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ricardo.varas\Downloads\"/>
    </mc:Choice>
  </mc:AlternateContent>
  <xr:revisionPtr revIDLastSave="0" documentId="13_ncr:1_{98A3BCA9-633D-438F-B009-0BA37E350F9A}" xr6:coauthVersionLast="47" xr6:coauthVersionMax="47" xr10:uidLastSave="{00000000-0000-0000-0000-000000000000}"/>
  <bookViews>
    <workbookView xWindow="-108" yWindow="-108" windowWidth="23256" windowHeight="13896" tabRatio="81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P55" i="9"/>
  <c r="F56" i="9" s="1"/>
  <c r="O55" i="9"/>
  <c r="N55" i="9"/>
  <c r="N56" i="9" s="1"/>
  <c r="M55" i="9"/>
  <c r="M56" i="9" s="1"/>
  <c r="L55" i="9"/>
  <c r="L56" i="9" s="1"/>
  <c r="K55" i="9"/>
  <c r="K56" i="9" s="1"/>
  <c r="J55" i="9"/>
  <c r="J56" i="9" s="1"/>
  <c r="I55" i="9"/>
  <c r="I56" i="9" s="1"/>
  <c r="H55" i="9"/>
  <c r="H56" i="9" s="1"/>
  <c r="G55" i="9"/>
  <c r="G56" i="9" s="1"/>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<sst xmlns="http://schemas.openxmlformats.org/spreadsheetml/2006/main" count="25378" uniqueCount="3295">
  <si>
    <t>miércoles, 25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</si>
  <si>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</si>
  <si>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</si>
  <si>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</si>
  <si>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</si>
  <si>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</si>
  <si>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</si>
  <si>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</si>
  <si>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</si>
  <si>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</si>
  <si>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</si>
  <si>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</si>
  <si>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</si>
  <si>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</si>
  <si>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</si>
  <si>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</si>
  <si>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</si>
  <si>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</si>
  <si>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25/06/2025 09:00:00</t>
  </si>
  <si>
    <t>25/06/2025 09:40:00</t>
  </si>
  <si>
    <t>DESCONEXIÓN DE LA C.T. SAN JACINTO</t>
  </si>
  <si>
    <t>NO</t>
  </si>
  <si>
    <t>EVENTO</t>
  </si>
  <si>
    <t>CONELSUR LT SAC</t>
  </si>
  <si>
    <t>PORTILLO</t>
  </si>
  <si>
    <t>SUBESTACION</t>
  </si>
  <si>
    <t>SS.EE.</t>
  </si>
  <si>
    <t>25/06/2025 00:00:00</t>
  </si>
  <si>
    <t>26/06/2025 00:00:00</t>
  </si>
  <si>
    <t>DECLARACIÓN DE SITUACIÓN EXCEPCIONAL EN LA S.E. PORTILLO DE 60 kV</t>
  </si>
  <si>
    <t>ELECTRO PUNO</t>
  </si>
  <si>
    <t>PUNO - POMATA - ILAVE</t>
  </si>
  <si>
    <t xml:space="preserve">LINEA DE TRANSMISION          </t>
  </si>
  <si>
    <t>L-6027</t>
  </si>
  <si>
    <t>25/06/2025 21:35:00</t>
  </si>
  <si>
    <t>25/06/2025 21:38:00</t>
  </si>
  <si>
    <t>DESCONEXIÓN DE LA LÍNEA L-6027 (PUNO - ILAVE - POMATA) DE 60 KV</t>
  </si>
  <si>
    <t>SI</t>
  </si>
  <si>
    <t>25/06/2025 21:45:00</t>
  </si>
  <si>
    <t>25/06/2025 21:46:00</t>
  </si>
  <si>
    <t>GR PAINO SOCIEDAD ANONIMA CERRADA</t>
  </si>
  <si>
    <t>DUNA HUAMBOS</t>
  </si>
  <si>
    <t>S.E. DUNAHUAMBO</t>
  </si>
  <si>
    <t>25/06/2025 12:42:00</t>
  </si>
  <si>
    <t>25/06/2025 13:36:00</t>
  </si>
  <si>
    <t>DESCONEXIÓN DE LA S.E. DUNA HUAMBOS DE 138 KV</t>
  </si>
  <si>
    <t xml:space="preserve">SINERSA                                           </t>
  </si>
  <si>
    <t>POECHOS - SULLANA</t>
  </si>
  <si>
    <t>L-6668</t>
  </si>
  <si>
    <t>25/06/2025 16:56:00</t>
  </si>
  <si>
    <t>25/06/2025 17:13:00</t>
  </si>
  <si>
    <t>DECONEXIÓN DE LA LÍNEA L-6668 (POECHOS - SULLANA) DE 138 KV</t>
  </si>
  <si>
    <t>RESTRICCIONES OPERATIVAS</t>
  </si>
  <si>
    <t>FECHA</t>
  </si>
  <si>
    <t>HORA
INICIO</t>
  </si>
  <si>
    <t>HORA
FINAL</t>
  </si>
  <si>
    <t>T.Eq.</t>
  </si>
  <si>
    <t>25/06/2025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</si>
  <si>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</si>
  <si>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</si>
  <si>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</si>
  <si>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</si>
  <si>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</si>
  <si>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</si>
  <si>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</si>
  <si>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</si>
  <si>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</si>
  <si>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</si>
  <si>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</si>
  <si>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</si>
  <si>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</si>
  <si>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</si>
  <si>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</si>
  <si>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</si>
  <si>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</si>
  <si>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</si>
  <si>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</si>
  <si>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</si>
  <si>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</si>
  <si>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</si>
  <si>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</si>
  <si>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</si>
  <si>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</si>
  <si>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</si>
  <si>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</si>
  <si>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</si>
  <si>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</si>
  <si>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</si>
  <si>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</si>
  <si>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</si>
  <si>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</si>
  <si>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</si>
  <si>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</si>
  <si>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</si>
  <si>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</si>
  <si>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</si>
  <si>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</si>
  <si>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</si>
  <si>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</si>
  <si>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</si>
  <si>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</si>
  <si>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</si>
  <si>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</si>
  <si>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</si>
  <si>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</si>
  <si>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</si>
  <si>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</si>
  <si>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</si>
  <si>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</si>
  <si>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</si>
  <si>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</si>
  <si>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</si>
  <si>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</si>
  <si>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</si>
  <si>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</si>
  <si>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</si>
  <si>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</si>
  <si>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</si>
  <si>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</si>
  <si>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</si>
  <si>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</si>
  <si>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</si>
  <si>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</si>
  <si>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</si>
  <si>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</si>
  <si>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</si>
  <si>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</si>
  <si>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</si>
  <si>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</si>
  <si>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</si>
  <si>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</si>
  <si>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</si>
  <si>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</si>
  <si>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</si>
  <si>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</si>
  <si>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19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</si>
  <si>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</si>
  <si>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</si>
  <si>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</si>
  <si>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</si>
  <si>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</si>
  <si>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</si>
  <si>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</si>
  <si>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</si>
  <si>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</si>
  <si>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</si>
  <si>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</si>
  <si>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</si>
  <si>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</si>
  <si>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</si>
  <si>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</si>
  <si>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</si>
  <si>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25/06/2025 00:00</t>
  </si>
  <si>
    <t>26/06/2025 00:00</t>
  </si>
  <si>
    <t>CENTRAL TERMOELECTRICA FUERA DE SERVICIO POR FALTA DE MATERIA PRIMA PARA LOS REQUERIMIENTOS DE CALOR UTIL EN FABRICA.</t>
  </si>
  <si>
    <t>P</t>
  </si>
  <si>
    <t>F/S</t>
  </si>
  <si>
    <t>N</t>
  </si>
  <si>
    <t>OTROS</t>
  </si>
  <si>
    <t>G</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</si>
  <si>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</si>
  <si>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</si>
  <si>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</si>
  <si>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</si>
  <si>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</si>
  <si>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</si>
  <si>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</si>
  <si>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</si>
  <si>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</si>
  <si>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</si>
  <si>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</si>
  <si>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</si>
  <si>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</si>
  <si>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</si>
  <si>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</si>
  <si>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</si>
  <si>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</si>
  <si>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</si>
  <si>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</si>
  <si>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</si>
  <si>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</si>
  <si>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</si>
  <si>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</si>
  <si>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</si>
  <si>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</si>
  <si>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</si>
  <si>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</si>
  <si>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</si>
  <si>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POROMA - MARCONA</t>
  </si>
  <si>
    <t>L-2293</t>
  </si>
  <si>
    <t>25/06/2025 06:45</t>
  </si>
  <si>
    <t>25/06/2025 19:31</t>
  </si>
  <si>
    <t>Desconexion por seguridad a solicitud de ERSUR debido a limpieza de aisladores ubicados en la ampliacion del sistema de barras en SE Marcona.</t>
  </si>
  <si>
    <t xml:space="preserve">CORR.     </t>
  </si>
  <si>
    <t>ATN S.A.</t>
  </si>
  <si>
    <t>CAJAMARCA NORTE - PAMPA HONDA</t>
  </si>
  <si>
    <t>L-2283</t>
  </si>
  <si>
    <t>25/06/2025 08:34</t>
  </si>
  <si>
    <t>25/06/2025 15:58</t>
  </si>
  <si>
    <t>Inspeccion preventiva anual</t>
  </si>
  <si>
    <t xml:space="preserve">PREV.     </t>
  </si>
  <si>
    <t>L-2287</t>
  </si>
  <si>
    <t>25/06/2025 08:40</t>
  </si>
  <si>
    <t>25/06/2025 14:29</t>
  </si>
  <si>
    <t>Medida de la Resistencia de Puesta a Tierra</t>
  </si>
  <si>
    <t>KIMAN AYLLU - LA RAMADA</t>
  </si>
  <si>
    <t>L-2272</t>
  </si>
  <si>
    <t>25/06/2025 07:18</t>
  </si>
  <si>
    <t>25/06/2025 17:24</t>
  </si>
  <si>
    <t>L-2274</t>
  </si>
  <si>
    <t>ATRIA ENERGIA S.A.C.</t>
  </si>
  <si>
    <t>PURMACANA</t>
  </si>
  <si>
    <t>MANTENIMIENTO DE TURBINA Y GENERADOR.</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</si>
  <si>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</si>
  <si>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</si>
  <si>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</si>
  <si>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</si>
  <si>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</si>
  <si>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</si>
  <si>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</si>
  <si>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</si>
  <si>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</si>
  <si>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</si>
  <si>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</si>
  <si>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</si>
  <si>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</si>
  <si>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</si>
  <si>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</si>
  <si>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</si>
  <si>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</si>
  <si>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</si>
  <si>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</si>
  <si>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</si>
  <si>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</si>
  <si>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CHARCANI II</t>
  </si>
  <si>
    <t>25/06/2025 07:24</t>
  </si>
  <si>
    <t>25/06/2025 12:01</t>
  </si>
  <si>
    <t>Mantenimiento Electromecanico Plan 1</t>
  </si>
  <si>
    <t>25/06/2025 11:21</t>
  </si>
  <si>
    <t>Pruebas operativas por mantenimiento programado</t>
  </si>
  <si>
    <t>PRUEBA</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</si>
  <si>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</si>
  <si>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</si>
  <si>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</si>
  <si>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</si>
  <si>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</si>
  <si>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</si>
  <si>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</si>
  <si>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</si>
  <si>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</si>
  <si>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INDEP_G4       </t>
  </si>
  <si>
    <t>25/06/2025 08:25</t>
  </si>
  <si>
    <t>25/06/2025 11:19</t>
  </si>
  <si>
    <t>Toma de muestreo de emisiones de gases de escape - Chimenea G-4. A las 11:19 h se confirmo su culminacion y fue requerido por el SEIN para el despacho.</t>
  </si>
  <si>
    <t>EMPRESA DE GENERACION ELECTRICA RIO BA?OS S.A.C.</t>
  </si>
  <si>
    <t>RUCUY</t>
  </si>
  <si>
    <t>25/06/2025 01:36</t>
  </si>
  <si>
    <t>Ampliacion de mantenimiento de sistema de conduccion CH Rucuy.</t>
  </si>
  <si>
    <t>EMPRESA DE GENERACION HUALLAGA</t>
  </si>
  <si>
    <t>PCH CHAGLLA</t>
  </si>
  <si>
    <t>GP1</t>
  </si>
  <si>
    <t>25/06/2025 17:53</t>
  </si>
  <si>
    <t>CABLE DE DERIVACION A TRANSFORMADOR DE POTENCIA TE-P1 CON PERDIDA DE AISLAMIENTO.</t>
  </si>
  <si>
    <t>25/06/2025 17:47</t>
  </si>
  <si>
    <t>UNIDAD EN SERVICIO POR PRUEBAS PARA EVALUACION DE PARAMETROS.</t>
  </si>
  <si>
    <t>PIEDRA BLANCA</t>
  </si>
  <si>
    <t>CL-1121</t>
  </si>
  <si>
    <t>25/06/2025 08:12</t>
  </si>
  <si>
    <t>25/06/2025 09:23</t>
  </si>
  <si>
    <t>MANTENIMIENTO BLK PASSMO CL-1121 SIN DESCONEXION.</t>
  </si>
  <si>
    <t>MALACAS 1</t>
  </si>
  <si>
    <t>TG6</t>
  </si>
  <si>
    <t>25/06/2025 07:04</t>
  </si>
  <si>
    <t>Unidad Indisponible por bloqueo del eje por 40 horas debido a Trip unidad Tg6 por falla de la linea L-2144 de la L. PIURA OESTE - MIGUEL GRAU</t>
  </si>
  <si>
    <t>25/06/2025 10:35</t>
  </si>
  <si>
    <t>Indisponibilidad de TG6 por falla en el damper del sistema de admision de aire.</t>
  </si>
  <si>
    <t>25/06/2025 10:11</t>
  </si>
  <si>
    <t>PRUEBAS OPERATIVAS EN LA UNIDAD TG6 PARA VERIFICAR EL COMPORTAMIENTO A DIFERENTES VELOCIDADES (RPM) EN LA SECUENCIA DE ARRANQUE.</t>
  </si>
  <si>
    <t>ENERGIA RENOVABLE DEL SUR S.A.</t>
  </si>
  <si>
    <t>ERSUR</t>
  </si>
  <si>
    <t>25/06/2025 06:01</t>
  </si>
  <si>
    <t>25/06/2025 18:18</t>
  </si>
  <si>
    <t>Recirculado mecanico de aceite dielectrico del transformador ZIG-ZAG a traves del proceso de termovacio, la maquina esta ubicado en la SE de Ersur 33/220kV.</t>
  </si>
  <si>
    <t>MARCONA</t>
  </si>
  <si>
    <t>CL-2300</t>
  </si>
  <si>
    <t>25/06/2025 07:00</t>
  </si>
  <si>
    <t>25/06/2025 12:00</t>
  </si>
  <si>
    <t>1.-Limpieza de aisladores de los equipos de AT de la celda L2300. Para la ejecucion segura de los trabajos se realizara con la barra B fuera de servicio. Se han solicitado el apoyo en las maniobras y bloqueos para el cambio de barra. 2.-Limpieza de aisladores de vidrio del sistema de barras desde la S.E. de Marcona. Linea L2293 de propiedad de ATS debe estar F/S por una medida de seguridad, por lo cual se solicito a la empresa ATS la indisponibilidad de la linea L2293.</t>
  </si>
  <si>
    <t>25/06/2025 15:01</t>
  </si>
  <si>
    <t>25/06/2025 21:02</t>
  </si>
  <si>
    <t>1.-Limpieza de aisladores de los equipos de AT de la celda L2300. Para la ejecucion segura de los trabajos se realizara con la barra A fuera de servicio. Se han solicitado el apoyo en las maniobras y bloqueos para el cambio de barra. 2.-Limpieza de aisladores de vidrio del sistema de barras desde la S.E. de Marcona. Linea L2293 de propiedad de ATS debe estar F/S por una medida de seguridad, por lo cual se solicito a la empresa ATS la indisponibilidad de la linea L2293.</t>
  </si>
  <si>
    <t>MARCONA - ERSUR</t>
  </si>
  <si>
    <t>L-2300</t>
  </si>
  <si>
    <t>25/06/2025 06:15</t>
  </si>
  <si>
    <t>25/06/2025 20:07</t>
  </si>
  <si>
    <t>La L-2300 se encontrara fuera de servicio debido a mantenimiento correctivo en la SE Marcona de limpieza manual a los aisladores de los equipos de alta tension de la celda L 2300 y sistema de barras de la SE Marcona 220kV.</t>
  </si>
  <si>
    <t>SAN JUAN</t>
  </si>
  <si>
    <t>CE SAN JUAN</t>
  </si>
  <si>
    <t>EL PE San Juan de Marcona se encontrara fuera servicio por mantenimientos correctivos en SE Marcona de limpieza manual a los aisladores de los equipos de alta tension de la celda L 2300 y  sistema de barras de la SE Marcona 220kV, y en SE Ersur de recirculado mecanico de aceite dielectrico del transformador ZIG-ZAG.</t>
  </si>
  <si>
    <t>DERIVACION - PUNTA LOMITAS</t>
  </si>
  <si>
    <t>L-2313</t>
  </si>
  <si>
    <t>25/06/2025 08:00</t>
  </si>
  <si>
    <t>25/06/2025 17:00</t>
  </si>
  <si>
    <t>MANTENIMIENTO PREVENTIVO EN L-2313 DERIVACION-PUNTA LOMITAS [LAVADO EN CALIENTE DE AISLADORES]</t>
  </si>
  <si>
    <t>L-2314</t>
  </si>
  <si>
    <t>MANTENIMIENTO PREVENTIVO EN L-2314 DERIVACION-PUNTA LOMITAS [LAVADO EN CALIENTE DE AISLADORES]</t>
  </si>
  <si>
    <t>INTIPAMPA</t>
  </si>
  <si>
    <t>IPT1</t>
  </si>
  <si>
    <t>MANTENIMIENTO CORRECTIVO DEL TRANSFORMADOR IPT1</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</si>
  <si>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</si>
  <si>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</si>
  <si>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</si>
  <si>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</si>
  <si>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YUNCAN</t>
  </si>
  <si>
    <t>MANTENIMIENTO CORRECTIVO DEL GENERADOR.</t>
  </si>
  <si>
    <t xml:space="preserve">CENTRAL EOLICA HUAMBOS                                                                              </t>
  </si>
  <si>
    <t>25/06/2025 15:38</t>
  </si>
  <si>
    <t>PRUEBA DE APERTURA DE INTERRUPTOR IN-1011 DE TRANSFORMADOR TR-1011 POR IMPLEMENTACION DE TRANSFERENCIA DE DISPARO DE LOS RELES DE SOBRE CORRIENTE 50N/51N Y 59N, DEL INTERRUPTOR PRINCIPAL CELDA IN0301 DE 34.5 kV Y DEL TRANSFORMADOR ZIG ZAG CELDA IN0341 HACIA EL RELE DE DISPARO Y BLOQUEO 86T DEL TRANSFORMADOR DE POTENCIA TR-1011</t>
  </si>
  <si>
    <t>TR-1011</t>
  </si>
  <si>
    <t>GR TARUCA SOCIEDAD ANONIMA CERRADA</t>
  </si>
  <si>
    <t xml:space="preserve">CENTRAL EOLICA DUNA                                                                                 </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</si>
  <si>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</si>
  <si>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</si>
  <si>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</si>
  <si>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</si>
  <si>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</si>
  <si>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</si>
  <si>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25/06/2025 14:00</t>
  </si>
  <si>
    <t>Hidrolavado de aisladores en caliente en linea L-1118</t>
  </si>
  <si>
    <t>ISA PERU</t>
  </si>
  <si>
    <t>OROYA NUEVA</t>
  </si>
  <si>
    <t>INT-2484</t>
  </si>
  <si>
    <t>CORREGIR FUGA DE GAS SF6, REQUIERE CORTE CONTINUO. R0120167. SE TRABAJO DE 08:15 A 17:00 HRS.</t>
  </si>
  <si>
    <t>TINGO MARIA</t>
  </si>
  <si>
    <t>POA: PROYECTO DE MODERNIZACION DE SE. TINGO MARIA, DESHABILITAR 50BF DEL ANILLO DE 220KV, ESTARA FUERA DE SERVICIO DESDE EL 28.04.2025 HASTA 10.08.2025. TAMBIEN INCLUYE EL LADO DE 138KV (SOLO RELACIONADO AL TR01).</t>
  </si>
  <si>
    <t>POA: PROYECTO DE MODERNIZACION DE PROTECCION Y CONTROL DE LA SUBESTACION TINGO MARIA 220/138KV, DESHABILITAR FUNCIONES DE 50BF LADO 138KV, QUEDARA FUERA DE SERVICIO DEL 18.05.2025 HASTA 10.08.2025.</t>
  </si>
  <si>
    <t>25/06/2025 08:39</t>
  </si>
  <si>
    <t>25/06/2025 20:00</t>
  </si>
  <si>
    <t>POA: PROYECTO DE MODERNIZACION DE PROTECCION Y CONTROL DE LA SUBESTACION TINGO MARIA 220/138KV, MIGRACION DE SE?ALES Y MODERNIZACION DE NIVEL 2, ACTIVIDAD CON PERDIDA DE SUPERVISION. (R0118566)</t>
  </si>
  <si>
    <t>CERRO DEL AGUILA</t>
  </si>
  <si>
    <t>CL-2140</t>
  </si>
  <si>
    <t>25/06/2025 08:22</t>
  </si>
  <si>
    <t>25/06/2025 18:02</t>
  </si>
  <si>
    <t>Pedido a solicitud de ISA REP.</t>
  </si>
  <si>
    <t>LAS FLORES</t>
  </si>
  <si>
    <t>25/06/2025 08:42</t>
  </si>
  <si>
    <t>PRUEBAS DE CONFIABILIDAD A PLENA CARGA.</t>
  </si>
  <si>
    <t>25/06/2025 19:10</t>
  </si>
  <si>
    <t>Pruebas de Tuning de TG en Ciclo Combinado</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</si>
  <si>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</si>
  <si>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</si>
  <si>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</si>
  <si>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</si>
  <si>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</si>
  <si>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</si>
  <si>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</si>
  <si>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</si>
  <si>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</si>
  <si>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</si>
  <si>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RECKA</t>
  </si>
  <si>
    <t xml:space="preserve"> Revision General de servidores y equipos de comunicacion DCS </t>
  </si>
  <si>
    <t>SAN JOSE</t>
  </si>
  <si>
    <t>ATXF-001</t>
  </si>
  <si>
    <t>MANTENIMIENTO ELECTROMECANICO CELDA TRANSFORMADOR ATXF1 Y EQUIPAMIENTO PATIO SECTOR #1 500KV. MANTENIMIENTO DE SISTEMAS DE PROTECCION Y CONTROL.</t>
  </si>
  <si>
    <t>Proteccion de Barras de SE. San Jose 220kV. desactivada a solicitud de Joya Solar (Proyecto CSF San Martin).</t>
  </si>
  <si>
    <t>SAN LUIS - CERRO VERDE</t>
  </si>
  <si>
    <t>L-2074</t>
  </si>
  <si>
    <t>L-2074 E/S POR SEGURIDAD DURANTE INDISPONIBILIDAD DE TRANSFORMADOR ATXF1</t>
  </si>
  <si>
    <t>LINEA L-2074 E/S POR SEGURIDAD Y CONFIABILIDAD PARA EVITAR INTERRUPCIONES EN EL SUMINISTRO ELECTRICO.</t>
  </si>
  <si>
    <t>SULFUROS</t>
  </si>
  <si>
    <t>TR 3</t>
  </si>
  <si>
    <t>25/06/2025 16:26</t>
  </si>
  <si>
    <t>Reparacion de terminaciones en el cable del lado de 22.9 kV.</t>
  </si>
  <si>
    <t>HUINCO</t>
  </si>
  <si>
    <t>G4</t>
  </si>
  <si>
    <t>REPARACION DE RODETES G4 HUINCO</t>
  </si>
  <si>
    <t>25/06/2025 01:05</t>
  </si>
  <si>
    <t>25/06/2025 03:24</t>
  </si>
  <si>
    <t>PARADA DE UNIDAD G3 CH HUNICO POR EMERGENCIA DEBIDO A ACTIVACION DE SENSOR DE INUNDACION.</t>
  </si>
  <si>
    <t>MOYOPAMPA</t>
  </si>
  <si>
    <t>25/06/2025 08:19</t>
  </si>
  <si>
    <t>25/06/2025 12:27</t>
  </si>
  <si>
    <t>G3 - MOYOPAMPA: CAMBIO CARBONES SISTEMA EXCITACION.</t>
  </si>
  <si>
    <t>SANTA ROSA</t>
  </si>
  <si>
    <t>25/06/2025 10:01</t>
  </si>
  <si>
    <t>25/06/2025 13:01</t>
  </si>
  <si>
    <t>PRUEBAS DE REVALIDACION DE CEMS</t>
  </si>
  <si>
    <t>VENTANILLA</t>
  </si>
  <si>
    <t xml:space="preserve">TV             </t>
  </si>
  <si>
    <t>TV CT VENTANILLA: PRUEBAS ATT EN TURBINA DE VAPOR (SE REQUIERE MINIMO TECNICO EN PLANTA 2x1 POR 02 HORAS). CONDICIONADO AL DESPACHO ECONOMICO.</t>
  </si>
  <si>
    <t>25/06/2025 02:36</t>
  </si>
  <si>
    <t>MINOR INSPECTION DE TURBINA</t>
  </si>
  <si>
    <t>BESS-VENTANILLA</t>
  </si>
  <si>
    <t>25/06/2025 03:48</t>
  </si>
  <si>
    <t>MANTENIMIENTO E INSPECCION DEL BESS</t>
  </si>
  <si>
    <t>TR4-220/16 kV</t>
  </si>
  <si>
    <t>INSPECCION DE TRANSFORMADOR DE POTENCIA</t>
  </si>
  <si>
    <t xml:space="preserve">PETRAMAS                                          </t>
  </si>
  <si>
    <t>DO?A CATALINA</t>
  </si>
  <si>
    <t>MANTENIMIENTO DE CULATAS Y PISTONES /MANTENIMIENTO DE 39500 HRS</t>
  </si>
  <si>
    <t>HUAYCOLORO</t>
  </si>
  <si>
    <t>25/06/2025 19:08</t>
  </si>
  <si>
    <t>MANTENIMIENTO DE 94000 HRS</t>
  </si>
  <si>
    <t>PLUZ ENERGIA PERU S.A.A.</t>
  </si>
  <si>
    <t>MALVINAS</t>
  </si>
  <si>
    <t>T2-220/60/10kV</t>
  </si>
  <si>
    <t>25/06/2025 04:00</t>
  </si>
  <si>
    <t>PRUEBAS EN RELE DE TEMPERATURA.</t>
  </si>
  <si>
    <t>RED DE ENERGIA DEL PERU S.A.</t>
  </si>
  <si>
    <t>ALIPIO ROSALES - MACHALA</t>
  </si>
  <si>
    <t>L-2280</t>
  </si>
  <si>
    <t>CUELLO MUERTO ABIERTO EN EL LADO ECUATORIANO A SOLICITUD DE ECUADOR DESDE LAS 10:06 HORAS DEL 19.06.25.</t>
  </si>
  <si>
    <t>AZANGARO</t>
  </si>
  <si>
    <t>R-14</t>
  </si>
  <si>
    <t>:TRATAMIENTO DE ACEITE REACTOR CON CORTE CONTINUO. (R0116454) SE TRABAJO DE 08:30 A 17:35 HRS.</t>
  </si>
  <si>
    <t>25/06/2025 10:02</t>
  </si>
  <si>
    <t>25/06/2025 17:38</t>
  </si>
  <si>
    <t>MC Conexion Neutro Tierra a Malla (R0120370)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</si>
  <si>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</si>
  <si>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</si>
  <si>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</si>
  <si>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</si>
  <si>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</si>
  <si>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25/06/2025 09:30</t>
  </si>
  <si>
    <t>MP 1A INSPECCION DE CAPACITORES. (R0114031)</t>
  </si>
  <si>
    <t>CHIMBOTE 1</t>
  </si>
  <si>
    <t>IN-4016</t>
  </si>
  <si>
    <t>25/06/2025 05:58</t>
  </si>
  <si>
    <t>25/06/2025 16:48</t>
  </si>
  <si>
    <t>MP 15A ENGOMADO DE AISLAMIENTO DEL INTERRUPTOR IN-4016, TC-4021 Y TC-4022. (R0095648)</t>
  </si>
  <si>
    <t>MP 4A RETIRO DE GRASA SILICONA DEL INTERRUPTOR IN-4016, TC-4021 Y TC-4022. (R0114984)</t>
  </si>
  <si>
    <t>HUANCAVELICA - CHIRIBAMBA</t>
  </si>
  <si>
    <t>L-2130</t>
  </si>
  <si>
    <t>NO SE TIENE HABILITADO SISTEMA DE TELEPROTECCION Y RECIERRES POR PENDIENTES EN LA PRUEBA E2E. SE ACELERO LA ZONA 2 EN 200 MS.</t>
  </si>
  <si>
    <t>ICA</t>
  </si>
  <si>
    <t>CL-2209</t>
  </si>
  <si>
    <t>25/06/2025 15:48</t>
  </si>
  <si>
    <t>MP 4A LAVADO Y LUBRICACION DE SECCIONADORES EN CELDA, ACTIVIDAD CON CAMBIO DE BARRAS. (R0115673)</t>
  </si>
  <si>
    <t>BARRA A 220</t>
  </si>
  <si>
    <t>25/06/2025 08:06</t>
  </si>
  <si>
    <t>25/06/2025 12:21</t>
  </si>
  <si>
    <t>FUERA DE SERVICIO DEBIDO A TRABAJOS DE CL-2209. (R0115673)</t>
  </si>
  <si>
    <t>BARRA B 220</t>
  </si>
  <si>
    <t>25/06/2025 12:29</t>
  </si>
  <si>
    <t>25/06/2025 15:49</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</si>
  <si>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</si>
  <si>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</si>
  <si>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</si>
  <si>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</si>
  <si>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BARRA-B 220</t>
  </si>
  <si>
    <t>25/06/2025 06:56</t>
  </si>
  <si>
    <t>25/06/2025 14:30</t>
  </si>
  <si>
    <t>A SOLICITUD DE CELEPSA.</t>
  </si>
  <si>
    <t>BARRA- A 220</t>
  </si>
  <si>
    <t>25/06/2025 14:45</t>
  </si>
  <si>
    <t>25/06/2025 19:28</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</si>
  <si>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</si>
  <si>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</si>
  <si>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</si>
  <si>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</si>
  <si>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</si>
  <si>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INGRESO EL TRANSFORMADOR DE RESERVA AT142-2161 DESDE EL 02.06.2025.</t>
  </si>
  <si>
    <t>SAN NICOLAS</t>
  </si>
  <si>
    <t>SSEE</t>
  </si>
  <si>
    <t>25/06/2025 18:45</t>
  </si>
  <si>
    <t>POA LEVANTAMIENTO DE PENDIENTES DE MODERNIZACION CON PERDIDA DE SUPERVISION. (R0108474).</t>
  </si>
  <si>
    <t>POA: CAMBIO DE CONTROL NIVEL 2 SAS, MONTAJE, CABLEADO, PRUEBAS, CONFIGURACION Y PUESTA EN SERVICIO DEL SISTEMA DE CONTROL NIVEL 2, PRUEBAS PUNTO A PUNTO DE NIVEL 1, 2 Y 3, (CL-6627), ACTIVIDAD CON PERDIDA DE SUPERVISION. (R0095990)</t>
  </si>
  <si>
    <t>POA: INSTALACION DE CONTROLADOR DE BAHIA NUEVO DE SERVICIOS AUXILIARES (SSAA), ACTIVIDAD CON PERDIDA DE SUPERVISION. (R0117840)</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</si>
  <si>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</si>
  <si>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 SE TRABAJO DE 08:42 A 19:55 HRS.</t>
  </si>
  <si>
    <t>CHANCAY</t>
  </si>
  <si>
    <t>25/06/2025 01:34</t>
  </si>
  <si>
    <t>Ampliacion de mantenimiento de sistema de conduccion CH Chancay.</t>
  </si>
  <si>
    <t>CHEVES</t>
  </si>
  <si>
    <t>MANTENIMIENTO CORRECTIVO INYECTOR N°6</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</si>
  <si>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</si>
  <si>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</si>
  <si>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</si>
  <si>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</si>
  <si>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</si>
  <si>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</si>
  <si>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</si>
  <si>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</si>
  <si>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</si>
  <si>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UG1</t>
  </si>
  <si>
    <t>MANTENIMIENTO MAYOR UG1 y LIMPIEZA DE GENERADOR</t>
  </si>
  <si>
    <t xml:space="preserve">AGUAYTIA                                          </t>
  </si>
  <si>
    <t>Disponibilidad de 19 MMSCF para la CT Aguaytia.</t>
  </si>
  <si>
    <t>TRANSMANTARO</t>
  </si>
  <si>
    <t>CAMPAS</t>
  </si>
  <si>
    <t>XC-10</t>
  </si>
  <si>
    <t>INDISPONIBLE (EN BAIPAS) DESDE 10.12.24 POR PROBLEMA DE MALA LECTURA EN SE?AL DE CORRIENTE DE LA FASE  S  DEL CAPACITOR.</t>
  </si>
  <si>
    <t>BARRA_A_220 kV</t>
  </si>
  <si>
    <t>25/06/2025 09:36</t>
  </si>
  <si>
    <t>25/06/2025 13:00</t>
  </si>
  <si>
    <t>A SOLICITUD DE VARI: PRUEBA DE ESTABILIDAD RELE 87B BARRA  A , CON RIESGO DE DISPARO. CONDICION OPERATIVA 1: AT1 DE VARI CONECTADO SOLO EN LA BARRA  A  Y LAS DEMAS CELDAS EN LA BARRA  B . CONDICION OPERATIVA 2: LAS 3 CELDAS CONECTADAS EN LA BARRA  A . PROTECCION 87B LADO 220KV BLOQUEADA DURANTE LAS PRUEBAS CON LO CUAL SE MITIGA EL RIESGO DE DISPARO. (R0120071)</t>
  </si>
  <si>
    <t>BARRA_B_220 kV</t>
  </si>
  <si>
    <t>25/06/2025 14:43</t>
  </si>
  <si>
    <t>25/06/2025 16:32</t>
  </si>
  <si>
    <t>A SOLICITUD DE VARI: PRUEBA DE ESTABILIDAD RELE 87B BARRA  B , CON RIESGO DE DISPARO. CONDICION OPERATIVA 1: AT1 VARI CONECTADO EN LA BARRA  B  Y LAS DEMAS CELDAS EN LA BARRA  A . CONDICION OPERATIVA 2: LAS 3 CELDAS CONECTADAS EN LA BARRA  B . REPETIR CONDICION OPERATIVA 1. REALIZAR LA TRANSFERENCIA DE DISPAROS DE LA CELDA AT1 VARI. PROTECCION 87B LADO 220KV BLOQUEADA DURANTE LAS PRUEBAS CON LO CUAL SE MITIGA EL RIESGO DE DISPARO. (R0120072)</t>
  </si>
  <si>
    <t>CHILCA-CTM</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</si>
  <si>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</si>
  <si>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</si>
  <si>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</si>
  <si>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</si>
  <si>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</si>
  <si>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25/06/2025 18:01</t>
  </si>
  <si>
    <t>REVISION Y PRUEBAS DEL CIRCUITO DE LOS RELES K86 DE LA CELDA, PRUEBAS A LOS RELES DE PROTECCION, SE ABRIRA ARRANQUES DE 50BF. REQUIERE BARRA B F/S (R0117920)</t>
  </si>
  <si>
    <t>BARRA B_220 kV</t>
  </si>
  <si>
    <t>25/06/2025 08:56</t>
  </si>
  <si>
    <t>25/06/2025 17:55</t>
  </si>
  <si>
    <t>BARRA FUERA DE SERVICIO POR TRABAJOS EN CL-2140 (R0117920)</t>
  </si>
  <si>
    <t>COLCABAMBA - CAMPAS</t>
  </si>
  <si>
    <t>L-5021</t>
  </si>
  <si>
    <t>INDISPONIBLE DEBIDO A COLAPSO DE LAS TORRES T98, T99, T100, T101 Y T102 OCURRIDO EL 03.03.2025 A LAS 00:49:41 HRS. TRABAJOS MANTENIMIENTO PREVENTIVOS POR FALLA.</t>
  </si>
  <si>
    <t>OBRAS ELECTROMECANICAS TRAMO TORRES T098 A T102, TRABAJOS DIURNOS DE 6 HRS A 18 HRS. MONTAJE DE TORRES T98, T99, T100 Y T102. TRABAJOS PREVIOS AL TENDIDO DE CONDUCTORES DESDE T-97 HASTA T-104. REQUIERE TIERRA EN AMBOS EXTREMOS (R0120037) SE TRABAJO DE 07:56 A 17:06 HRS.</t>
  </si>
  <si>
    <t>EJECUCION DE OBRAS CIVILES ENTRE LAS TORRES T-098 A T-102, ZONA DEL EVENTO DEL COLAPSO. TRABAJOS DIARIOS DE 6H A 18H. (R0120022) SE TRABAJO DE 06:48 A 18:16 HRS.</t>
  </si>
  <si>
    <t>PIURA OESTE - TALARA</t>
  </si>
  <si>
    <t>L-2250</t>
  </si>
  <si>
    <t>25/06/2025 07:46</t>
  </si>
  <si>
    <t>25/06/2025 14:13</t>
  </si>
  <si>
    <t>MP 2A LIMPIEZA MANUAL DE AISLADORES POLIMERICOS DE TORRES T-5 A T-81. (R0113994)</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</si>
  <si>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</si>
  <si>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</si>
  <si>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</si>
  <si>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</si>
  <si>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</si>
  <si>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</si>
  <si>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</si>
  <si>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</si>
  <si>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</si>
  <si>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</si>
  <si>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</si>
  <si>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</si>
  <si>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</si>
  <si>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</si>
  <si>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SA-8960</t>
  </si>
  <si>
    <t>25/06/2025 11:10</t>
  </si>
  <si>
    <t>A SOLICITUD DE VARI:  PRUEBA DE ESTABILIDAD RELE 87B BARRA  A , CON RIESGO DE DISPARO.  CONDICION OPERATIVA 1: AT1 DE VARI CONECTADO SOLO EN LA BARRA  A  Y LAS DEMAS CELDAS EN LA BARRA  B .  CONDICION OPERATIVA 2: LAS 3 CELDAS CONECTADAS EN LA BARRA  A . PROTECCION 87B LADO 220KV BLOQUEADA DURANTE LAS PRUEBAS. (R0120071)</t>
  </si>
  <si>
    <t>SB-8962</t>
  </si>
  <si>
    <t>A SOLICITUD DE VARI:  PRUEBA DE ESTABILIDAD RELE 87B BARRA  B , CON RIESGO DE DISPARO.  CONDICION OPERATIVA 1: AT1 VARI CONECTADO EN LA BARRA  B  Y LAS DEMAS CELDAS EN LA BARRA  A .  CONDICION OPERATIVA 2: LAS 3 CELDAS CONECTADAS EN LA BARRA  B . REPETIR CONDICION OPERATIVA 1. REALIZAR LA TRANSFERENCIA DE DISPAROS DE LA CELDA AT1 VARI. PROTECCION 87B LADO 220KV BLOQUEADA DURANTE LAS PRUEBAS. (R0120072)</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</si>
  <si>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</si>
  <si>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</si>
  <si>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</si>
  <si>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</si>
  <si>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</si>
  <si>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</si>
  <si>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</si>
  <si>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</si>
  <si>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</si>
  <si>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</si>
  <si>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</si>
  <si>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</si>
  <si>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</si>
  <si>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</si>
  <si>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</si>
  <si>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</si>
  <si>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</si>
  <si>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</si>
  <si>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</si>
  <si>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</si>
  <si>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</si>
  <si>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</si>
  <si>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</si>
  <si>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</si>
  <si>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</si>
  <si>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</si>
  <si>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</si>
  <si>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</si>
  <si>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</si>
  <si>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</si>
  <si>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</si>
  <si>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</si>
  <si>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</si>
  <si>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</si>
  <si>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</si>
  <si>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</si>
  <si>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</si>
  <si>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</si>
  <si>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</si>
  <si>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</si>
  <si>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</si>
  <si>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</si>
  <si>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</si>
  <si>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</si>
  <si>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</si>
  <si>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</si>
  <si>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</si>
  <si>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</si>
  <si>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</si>
  <si>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</si>
  <si>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</si>
  <si>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</si>
  <si>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</si>
  <si>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</si>
  <si>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</si>
  <si>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</si>
  <si>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</si>
  <si>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</si>
  <si>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</si>
  <si>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</si>
  <si>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</si>
  <si>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</si>
  <si>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</si>
  <si>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</si>
  <si>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</si>
  <si>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</si>
  <si>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</si>
  <si>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</si>
  <si>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</si>
  <si>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</si>
  <si>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</si>
  <si>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</si>
  <si>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</si>
  <si>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</si>
  <si>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</si>
  <si>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</si>
  <si>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</si>
  <si>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</si>
  <si>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</si>
  <si>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</si>
  <si>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</si>
  <si>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</si>
  <si>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</si>
  <si>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</si>
  <si>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</si>
  <si>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</si>
  <si>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</si>
  <si>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</si>
  <si>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</si>
  <si>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</si>
  <si>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</si>
  <si>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</si>
  <si>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</si>
  <si>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</si>
  <si>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</si>
  <si>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</si>
  <si>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</si>
  <si>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</si>
  <si>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</si>
  <si>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</si>
  <si>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</si>
  <si>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</si>
  <si>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</si>
  <si>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</si>
  <si>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</si>
  <si>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</si>
  <si>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</si>
  <si>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</si>
  <si>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</si>
  <si>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</si>
  <si>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</si>
  <si>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</si>
  <si>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</si>
  <si>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</si>
  <si>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</si>
  <si>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</si>
  <si>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</si>
  <si>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</si>
  <si>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</si>
  <si>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</si>
  <si>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</si>
  <si>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</si>
  <si>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</si>
  <si>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</si>
  <si>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</si>
  <si>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</si>
  <si>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</si>
  <si>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</si>
  <si>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</si>
  <si>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</si>
  <si>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</si>
  <si>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</si>
  <si>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</si>
  <si>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</si>
  <si>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</si>
  <si>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</si>
  <si>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</si>
  <si>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</si>
  <si>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</si>
  <si>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</si>
  <si>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</si>
  <si>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</si>
  <si>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</si>
  <si>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</si>
  <si>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</si>
  <si>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</si>
  <si>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</si>
  <si>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</si>
  <si>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</si>
  <si>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</si>
  <si>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</si>
  <si>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</si>
  <si>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</si>
  <si>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</si>
  <si>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</si>
  <si>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</si>
  <si>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</si>
  <si>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</si>
  <si>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</si>
  <si>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</si>
  <si>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</si>
  <si>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</si>
  <si>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</si>
  <si>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</si>
  <si>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</si>
  <si>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</si>
  <si>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</si>
  <si>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</si>
  <si>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</si>
  <si>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</si>
  <si>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</si>
  <si>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</si>
  <si>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</si>
  <si>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</si>
  <si>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</si>
  <si>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</si>
  <si>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</si>
  <si>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</si>
  <si>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</si>
  <si>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</si>
  <si>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</si>
  <si>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</si>
  <si>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</si>
  <si>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</si>
  <si>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</si>
  <si>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</si>
  <si>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</si>
  <si>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</si>
  <si>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</si>
  <si>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</si>
  <si>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</si>
  <si>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</si>
  <si>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</si>
  <si>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</si>
  <si>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</si>
  <si>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</si>
  <si>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</si>
  <si>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</si>
  <si>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</si>
  <si>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</si>
  <si>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</si>
  <si>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</si>
  <si>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</si>
  <si>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</si>
  <si>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</si>
  <si>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</si>
  <si>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</si>
  <si>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</si>
  <si>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</si>
  <si>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</si>
  <si>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</si>
  <si>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</si>
  <si>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</si>
  <si>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</si>
  <si>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</si>
  <si>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</si>
  <si>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</si>
  <si>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</si>
  <si>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</si>
  <si>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</si>
  <si>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</si>
  <si>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</si>
  <si>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</si>
  <si>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</si>
  <si>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</si>
  <si>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</si>
  <si>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</si>
  <si>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</si>
  <si>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</si>
  <si>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</si>
  <si>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</si>
  <si>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</si>
  <si>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</si>
  <si>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</si>
  <si>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</si>
  <si>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</si>
  <si>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</si>
  <si>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</si>
  <si>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</si>
  <si>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</si>
  <si>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</si>
  <si>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</si>
  <si>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</si>
  <si>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</si>
  <si>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</si>
  <si>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</si>
  <si>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</si>
  <si>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</si>
  <si>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</si>
  <si>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</si>
  <si>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</si>
  <si>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</si>
  <si>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</si>
  <si>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</si>
  <si>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</si>
  <si>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</si>
  <si>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</si>
  <si>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</si>
  <si>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</si>
  <si>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</si>
  <si>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</si>
  <si>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</si>
  <si>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</si>
  <si>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</si>
  <si>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</si>
  <si>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</si>
  <si>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</si>
  <si>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</si>
  <si>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</si>
  <si>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</si>
  <si>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</si>
  <si>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</si>
  <si>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</si>
  <si>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</si>
  <si>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</si>
  <si>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</si>
  <si>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</si>
  <si>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</si>
  <si>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</si>
  <si>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</si>
  <si>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</si>
  <si>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</si>
  <si>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</si>
  <si>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</si>
  <si>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</si>
  <si>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</si>
  <si>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</si>
  <si>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</si>
  <si>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</si>
  <si>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</si>
  <si>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</si>
  <si>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</si>
  <si>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</si>
  <si>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</si>
  <si>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</si>
  <si>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</si>
  <si>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</si>
  <si>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</si>
  <si>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</si>
  <si>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</si>
  <si>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</si>
  <si>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</si>
  <si>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</si>
  <si>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</si>
  <si>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</si>
  <si>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</si>
  <si>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</si>
  <si>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</si>
  <si>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</si>
  <si>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</si>
  <si>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</si>
  <si>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</si>
  <si>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</si>
  <si>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</si>
  <si>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</si>
  <si>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</si>
  <si>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</si>
  <si>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</si>
  <si>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</si>
  <si>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</si>
  <si>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</si>
  <si>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</si>
  <si>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</si>
  <si>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</si>
  <si>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</si>
  <si>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</si>
  <si>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</si>
  <si>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</si>
  <si>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</si>
  <si>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</si>
  <si>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</si>
  <si>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</si>
  <si>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</si>
  <si>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</si>
  <si>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</si>
  <si>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</si>
  <si>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</si>
  <si>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</si>
  <si>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</si>
  <si>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</si>
  <si>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</si>
  <si>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</si>
  <si>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</si>
  <si>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</si>
  <si>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</si>
  <si>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</si>
  <si>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</si>
  <si>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</si>
  <si>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</si>
  <si>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</si>
  <si>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</si>
  <si>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</si>
  <si>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</si>
  <si>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</si>
  <si>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</si>
  <si>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</si>
  <si>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</si>
  <si>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</si>
  <si>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</si>
  <si>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</si>
  <si>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</si>
  <si>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</si>
  <si>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</si>
  <si>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</si>
  <si>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</si>
  <si>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</si>
  <si>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</si>
  <si>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</si>
  <si>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</si>
  <si>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</si>
  <si>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</si>
  <si>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</si>
  <si>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</si>
  <si>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</si>
  <si>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</si>
  <si>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</si>
  <si>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</si>
  <si>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</si>
  <si>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</si>
  <si>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</si>
  <si>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</si>
  <si>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</si>
  <si>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</si>
  <si>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</si>
  <si>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</si>
  <si>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</si>
  <si>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</si>
  <si>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</si>
  <si>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</si>
  <si>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</si>
  <si>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</si>
  <si>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</si>
  <si>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</si>
  <si>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</si>
  <si>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</si>
  <si>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</si>
  <si>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</si>
  <si>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</si>
  <si>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</si>
  <si>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</si>
  <si>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</si>
  <si>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</si>
  <si>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</si>
  <si>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</si>
  <si>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</si>
  <si>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</si>
  <si>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</si>
  <si>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</si>
  <si>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</si>
  <si>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</si>
  <si>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</si>
  <si>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</si>
  <si>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</si>
  <si>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</si>
  <si>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</si>
  <si>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</si>
  <si>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</si>
  <si>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</si>
  <si>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</si>
  <si>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</si>
  <si>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</si>
  <si>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</si>
  <si>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</si>
  <si>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</si>
  <si>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</si>
  <si>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</si>
  <si>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</si>
  <si>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</si>
  <si>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</si>
  <si>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</si>
  <si>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</si>
  <si>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</si>
  <si>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</si>
  <si>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</si>
  <si>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</si>
  <si>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</si>
  <si>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</si>
  <si>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</si>
  <si>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</si>
  <si>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</si>
  <si>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</si>
  <si>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</si>
  <si>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</si>
  <si>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</si>
  <si>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</si>
  <si>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</si>
  <si>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</si>
  <si>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</si>
  <si>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</si>
  <si>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</si>
  <si>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</si>
  <si>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</si>
  <si>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</si>
  <si>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</si>
  <si>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</si>
  <si>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</si>
  <si>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</si>
  <si>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</si>
  <si>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</si>
  <si>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</si>
  <si>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</si>
  <si>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</si>
  <si>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</si>
  <si>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</si>
  <si>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</si>
  <si>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</si>
  <si>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</si>
  <si>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</si>
  <si>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</si>
  <si>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</si>
  <si>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</si>
  <si>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</si>
  <si>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</si>
  <si>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</si>
  <si>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</si>
  <si>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</si>
  <si>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</si>
  <si>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</si>
  <si>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</si>
  <si>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</si>
  <si>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</si>
  <si>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</si>
  <si>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</si>
  <si>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</si>
  <si>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</si>
  <si>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</si>
  <si>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</si>
  <si>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</si>
  <si>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</si>
  <si>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</si>
  <si>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</si>
  <si>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</si>
  <si>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</si>
  <si>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</si>
  <si>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</si>
  <si>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</si>
  <si>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</si>
  <si>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</si>
  <si>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</si>
  <si>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</si>
  <si>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</si>
  <si>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</si>
  <si>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miércoles, 25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</si>
  <si>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</si>
  <si>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</si>
  <si>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</si>
  <si>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</si>
  <si>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</si>
  <si>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</si>
  <si>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</si>
  <si>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</si>
  <si>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</si>
  <si>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</si>
  <si>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</si>
  <si>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</si>
  <si>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</si>
  <si>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</si>
  <si>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</si>
  <si>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</si>
  <si>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</si>
  <si>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</si>
  <si>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</si>
  <si>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</si>
  <si>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</si>
  <si>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</si>
  <si>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</si>
  <si>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</si>
  <si>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</si>
  <si>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</si>
  <si>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</si>
  <si>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</si>
  <si>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</si>
  <si>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</si>
  <si>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</si>
  <si>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</si>
  <si>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</si>
  <si>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</si>
  <si>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</si>
  <si>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</si>
  <si>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</si>
  <si>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</si>
  <si>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</si>
  <si>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</si>
  <si>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</si>
  <si>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</si>
  <si>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</si>
  <si>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</si>
  <si>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</si>
  <si>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</si>
  <si>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</si>
  <si>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</si>
  <si>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</si>
  <si>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</si>
  <si>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</si>
  <si>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</si>
  <si>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</si>
  <si>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</si>
  <si>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</si>
  <si>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</si>
  <si>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</si>
  <si>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</si>
  <si>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</si>
  <si>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</si>
  <si>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</si>
  <si>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</si>
  <si>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</si>
  <si>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</si>
  <si>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</si>
  <si>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</si>
  <si>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</si>
  <si>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</si>
  <si>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</si>
  <si>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</si>
  <si>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</si>
  <si>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</si>
  <si>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</si>
  <si>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</si>
  <si>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</si>
  <si>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</si>
  <si>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</si>
  <si>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</si>
  <si>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</si>
  <si>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</si>
  <si>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</si>
  <si>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</si>
  <si>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</si>
  <si>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</si>
  <si>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</si>
  <si>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</si>
  <si>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</si>
  <si>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</si>
  <si>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</si>
  <si>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</si>
  <si>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</si>
  <si>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</si>
  <si>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</si>
  <si>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</si>
  <si>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</si>
  <si>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</si>
  <si>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</si>
  <si>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</si>
  <si>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</si>
  <si>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</si>
  <si>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</si>
  <si>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</si>
  <si>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</si>
  <si>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</si>
  <si>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</si>
  <si>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</si>
  <si>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</si>
  <si>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</si>
  <si>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</si>
  <si>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</si>
  <si>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</si>
  <si>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</si>
  <si>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</si>
  <si>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</si>
  <si>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</si>
  <si>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</si>
  <si>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</si>
  <si>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</si>
  <si>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</si>
  <si>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</si>
  <si>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</si>
  <si>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</si>
  <si>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</si>
  <si>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</si>
  <si>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</si>
  <si>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</si>
  <si>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</si>
  <si>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</si>
  <si>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</si>
  <si>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</si>
  <si>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</si>
  <si>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</si>
  <si>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</si>
  <si>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</si>
  <si>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</si>
  <si>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</si>
  <si>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</si>
  <si>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</si>
  <si>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</si>
  <si>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</si>
  <si>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</si>
  <si>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</si>
  <si>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</si>
  <si>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</si>
  <si>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</si>
  <si>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</si>
  <si>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</si>
  <si>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</si>
  <si>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INDEP_G4</t>
  </si>
  <si>
    <t>INDEPENDENCIA GAS</t>
  </si>
  <si>
    <t>25/06/2025 08:25:00</t>
  </si>
  <si>
    <t>25/06/2025 11:09:00</t>
  </si>
  <si>
    <t>25/06/2025 08:24:00</t>
  </si>
  <si>
    <t>POR PRUEBAS</t>
  </si>
  <si>
    <t>25/06/2025 18:56:00</t>
  </si>
  <si>
    <t>POR POTENCIA O ENERGIA</t>
  </si>
  <si>
    <t>25/06/2025 19:07:00</t>
  </si>
  <si>
    <t>A MINIMA CARGA</t>
  </si>
  <si>
    <t>MALACAS1 TG6 - GAS</t>
  </si>
  <si>
    <t>25/06/2025 10:11:00</t>
  </si>
  <si>
    <t>25/06/2025 10:35:00</t>
  </si>
  <si>
    <t>CHILCA1 CCOMB TG1 &amp; TG2 &amp; TG3 - GAS</t>
  </si>
  <si>
    <t>FENIX CCOMB GT11 &amp; GT12 - GAS</t>
  </si>
  <si>
    <t>REF_TALARA TV1 - NLH_RFG</t>
  </si>
  <si>
    <t>REF_TALARA TV2 - NLH_RFG</t>
  </si>
  <si>
    <t>KALLPA CCOMB TG1 &amp; TG2 &amp; TG3 - GAS</t>
  </si>
  <si>
    <t>LAS FLORES CCOMB TG1 - GAS</t>
  </si>
  <si>
    <t>STA ROSA WEST TG7 - GAS CON H2O</t>
  </si>
  <si>
    <t>25/06/2025 10:01:00</t>
  </si>
  <si>
    <t>25/06/2025 13:01:00</t>
  </si>
  <si>
    <t>25/06/2025 12:48:00</t>
  </si>
  <si>
    <t>STA ROSA TG8 - GAS</t>
  </si>
  <si>
    <t>25/06/2025 11:42:00</t>
  </si>
  <si>
    <t>25/06/2025 17:57:00</t>
  </si>
  <si>
    <t>25/06/2025 11:22:00</t>
  </si>
  <si>
    <t>25/06/2025 19:01:00</t>
  </si>
  <si>
    <t>25/06/2025 18:47:00</t>
  </si>
  <si>
    <t>VENTANILLA CCOMB TG3 &amp; TG4 - GAS</t>
  </si>
  <si>
    <t>25/06/2025 01:04:00</t>
  </si>
  <si>
    <t>25/06/2025 02:17:00</t>
  </si>
  <si>
    <t>VENTANILLA CCOMB TG3 - GAS</t>
  </si>
  <si>
    <t>VENTANILLA TG4 - GAS</t>
  </si>
  <si>
    <t>25/06/2025 02:36:00</t>
  </si>
  <si>
    <t>HUAYCOLORO - BIOGAS</t>
  </si>
  <si>
    <t>25/06/2025 19:08:00</t>
  </si>
  <si>
    <t>25/06/2025 19:04:00</t>
  </si>
  <si>
    <t>LA GRINGA V - BIOGAS</t>
  </si>
  <si>
    <t>DONA CATALINA  - BIOGAS</t>
  </si>
  <si>
    <t>CALLAO - BIOGAS</t>
  </si>
  <si>
    <t>OLLEROS CCOMB TG1 - GAS</t>
  </si>
  <si>
    <t>25/06/2025 08:28:00</t>
  </si>
  <si>
    <t>Hora Inicio y Fin de Indisponibilidades de las Unidades de Generación SEIN</t>
  </si>
  <si>
    <t>CENTRAL TERMOELECTRICA FUERA DE SERVICIO POR FALTA DE MATERIA PRIMA PARA LOS REQUERIMIENTOS DE CALOR ÚTIL EN FÁBRICA.</t>
  </si>
  <si>
    <t>Mantenimiento Electromecánico Plan 1</t>
  </si>
  <si>
    <t>Ampliación de mantenimiento de sistema de conducción CH Rucuy.</t>
  </si>
  <si>
    <t>CABLE DE DERIVACIÓN A TRANSFORMADOR DE POTENCIA TE-P1 CON PÉRDIDA DE AISLAMIENTO.</t>
  </si>
  <si>
    <t>EL PE San Juan de Marcona se encontrará fuera servicio por mantenimientos correctivos en SE Marcona de limpieza manual a los aisladores de los equipos de alta tensión de la celda L 2300 y  sistema de barras de la SE Marcona 220kV, y en SE Ersur de recirculado mecánico de aceite dieléctrico del transformador ZIG-ZAG.</t>
  </si>
  <si>
    <t>YUNCÁN</t>
  </si>
  <si>
    <t>PRUEBA DE APERTURA DE INTERRUPTOR IN-1011 DE TRANSFORMADOR TR-1011 POR IMPLEMENTACION DE TRANSFERENCIA DE DISPARO DE LOS RELÉS DE SOBRE CORRIENTE 50N/51N Y 59N, DEL INTERRUPTOR PRINCIPAL CELDA IN0301 DE 34.5 kV Y DEL TRANSFORMADOR ZIG ZAG CELDA IN0341 HACIA EL RELÉ DE DISPARO Y BLOQUEO 86T DEL TRANSFORMADOR DE POTENCIA TR-1011</t>
  </si>
  <si>
    <t>PARADA DE UNIDAD G3 CH HUNICO POR EMERGENCIA DEBIDO A ACTIVACIÓN DE SENSOR DE INUNDACIÓN.</t>
  </si>
  <si>
    <t>G3 - MOYOPAMPA: CAMBIO CARBONES SISTEMA EXCITACIÓN.</t>
  </si>
  <si>
    <t>DOÑA CATALINA</t>
  </si>
  <si>
    <t>Ampliación de mantenimiento de sistema de conducción CH Chancay.</t>
  </si>
  <si>
    <t>EJECUTADO</t>
  </si>
  <si>
    <t>Miércoles 25 de Junio del 2025 / SEM N° 25</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</si>
  <si>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</si>
  <si>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</si>
  <si>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</si>
  <si>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</si>
  <si>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</si>
  <si>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</si>
  <si>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</si>
  <si>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</si>
  <si>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</si>
  <si>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</si>
  <si>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</si>
  <si>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</si>
  <si>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</si>
  <si>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</si>
  <si>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</si>
  <si>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</si>
  <si>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</si>
  <si>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</si>
  <si>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</si>
  <si>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</si>
  <si>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</si>
  <si>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</si>
  <si>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</si>
  <si>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</si>
  <si>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</si>
  <si>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</si>
  <si>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</si>
  <si>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</si>
  <si>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</si>
  <si>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</si>
  <si>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</si>
  <si>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</si>
  <si>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</si>
  <si>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</si>
  <si>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</si>
  <si>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</si>
  <si>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</si>
  <si>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</si>
  <si>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</si>
  <si>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</si>
  <si>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</si>
  <si>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</si>
  <si>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</si>
  <si>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</si>
  <si>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</si>
  <si>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</si>
  <si>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</si>
  <si>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</si>
  <si>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</si>
  <si>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</si>
  <si>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</si>
  <si>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</si>
  <si>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</si>
  <si>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</si>
  <si>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</si>
  <si>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</si>
  <si>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</si>
  <si>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</si>
  <si>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</si>
  <si>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</si>
  <si>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</si>
  <si>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</si>
  <si>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</si>
  <si>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</si>
  <si>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</si>
  <si>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</si>
  <si>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</si>
  <si>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</si>
  <si>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</si>
  <si>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</si>
  <si>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</si>
  <si>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</si>
  <si>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</si>
  <si>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</si>
  <si>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</si>
  <si>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</si>
  <si>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</si>
  <si>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</si>
  <si>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</si>
  <si>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</si>
  <si>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</si>
  <si>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</si>
  <si>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</si>
  <si>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</si>
  <si>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</si>
  <si>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</si>
  <si>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</si>
  <si>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</si>
  <si>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</si>
  <si>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</si>
  <si>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</si>
  <si>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</si>
  <si>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</si>
  <si>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</si>
  <si>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</si>
  <si>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</si>
  <si>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</si>
  <si>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</si>
  <si>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</si>
  <si>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</si>
  <si>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</si>
  <si>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</si>
  <si>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</si>
  <si>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</si>
  <si>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</si>
  <si>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</si>
  <si>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</si>
  <si>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</si>
  <si>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</si>
  <si>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</si>
  <si>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7465311.23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</si>
  <si>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</si>
  <si>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</si>
  <si>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</si>
  <si>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</si>
  <si>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</si>
  <si>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</si>
  <si>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</si>
  <si>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</si>
  <si>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</si>
  <si>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</si>
  <si>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</si>
  <si>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</si>
  <si>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</si>
  <si>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</si>
  <si>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</si>
  <si>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</si>
  <si>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</si>
  <si>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</si>
  <si>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</si>
  <si>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</si>
  <si>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</si>
  <si>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</si>
  <si>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</si>
  <si>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</si>
  <si>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</si>
  <si>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</si>
  <si>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</si>
  <si>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</si>
  <si>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</si>
  <si>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</si>
  <si>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</si>
  <si>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</si>
  <si>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</si>
  <si>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</si>
  <si>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</si>
  <si>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</si>
  <si>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</si>
  <si>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</si>
  <si>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</si>
  <si>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</si>
  <si>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</si>
  <si>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</si>
  <si>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</si>
  <si>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</si>
  <si>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</si>
  <si>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</si>
  <si>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</si>
  <si>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</si>
  <si>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</si>
  <si>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</si>
  <si>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</si>
  <si>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</si>
  <si>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</si>
  <si>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</si>
  <si>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</si>
  <si>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</si>
  <si>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</si>
  <si>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</si>
  <si>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</si>
  <si>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</si>
  <si>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</si>
  <si>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</si>
  <si>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</si>
  <si>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</si>
  <si>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</si>
  <si>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</si>
  <si>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</si>
  <si>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</si>
  <si>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</si>
  <si>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</si>
  <si>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</si>
  <si>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</si>
  <si>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</si>
  <si>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</si>
  <si>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</si>
  <si>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</si>
  <si>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</si>
  <si>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</si>
  <si>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</si>
  <si>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</si>
  <si>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</si>
  <si>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</si>
  <si>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</si>
  <si>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</si>
  <si>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</si>
  <si>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</si>
  <si>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</si>
  <si>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</si>
  <si>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</si>
  <si>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</si>
  <si>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</si>
  <si>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</si>
  <si>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</si>
  <si>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</si>
  <si>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</si>
  <si>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</si>
  <si>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</si>
  <si>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</si>
  <si>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</si>
  <si>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</si>
  <si>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</si>
  <si>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</si>
  <si>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</si>
  <si>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</si>
  <si>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</si>
  <si>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</si>
  <si>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</si>
  <si>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</si>
  <si>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</si>
  <si>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</si>
  <si>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</si>
  <si>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</si>
  <si>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</si>
  <si>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</si>
  <si>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</si>
  <si>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</si>
  <si>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</si>
  <si>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</si>
  <si>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</si>
  <si>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</si>
  <si>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</si>
  <si>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</si>
  <si>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</si>
  <si>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</si>
  <si>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</si>
  <si>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</si>
  <si>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</si>
  <si>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</si>
  <si>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</si>
  <si>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</si>
  <si>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</si>
  <si>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</si>
  <si>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</si>
  <si>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</si>
  <si>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</si>
  <si>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</si>
  <si>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</si>
  <si>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</si>
  <si>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</si>
  <si>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</si>
  <si>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</si>
  <si>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</si>
  <si>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</si>
  <si>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</si>
  <si>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</si>
  <si>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</si>
  <si>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</si>
  <si>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</si>
  <si>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VARIACION DEL NIVEL POR TEMPERATURA.</t>
  </si>
  <si>
    <t>SIN CONSUMO DE COMBUSTIBLE DIESEL EN PLANTA</t>
  </si>
  <si>
    <t>Reporte de Consumo de Combustibles</t>
  </si>
  <si>
    <t>CONSUMO DE COMBUSTIBLES - LÍQUIDO, SÓLIDO, GASEOSO</t>
  </si>
  <si>
    <t>MEDIDOR</t>
  </si>
  <si>
    <t>25/Jun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</si>
  <si>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</si>
  <si>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</si>
  <si>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</si>
  <si>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</si>
  <si>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</si>
  <si>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</si>
  <si>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</si>
  <si>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</si>
  <si>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</si>
  <si>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</si>
  <si>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</si>
  <si>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</si>
  <si>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</si>
  <si>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</si>
  <si>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</si>
  <si>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</si>
  <si>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</si>
  <si>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</si>
  <si>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</si>
  <si>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</si>
  <si>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</si>
  <si>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</si>
  <si>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</si>
  <si>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</si>
  <si>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</si>
  <si>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</si>
  <si>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</si>
  <si>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</si>
  <si>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</si>
  <si>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</si>
  <si>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</si>
  <si>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</si>
  <si>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</si>
  <si>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</si>
  <si>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</si>
  <si>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</si>
  <si>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</si>
  <si>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</si>
  <si>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</si>
  <si>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</si>
  <si>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</si>
  <si>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</si>
  <si>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</si>
  <si>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</si>
  <si>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</si>
  <si>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</si>
  <si>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</si>
  <si>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</si>
  <si>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</si>
  <si>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</si>
  <si>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</si>
  <si>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</si>
  <si>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</si>
  <si>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</si>
  <si>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</si>
  <si>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</si>
  <si>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</si>
  <si>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</si>
  <si>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</si>
  <si>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</si>
  <si>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</si>
  <si>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</si>
  <si>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</si>
  <si>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</si>
  <si>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</si>
  <si>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</si>
  <si>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</si>
  <si>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</si>
  <si>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</si>
  <si>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</si>
  <si>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</si>
  <si>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</si>
  <si>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</si>
  <si>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</si>
  <si>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25/06/2025 01:00</t>
  </si>
  <si>
    <t>25/06/2025 02:00</t>
  </si>
  <si>
    <t>25/06/2025 03:00</t>
  </si>
  <si>
    <t>25/06/2025 05:00</t>
  </si>
  <si>
    <t>25/06/2025 06:00</t>
  </si>
  <si>
    <t>25/06/2025 09:00</t>
  </si>
  <si>
    <t>25/06/2025 10:00</t>
  </si>
  <si>
    <t>25/06/2025 11:00</t>
  </si>
  <si>
    <t>25/06/2025 15:00</t>
  </si>
  <si>
    <t>25/06/2025 16:00</t>
  </si>
  <si>
    <t>25/06/2025 18:00</t>
  </si>
  <si>
    <t>25/06/2025 19:00</t>
  </si>
  <si>
    <t>25/06/2025 21:00</t>
  </si>
  <si>
    <t>25/06/2025 22:00</t>
  </si>
  <si>
    <t>25/06/2025 23:00</t>
  </si>
  <si>
    <t>TEMPERATURA AMBIENTE (ºC)</t>
  </si>
  <si>
    <t>Disponibilidad de Gas Natural de las Centrales Termoeléctricas</t>
  </si>
  <si>
    <t>GASEODUCTO</t>
  </si>
  <si>
    <t>VOLUMEN DE GAS (Mm3)</t>
  </si>
  <si>
    <t>INICIAL</t>
  </si>
  <si>
    <t>GASEODUCTO DE CAMISEA (EGESUR)</t>
  </si>
  <si>
    <t>26/06/2025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</si>
  <si>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</si>
  <si>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</si>
  <si>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</si>
  <si>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</si>
  <si>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</si>
  <si>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</si>
  <si>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</si>
  <si>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</si>
  <si>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</si>
  <si>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</si>
  <si>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</si>
  <si>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</si>
  <si>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</si>
  <si>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</si>
  <si>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</si>
  <si>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</si>
  <si>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</si>
  <si>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</si>
  <si>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</si>
  <si>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</si>
  <si>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</si>
  <si>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</si>
  <si>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</si>
  <si>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</si>
  <si>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</si>
  <si>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</si>
  <si>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</si>
  <si>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</si>
  <si>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</si>
  <si>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</si>
  <si>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</si>
  <si>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</si>
  <si>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</si>
  <si>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</si>
  <si>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</si>
  <si>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</si>
  <si>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</si>
  <si>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</si>
  <si>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</si>
  <si>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</si>
  <si>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</si>
  <si>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</si>
  <si>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</si>
  <si>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</si>
  <si>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</si>
  <si>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</si>
  <si>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</si>
  <si>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</si>
  <si>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</si>
  <si>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</si>
  <si>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</si>
  <si>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</si>
  <si>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</si>
  <si>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</si>
  <si>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</si>
  <si>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</si>
  <si>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</si>
  <si>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</si>
  <si>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</si>
  <si>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</si>
  <si>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</si>
  <si>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</si>
  <si>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</si>
  <si>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</si>
  <si>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</si>
  <si>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</si>
  <si>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</si>
  <si>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</si>
  <si>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</si>
  <si>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</si>
  <si>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</si>
  <si>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</si>
  <si>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</si>
  <si>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</si>
  <si>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</si>
  <si>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</si>
  <si>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</si>
  <si>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</si>
  <si>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</si>
  <si>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</si>
  <si>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</si>
  <si>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</si>
  <si>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</si>
  <si>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</si>
  <si>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</si>
  <si>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</si>
  <si>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</si>
  <si>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</si>
  <si>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</si>
  <si>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</si>
  <si>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</si>
  <si>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</si>
  <si>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</si>
  <si>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</si>
  <si>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</si>
  <si>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</si>
  <si>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</si>
  <si>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</si>
  <si>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</si>
  <si>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</si>
  <si>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</si>
  <si>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</si>
  <si>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</si>
  <si>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</si>
  <si>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</si>
  <si>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</si>
  <si>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</si>
  <si>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</si>
  <si>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</si>
  <si>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</si>
  <si>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</si>
  <si>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</si>
  <si>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</si>
  <si>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</si>
  <si>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</si>
  <si>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</si>
  <si>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</si>
  <si>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</si>
  <si>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</si>
  <si>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</si>
  <si>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</si>
  <si>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</si>
  <si>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</si>
  <si>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</si>
  <si>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</si>
  <si>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</si>
  <si>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</si>
  <si>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</si>
  <si>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</si>
  <si>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</si>
  <si>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</si>
  <si>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</si>
  <si>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</si>
  <si>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</si>
  <si>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</si>
  <si>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</si>
  <si>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</si>
  <si>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</si>
  <si>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</si>
  <si>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</si>
  <si>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</si>
  <si>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</si>
  <si>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</si>
  <si>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</si>
  <si>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</si>
  <si>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</si>
  <si>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</si>
  <si>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</si>
  <si>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</si>
  <si>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</si>
  <si>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</si>
  <si>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</si>
  <si>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</si>
  <si>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</si>
  <si>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</si>
  <si>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</si>
  <si>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</si>
  <si>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</si>
  <si>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</si>
  <si>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</si>
  <si>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</si>
  <si>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</si>
  <si>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</si>
  <si>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</si>
  <si>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</si>
  <si>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</si>
  <si>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</si>
  <si>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</si>
  <si>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</si>
  <si>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</si>
  <si>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</si>
  <si>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</si>
  <si>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</si>
  <si>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</si>
  <si>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</si>
  <si>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</si>
  <si>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</si>
  <si>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</si>
  <si>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</si>
  <si>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</si>
  <si>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</si>
  <si>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</si>
  <si>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</si>
  <si>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</si>
  <si>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</si>
  <si>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</si>
  <si>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</si>
  <si>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</si>
  <si>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</si>
  <si>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</si>
  <si>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</si>
  <si>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</si>
  <si>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</si>
  <si>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</si>
  <si>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</si>
  <si>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</si>
  <si>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</si>
  <si>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</si>
  <si>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</si>
  <si>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</si>
  <si>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</si>
  <si>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</si>
  <si>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</si>
  <si>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</si>
  <si>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</si>
  <si>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</si>
  <si>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</si>
  <si>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</si>
  <si>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</si>
  <si>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</si>
  <si>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</si>
  <si>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</si>
  <si>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</si>
  <si>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</si>
  <si>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</si>
  <si>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</si>
  <si>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</si>
  <si>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</si>
  <si>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</si>
  <si>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</si>
  <si>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</si>
  <si>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</si>
  <si>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</si>
  <si>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</si>
  <si>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</si>
  <si>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</si>
  <si>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</si>
  <si>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</si>
  <si>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</si>
  <si>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</si>
  <si>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</si>
  <si>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</si>
  <si>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</si>
  <si>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</si>
  <si>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</si>
  <si>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</si>
  <si>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</si>
  <si>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</si>
  <si>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</si>
  <si>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</si>
  <si>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</si>
  <si>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</si>
  <si>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</si>
  <si>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</si>
  <si>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</si>
  <si>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</si>
  <si>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</si>
  <si>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</si>
  <si>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</si>
  <si>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</si>
  <si>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</si>
  <si>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</si>
  <si>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</si>
  <si>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</si>
  <si>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</si>
  <si>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</si>
  <si>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</si>
  <si>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</si>
  <si>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</si>
  <si>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</si>
  <si>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</si>
  <si>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</si>
  <si>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</si>
  <si>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</si>
  <si>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</si>
  <si>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</si>
  <si>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</si>
  <si>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</si>
  <si>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</si>
  <si>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</si>
  <si>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</si>
  <si>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</si>
  <si>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</si>
  <si>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</si>
  <si>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</si>
  <si>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</si>
  <si>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</si>
  <si>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</si>
  <si>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</si>
  <si>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</si>
  <si>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</si>
  <si>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</si>
  <si>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</si>
  <si>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</si>
  <si>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</si>
  <si>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</si>
  <si>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</si>
  <si>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</si>
  <si>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</si>
  <si>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</si>
  <si>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</si>
  <si>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</si>
  <si>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</si>
  <si>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</si>
  <si>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</si>
  <si>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</si>
  <si>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</si>
  <si>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</si>
  <si>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</si>
  <si>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</si>
  <si>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</si>
  <si>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</si>
  <si>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</si>
  <si>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</si>
  <si>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</si>
  <si>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</si>
  <si>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</si>
  <si>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</si>
  <si>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</si>
  <si>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</si>
  <si>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</si>
  <si>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</si>
  <si>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</si>
  <si>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</si>
  <si>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</si>
  <si>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</si>
  <si>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</si>
  <si>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</si>
  <si>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</si>
  <si>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</si>
  <si>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</si>
  <si>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</si>
  <si>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</si>
  <si>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</si>
  <si>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</si>
  <si>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</si>
  <si>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</si>
  <si>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</si>
  <si>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</si>
  <si>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</si>
  <si>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</si>
  <si>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</si>
  <si>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</si>
  <si>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</si>
  <si>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</si>
  <si>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</si>
  <si>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</si>
  <si>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</si>
  <si>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</si>
  <si>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</si>
  <si>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</si>
  <si>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</si>
  <si>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</si>
  <si>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</si>
  <si>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</si>
  <si>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</si>
  <si>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</si>
  <si>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</si>
  <si>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</si>
  <si>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</si>
  <si>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</si>
  <si>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</si>
  <si>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</si>
  <si>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</si>
  <si>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</si>
  <si>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</si>
  <si>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</si>
  <si>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</si>
  <si>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</si>
  <si>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</si>
  <si>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</si>
  <si>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</si>
  <si>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</si>
  <si>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</si>
  <si>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</si>
  <si>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</si>
  <si>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</si>
  <si>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</si>
  <si>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</si>
  <si>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</si>
  <si>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</si>
  <si>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</si>
  <si>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</si>
  <si>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</si>
  <si>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</si>
  <si>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</si>
  <si>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</si>
  <si>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</si>
  <si>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</si>
  <si>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</si>
  <si>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</si>
  <si>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</si>
  <si>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</si>
  <si>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</si>
  <si>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</si>
  <si>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</si>
  <si>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</si>
  <si>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</si>
  <si>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</si>
  <si>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</si>
  <si>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</si>
  <si>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</si>
  <si>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</si>
  <si>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</si>
  <si>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</si>
  <si>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</si>
  <si>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</si>
  <si>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</si>
  <si>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</si>
  <si>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</si>
  <si>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</si>
  <si>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</si>
  <si>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</si>
  <si>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</si>
  <si>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</si>
  <si>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</si>
  <si>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</si>
  <si>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</si>
  <si>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</si>
  <si>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</si>
  <si>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</si>
  <si>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</si>
  <si>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</si>
  <si>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</si>
  <si>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</si>
  <si>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</si>
  <si>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</si>
  <si>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</si>
  <si>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</si>
  <si>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</si>
  <si>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</si>
  <si>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</si>
  <si>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</si>
  <si>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</si>
  <si>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</si>
  <si>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</si>
  <si>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</si>
  <si>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</si>
  <si>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</si>
  <si>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</si>
  <si>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</si>
  <si>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</si>
  <si>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</si>
  <si>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</si>
  <si>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</si>
  <si>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</si>
  <si>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</si>
  <si>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</si>
  <si>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</si>
  <si>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</si>
  <si>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</si>
  <si>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</si>
  <si>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</si>
  <si>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</si>
  <si>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</si>
  <si>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</si>
  <si>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</si>
  <si>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</si>
  <si>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</si>
  <si>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</si>
  <si>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</si>
  <si>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</si>
  <si>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</si>
  <si>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</si>
  <si>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</si>
  <si>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</si>
  <si>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</si>
  <si>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</si>
  <si>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</si>
  <si>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</si>
  <si>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</si>
  <si>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</si>
  <si>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</si>
  <si>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</si>
  <si>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</si>
  <si>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</si>
  <si>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</si>
  <si>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</si>
  <si>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</si>
  <si>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</si>
  <si>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</si>
  <si>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</si>
  <si>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</si>
  <si>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</si>
  <si>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</si>
  <si>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</si>
  <si>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</si>
  <si>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</si>
  <si>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</si>
  <si>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</si>
  <si>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</si>
  <si>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</si>
  <si>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</si>
  <si>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</si>
  <si>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</si>
  <si>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</si>
  <si>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</si>
  <si>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</si>
  <si>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</si>
  <si>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</si>
  <si>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</si>
  <si>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</si>
  <si>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</si>
  <si>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</si>
  <si>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</si>
  <si>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</si>
  <si>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</si>
  <si>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</si>
  <si>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</si>
  <si>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</si>
  <si>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</si>
  <si>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</si>
  <si>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</si>
  <si>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</si>
  <si>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</si>
  <si>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</si>
  <si>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</si>
  <si>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</si>
  <si>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</si>
  <si>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</si>
  <si>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</si>
  <si>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</si>
  <si>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</si>
  <si>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</si>
  <si>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</si>
  <si>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</si>
  <si>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</si>
  <si>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</si>
  <si>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</si>
  <si>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</si>
  <si>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</si>
  <si>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</si>
  <si>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</si>
  <si>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</si>
  <si>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</si>
  <si>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</si>
  <si>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</si>
  <si>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</si>
  <si>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</si>
  <si>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</si>
  <si>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</si>
  <si>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</si>
  <si>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</si>
  <si>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</si>
  <si>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</si>
  <si>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</si>
  <si>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</si>
  <si>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</si>
  <si>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</si>
  <si>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</si>
  <si>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</si>
  <si>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</si>
  <si>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</si>
  <si>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</si>
  <si>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</si>
  <si>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</si>
  <si>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</si>
  <si>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</si>
  <si>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</si>
  <si>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</si>
  <si>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</si>
  <si>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</si>
  <si>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</si>
  <si>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</si>
  <si>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</si>
  <si>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</si>
  <si>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</si>
  <si>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</si>
  <si>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</si>
  <si>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</si>
  <si>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</si>
  <si>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</si>
  <si>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</si>
  <si>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</si>
  <si>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</si>
  <si>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</si>
  <si>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</si>
  <si>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</si>
  <si>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</si>
  <si>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</si>
  <si>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</si>
  <si>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</si>
  <si>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</si>
  <si>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</si>
  <si>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</si>
  <si>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</si>
  <si>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</si>
  <si>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</si>
  <si>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</si>
  <si>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</si>
  <si>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</si>
  <si>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</si>
  <si>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</si>
  <si>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</si>
  <si>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</si>
  <si>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</si>
  <si>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</si>
  <si>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</si>
  <si>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</si>
  <si>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</si>
  <si>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</si>
  <si>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</si>
  <si>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</si>
  <si>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</si>
  <si>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</si>
  <si>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</si>
  <si>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</si>
  <si>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</si>
  <si>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</si>
  <si>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</si>
  <si>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</si>
  <si>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</si>
  <si>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</si>
  <si>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</si>
  <si>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</si>
  <si>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</si>
  <si>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</si>
  <si>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</si>
  <si>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</si>
  <si>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</si>
  <si>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</si>
  <si>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</si>
  <si>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</si>
  <si>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</si>
  <si>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</si>
  <si>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</si>
  <si>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</si>
  <si>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</si>
  <si>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</si>
  <si>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</si>
  <si>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</si>
  <si>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</si>
  <si>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</si>
  <si>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</si>
  <si>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</si>
  <si>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</si>
  <si>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</si>
  <si>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</si>
  <si>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</si>
  <si>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</si>
  <si>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</si>
  <si>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</si>
  <si>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</si>
  <si>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</si>
  <si>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</si>
  <si>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</si>
  <si>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</si>
  <si>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</si>
  <si>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</si>
  <si>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</si>
  <si>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</si>
  <si>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</si>
  <si>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</si>
  <si>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</si>
  <si>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</si>
  <si>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</si>
  <si>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</si>
  <si>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</si>
  <si>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</si>
  <si>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</si>
  <si>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</si>
  <si>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</si>
  <si>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</si>
  <si>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</si>
  <si>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</si>
  <si>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</si>
  <si>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</si>
  <si>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</si>
  <si>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</si>
  <si>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</si>
  <si>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</si>
  <si>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</si>
  <si>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</si>
  <si>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</si>
  <si>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</si>
  <si>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</si>
  <si>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</si>
  <si>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</si>
  <si>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</si>
  <si>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</si>
  <si>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</si>
  <si>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</si>
  <si>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</si>
  <si>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</si>
  <si>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</si>
  <si>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</si>
  <si>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</si>
  <si>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</si>
  <si>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</si>
  <si>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</si>
  <si>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</si>
  <si>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</si>
  <si>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</si>
  <si>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</si>
  <si>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</si>
  <si>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</si>
  <si>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</si>
  <si>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</si>
  <si>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</si>
  <si>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</si>
  <si>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</si>
  <si>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</si>
  <si>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</si>
  <si>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</si>
  <si>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</si>
  <si>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</si>
  <si>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</si>
  <si>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</si>
  <si>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</si>
  <si>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</si>
  <si>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</si>
  <si>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</si>
  <si>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</si>
  <si>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</si>
  <si>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</si>
  <si>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</si>
  <si>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</si>
  <si>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</si>
  <si>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</si>
  <si>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</si>
  <si>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</si>
  <si>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</si>
  <si>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</si>
  <si>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</si>
  <si>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</si>
  <si>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</si>
  <si>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</si>
  <si>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</si>
  <si>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</si>
  <si>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</si>
  <si>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</si>
  <si>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</si>
  <si>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</si>
  <si>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</si>
  <si>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</si>
  <si>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</si>
  <si>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</si>
  <si>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</si>
  <si>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</si>
  <si>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</si>
  <si>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</si>
  <si>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</si>
  <si>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</si>
  <si>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</si>
  <si>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</si>
  <si>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</si>
  <si>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</si>
  <si>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</si>
  <si>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</si>
  <si>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</si>
  <si>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</si>
  <si>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</si>
  <si>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</si>
  <si>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</si>
  <si>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</si>
  <si>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</si>
  <si>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</si>
  <si>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</si>
  <si>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</si>
  <si>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</si>
  <si>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</si>
  <si>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</si>
  <si>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</si>
  <si>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</si>
  <si>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</si>
  <si>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</si>
  <si>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</si>
  <si>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</si>
  <si>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</si>
  <si>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</si>
  <si>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</si>
  <si>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</si>
  <si>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</si>
  <si>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</si>
  <si>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</si>
  <si>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</si>
  <si>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</si>
  <si>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</si>
  <si>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</si>
  <si>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</si>
  <si>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</si>
  <si>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</si>
  <si>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</si>
  <si>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</si>
  <si>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</si>
  <si>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</si>
  <si>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</si>
  <si>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</si>
  <si>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</si>
  <si>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</si>
  <si>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</si>
  <si>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</si>
  <si>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</si>
  <si>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</si>
  <si>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</si>
  <si>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</si>
  <si>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</si>
  <si>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</si>
  <si>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</si>
  <si>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</si>
  <si>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</si>
  <si>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</si>
  <si>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</si>
  <si>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</si>
  <si>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</si>
  <si>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</si>
  <si>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</si>
  <si>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</si>
  <si>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</si>
  <si>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</si>
  <si>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</si>
  <si>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</si>
  <si>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</si>
  <si>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</si>
  <si>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</si>
  <si>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</si>
  <si>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</si>
  <si>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</si>
  <si>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</si>
  <si>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</si>
  <si>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</si>
  <si>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</si>
  <si>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</si>
  <si>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</si>
  <si>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</si>
  <si>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</si>
  <si>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</si>
  <si>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</si>
  <si>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</si>
  <si>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</si>
  <si>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</si>
  <si>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</si>
  <si>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</si>
  <si>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</si>
  <si>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</si>
  <si>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</si>
  <si>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</si>
  <si>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</si>
  <si>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</si>
  <si>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</si>
  <si>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</si>
  <si>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</si>
  <si>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</si>
  <si>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</si>
  <si>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</si>
  <si>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</si>
  <si>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</si>
  <si>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</si>
  <si>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</si>
  <si>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</si>
  <si>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</si>
  <si>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</si>
  <si>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</si>
  <si>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</si>
  <si>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</si>
  <si>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</si>
  <si>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</si>
  <si>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</si>
  <si>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</si>
  <si>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</si>
  <si>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</si>
  <si>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</si>
  <si>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</si>
  <si>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</si>
  <si>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</si>
  <si>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</si>
  <si>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</si>
  <si>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</si>
  <si>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</si>
  <si>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</si>
  <si>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</si>
  <si>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</si>
  <si>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</si>
  <si>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</si>
  <si>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</si>
  <si>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</si>
  <si>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</si>
  <si>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</si>
  <si>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</si>
  <si>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</si>
  <si>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</si>
  <si>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</si>
  <si>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</si>
  <si>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</si>
  <si>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</si>
  <si>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</si>
  <si>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</si>
  <si>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</si>
  <si>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</si>
  <si>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</si>
  <si>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</si>
  <si>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</si>
  <si>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</si>
  <si>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</si>
  <si>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</si>
  <si>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</si>
  <si>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</si>
  <si>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</si>
  <si>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</si>
  <si>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</si>
  <si>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</si>
  <si>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</si>
  <si>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</si>
  <si>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</si>
  <si>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</si>
  <si>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</si>
  <si>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</si>
  <si>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</si>
  <si>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</si>
  <si>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</si>
  <si>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</si>
  <si>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</si>
  <si>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</si>
  <si>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</si>
  <si>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</si>
  <si>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</si>
  <si>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</si>
  <si>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</si>
  <si>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</si>
  <si>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</si>
  <si>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</si>
  <si>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</si>
  <si>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</si>
  <si>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</si>
  <si>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</si>
  <si>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</si>
  <si>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</si>
  <si>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</si>
  <si>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</si>
  <si>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</si>
  <si>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</si>
  <si>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</si>
  <si>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</si>
  <si>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</si>
  <si>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</si>
  <si>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</si>
  <si>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</si>
  <si>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</si>
  <si>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</si>
  <si>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</si>
  <si>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</si>
  <si>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</si>
  <si>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</si>
  <si>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</si>
  <si>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</si>
  <si>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</si>
  <si>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</si>
  <si>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</si>
  <si>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</si>
  <si>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</si>
  <si>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</si>
  <si>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</si>
  <si>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</si>
  <si>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</si>
  <si>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</si>
  <si>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</si>
  <si>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</si>
  <si>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</si>
  <si>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</si>
  <si>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</si>
  <si>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</si>
  <si>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</si>
  <si>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</si>
  <si>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</si>
  <si>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</si>
  <si>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</si>
  <si>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</si>
  <si>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</si>
  <si>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</si>
  <si>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</si>
  <si>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</si>
  <si>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</si>
  <si>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</si>
  <si>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</si>
  <si>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</si>
  <si>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</si>
  <si>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</si>
  <si>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</si>
  <si>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</si>
  <si>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</si>
  <si>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</si>
  <si>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</si>
  <si>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</si>
  <si>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</si>
  <si>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</si>
  <si>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</si>
  <si>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</si>
  <si>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</si>
  <si>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</si>
  <si>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</si>
  <si>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</si>
  <si>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</si>
  <si>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</si>
  <si>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</si>
  <si>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</si>
  <si>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</si>
  <si>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</si>
  <si>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</si>
  <si>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</si>
  <si>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</si>
  <si>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</si>
  <si>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</si>
  <si>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</si>
  <si>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</si>
  <si>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</si>
  <si>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</si>
  <si>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</si>
  <si>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</si>
  <si>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</si>
  <si>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</si>
  <si>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</si>
  <si>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</si>
  <si>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</si>
  <si>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</si>
  <si>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</si>
  <si>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</si>
  <si>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</si>
  <si>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</si>
  <si>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</si>
  <si>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</si>
  <si>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</si>
  <si>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</si>
  <si>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</si>
  <si>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</si>
  <si>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</si>
  <si>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</si>
  <si>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</si>
  <si>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</si>
  <si>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</si>
  <si>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</si>
  <si>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</si>
  <si>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</si>
  <si>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</si>
  <si>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</si>
  <si>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</si>
  <si>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</si>
  <si>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</si>
  <si>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</si>
  <si>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</si>
  <si>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</si>
  <si>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</si>
  <si>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</si>
  <si>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</si>
  <si>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</si>
  <si>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</si>
  <si>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</si>
  <si>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</si>
  <si>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</si>
  <si>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</si>
  <si>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</si>
  <si>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</si>
  <si>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</si>
  <si>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</si>
  <si>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</si>
  <si>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</si>
  <si>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</si>
  <si>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</si>
  <si>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</si>
  <si>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</si>
  <si>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</si>
  <si>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</si>
  <si>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</si>
  <si>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</si>
  <si>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</si>
  <si>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</si>
  <si>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</si>
  <si>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</si>
  <si>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</si>
  <si>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</si>
  <si>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</si>
  <si>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</si>
  <si>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</si>
  <si>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</si>
  <si>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</si>
  <si>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</si>
  <si>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</si>
  <si>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</si>
  <si>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</si>
  <si>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</si>
  <si>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</si>
  <si>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</si>
  <si>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</si>
  <si>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</si>
  <si>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</si>
  <si>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</si>
  <si>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</si>
  <si>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</si>
  <si>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</si>
  <si>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</si>
  <si>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</si>
  <si>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25/06/2025 01:12:00</t>
  </si>
  <si>
    <t>25/06/2025 17:52:00</t>
  </si>
  <si>
    <t>Por regulación de tensión en las SS.EE. Pumiri y San Román.</t>
  </si>
  <si>
    <t>L. GUADALUPE - TRUJILLO NORTE</t>
  </si>
  <si>
    <t>L-2235</t>
  </si>
  <si>
    <t>25/06/2025 01:27:00</t>
  </si>
  <si>
    <t>25/06/2025 06:12:00</t>
  </si>
  <si>
    <t>Por regulación de tensión en las SS.EE. Guadalupe y Trujillo Norte.</t>
  </si>
  <si>
    <t>L. CAJAMARCA NORTE - PAMPA HONDA</t>
  </si>
  <si>
    <t>25/06/2025 01:56:00</t>
  </si>
  <si>
    <t>25/06/2025 05:17:00</t>
  </si>
  <si>
    <t>Por regulación de tensión en la SE Pampa Honda</t>
  </si>
  <si>
    <t>L. KIMAN AYLLU - LA RAMADA</t>
  </si>
  <si>
    <t>25/06/2025 01:58:00</t>
  </si>
  <si>
    <t>25/06/2025 05:15:00</t>
  </si>
  <si>
    <t>Por regulación de tensión en la SE La Ramada</t>
  </si>
  <si>
    <t>L. SAN ROMAN - PUNO</t>
  </si>
  <si>
    <t>L-2040</t>
  </si>
  <si>
    <t>25/06/2025 07:57:00</t>
  </si>
  <si>
    <t>Por regulación de tensión en las SS.EE. Punoy San Román.</t>
  </si>
  <si>
    <t>L. CHAGLLA - PARAGSHA</t>
  </si>
  <si>
    <t>L-2150</t>
  </si>
  <si>
    <t>25/06/2025 23:09:00</t>
  </si>
  <si>
    <t>Por regulación de tensión en la S.E. Paragsha 2.</t>
  </si>
  <si>
    <t>L-2151</t>
  </si>
  <si>
    <t>25/06/2025 23:10:00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</si>
  <si>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</si>
  <si>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</si>
  <si>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</si>
  <si>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</si>
  <si>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</si>
  <si>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</si>
  <si>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</si>
  <si>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</si>
  <si>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</si>
  <si>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</si>
  <si>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</si>
  <si>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</si>
  <si>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</si>
  <si>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</si>
  <si>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</si>
  <si>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</si>
  <si>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</si>
  <si>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</si>
  <si>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</si>
  <si>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01:19:55
</t>
  </si>
  <si>
    <t xml:space="preserve">59.825 
</t>
  </si>
  <si>
    <t xml:space="preserve">06:21:54
</t>
  </si>
  <si>
    <t xml:space="preserve">60.281 
</t>
  </si>
  <si>
    <t>PUCALLPA ISA</t>
  </si>
  <si>
    <t xml:space="preserve">60.280 
</t>
  </si>
  <si>
    <t xml:space="preserve">59.824 
</t>
  </si>
  <si>
    <t>SAN JUAN CCRespaldo</t>
  </si>
  <si>
    <t xml:space="preserve">59.826 
</t>
  </si>
  <si>
    <t>TALARA</t>
  </si>
  <si>
    <t xml:space="preserve">01:19:55
04:03:42
</t>
  </si>
  <si>
    <t xml:space="preserve">59.826 
59.826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</si>
  <si>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</si>
  <si>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</si>
  <si>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</si>
  <si>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</si>
  <si>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</si>
  <si>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</si>
  <si>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</si>
  <si>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</si>
  <si>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</si>
  <si>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</si>
  <si>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</si>
  <si>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</si>
  <si>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</si>
  <si>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</si>
  <si>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</si>
  <si>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</si>
  <si>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</si>
  <si>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</si>
  <si>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</si>
  <si>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7465311 y resultó S/. 1736025 (30.30% ) menor que el correspondiente al miércoles de la semana pasada.</t>
  </si>
  <si>
    <t>Fecha</t>
  </si>
  <si>
    <t>Costo Total Ejecutado</t>
  </si>
  <si>
    <t>Costo Total Programado</t>
  </si>
  <si>
    <t>MIE 18</t>
  </si>
  <si>
    <t>JUE 19</t>
  </si>
  <si>
    <t>VIE 20</t>
  </si>
  <si>
    <t>SAB 21</t>
  </si>
  <si>
    <t>DOM 22</t>
  </si>
  <si>
    <t>LUN 23</t>
  </si>
  <si>
    <t>MAR 24</t>
  </si>
  <si>
    <t>MIE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</si>
  <si>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</si>
  <si>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</si>
  <si>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</si>
  <si>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</si>
  <si>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</si>
  <si>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</si>
  <si>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</si>
  <si>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</si>
  <si>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</si>
  <si>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</si>
  <si>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</si>
  <si>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</si>
  <si>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</si>
  <si>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</si>
  <si>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</si>
  <si>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</si>
  <si>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</si>
  <si>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</si>
  <si>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</si>
  <si>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</si>
  <si>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</si>
  <si>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</si>
  <si>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</si>
  <si>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</si>
  <si>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</si>
  <si>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</si>
  <si>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</si>
  <si>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</si>
  <si>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</si>
  <si>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</si>
  <si>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</si>
  <si>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</si>
  <si>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</si>
  <si>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</si>
  <si>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</si>
  <si>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</si>
  <si>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</si>
  <si>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</si>
  <si>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</si>
  <si>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</si>
  <si>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</si>
  <si>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</si>
  <si>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</si>
  <si>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</si>
  <si>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</si>
  <si>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</si>
  <si>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</si>
  <si>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</si>
  <si>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</si>
  <si>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</si>
  <si>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</si>
  <si>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</si>
  <si>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</si>
  <si>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</si>
  <si>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</si>
  <si>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</si>
  <si>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</si>
  <si>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</si>
  <si>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</si>
  <si>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</si>
  <si>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</si>
  <si>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</si>
  <si>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</si>
  <si>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</si>
  <si>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</si>
  <si>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</si>
  <si>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124.9953</t>
  </si>
  <si>
    <t>23.2916</t>
  </si>
  <si>
    <t>144.55</t>
  </si>
  <si>
    <t>25.3971</t>
  </si>
  <si>
    <t>144.5381</t>
  </si>
  <si>
    <t>137</t>
  </si>
  <si>
    <t>143.7214</t>
  </si>
  <si>
    <t>143.3768</t>
  </si>
  <si>
    <t>47.7381</t>
  </si>
  <si>
    <t>144.1779</t>
  </si>
  <si>
    <t>110.0403</t>
  </si>
  <si>
    <t>141.6173</t>
  </si>
  <si>
    <t>124.6278</t>
  </si>
  <si>
    <t>124.7445</t>
  </si>
  <si>
    <t>191</t>
  </si>
  <si>
    <t>157.5277</t>
  </si>
  <si>
    <t>124.7753</t>
  </si>
  <si>
    <t>171.22</t>
  </si>
  <si>
    <t>124.0386</t>
  </si>
  <si>
    <t>121.9646</t>
  </si>
  <si>
    <t>67.1852</t>
  </si>
  <si>
    <t>125.1448</t>
  </si>
  <si>
    <t>66.3005</t>
  </si>
  <si>
    <t>155</t>
  </si>
  <si>
    <t>139.5376</t>
  </si>
  <si>
    <t>70.7762</t>
  </si>
  <si>
    <t>160</t>
  </si>
  <si>
    <t>125.566</t>
  </si>
  <si>
    <t>163.0472</t>
  </si>
  <si>
    <t>194</t>
  </si>
  <si>
    <t>80.1058</t>
  </si>
  <si>
    <t>117.0266</t>
  </si>
  <si>
    <t>155.7317</t>
  </si>
  <si>
    <t>169.7613</t>
  </si>
  <si>
    <t>159.9391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</si>
  <si>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</si>
  <si>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</si>
  <si>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</si>
  <si>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</si>
  <si>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</si>
  <si>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</si>
  <si>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</si>
  <si>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</si>
  <si>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</si>
  <si>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</si>
  <si>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</si>
  <si>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</si>
  <si>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</si>
  <si>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</si>
  <si>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</si>
  <si>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</si>
  <si>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</si>
  <si>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</si>
  <si>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</si>
  <si>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</si>
  <si>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</si>
  <si>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</si>
  <si>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</si>
  <si>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</si>
  <si>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</si>
  <si>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</si>
  <si>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</si>
  <si>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</si>
  <si>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</si>
  <si>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</si>
  <si>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</si>
  <si>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</si>
  <si>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</si>
  <si>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</si>
  <si>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</si>
  <si>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</si>
  <si>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</si>
  <si>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</si>
  <si>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</si>
  <si>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</si>
  <si>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</si>
  <si>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</si>
  <si>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</si>
  <si>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</si>
  <si>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</si>
  <si>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</si>
  <si>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</si>
  <si>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</si>
  <si>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</si>
  <si>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</si>
  <si>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</si>
  <si>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</si>
  <si>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</si>
  <si>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</si>
  <si>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</si>
  <si>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</si>
  <si>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</si>
  <si>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</si>
  <si>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</si>
  <si>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</si>
  <si>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</si>
  <si>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</si>
  <si>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</si>
  <si>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</si>
  <si>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</si>
  <si>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</si>
  <si>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</si>
  <si>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</si>
  <si>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</si>
  <si>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</si>
  <si>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</si>
  <si>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</si>
  <si>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</si>
  <si>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</si>
  <si>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</si>
  <si>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</si>
  <si>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</si>
  <si>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</si>
  <si>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</si>
  <si>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</si>
  <si>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</si>
  <si>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</si>
  <si>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</si>
  <si>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</si>
  <si>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</si>
  <si>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</si>
  <si>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</si>
  <si>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</si>
  <si>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9.3559</t>
  </si>
  <si>
    <t>9.2704</t>
  </si>
  <si>
    <t>7.9844</t>
  </si>
  <si>
    <t>921-61</t>
  </si>
  <si>
    <t>URS-EGN-002 - G1</t>
  </si>
  <si>
    <t>CHCarhua - G1</t>
  </si>
  <si>
    <t>921-62</t>
  </si>
  <si>
    <t>URS-EGN-002 - G2</t>
  </si>
  <si>
    <t>CHCarhua - G2</t>
  </si>
  <si>
    <t>921-63</t>
  </si>
  <si>
    <t>URS-EGN-002 - G3</t>
  </si>
  <si>
    <t>CHCarhua - G3</t>
  </si>
  <si>
    <t>922-14964</t>
  </si>
  <si>
    <t>URS-STK-004</t>
  </si>
  <si>
    <t>CHCheves</t>
  </si>
  <si>
    <t>63.42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</si>
  <si>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</si>
  <si>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</si>
  <si>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</si>
  <si>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</si>
  <si>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</si>
  <si>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</si>
  <si>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</si>
  <si>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</si>
  <si>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</si>
  <si>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</si>
  <si>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</si>
  <si>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</si>
  <si>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</si>
  <si>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</si>
  <si>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</si>
  <si>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</si>
  <si>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</si>
  <si>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</si>
  <si>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89.1541</t>
  </si>
  <si>
    <t>51.0846</t>
  </si>
  <si>
    <t>90</t>
  </si>
  <si>
    <t>45.0841</t>
  </si>
  <si>
    <t>89.1543</t>
  </si>
  <si>
    <t>51.0844</t>
  </si>
  <si>
    <t>75</t>
  </si>
  <si>
    <t>41.3912</t>
  </si>
  <si>
    <t>88.1546</t>
  </si>
  <si>
    <t>6</t>
  </si>
  <si>
    <t>47.7629</t>
  </si>
  <si>
    <t>45.0842</t>
  </si>
  <si>
    <t>40.5008</t>
  </si>
  <si>
    <t>51.9232</t>
  </si>
  <si>
    <t>36.5406</t>
  </si>
  <si>
    <t>55.6527</t>
  </si>
  <si>
    <t>65.7372</t>
  </si>
  <si>
    <t>27.1115</t>
  </si>
  <si>
    <t>58.7492</t>
  </si>
  <si>
    <t>33.6925</t>
  </si>
  <si>
    <t>47.7625</t>
  </si>
  <si>
    <t>52.9724</t>
  </si>
  <si>
    <t>24.4466</t>
  </si>
  <si>
    <t>33.2539</t>
  </si>
  <si>
    <t>22.3412</t>
  </si>
  <si>
    <t>33.2584</t>
  </si>
  <si>
    <t>33.8394</t>
  </si>
  <si>
    <t>34.0706</t>
  </si>
  <si>
    <t>33.3078</t>
  </si>
  <si>
    <t>26.9597</t>
  </si>
  <si>
    <t>52.951</t>
  </si>
  <si>
    <t>52.9578</t>
  </si>
  <si>
    <t>47.7624</t>
  </si>
  <si>
    <t>47.7626</t>
  </si>
  <si>
    <t>33.4723</t>
  </si>
  <si>
    <t>47.7622</t>
  </si>
  <si>
    <t>52.9596</t>
  </si>
  <si>
    <t>73.6392</t>
  </si>
  <si>
    <t>13.78</t>
  </si>
  <si>
    <t>25.9615</t>
  </si>
  <si>
    <t>33.0354</t>
  </si>
  <si>
    <t>29.8552</t>
  </si>
  <si>
    <t>24.8595</t>
  </si>
  <si>
    <t>12</t>
  </si>
  <si>
    <t>29.434</t>
  </si>
  <si>
    <t>43.8302</t>
  </si>
  <si>
    <t>38.2683</t>
  </si>
  <si>
    <t>34.0609</t>
  </si>
  <si>
    <t>924-22</t>
  </si>
  <si>
    <t>URS-ENL-001 - G1</t>
  </si>
  <si>
    <t>CHHuinco - G1</t>
  </si>
  <si>
    <t>45</t>
  </si>
  <si>
    <t>37.3434</t>
  </si>
  <si>
    <t>37.6734</t>
  </si>
  <si>
    <t>6.0005</t>
  </si>
  <si>
    <t>6.839</t>
  </si>
  <si>
    <t>10.5686</t>
  </si>
  <si>
    <t>45.1977</t>
  </si>
  <si>
    <t>30.2504</t>
  </si>
  <si>
    <t>22.0989</t>
  </si>
  <si>
    <t>19.1734</t>
  </si>
  <si>
    <t>17.0533</t>
  </si>
  <si>
    <t>924-23</t>
  </si>
  <si>
    <t>URS-ENL-001 - G2</t>
  </si>
  <si>
    <t>CHHuinco - G2</t>
  </si>
  <si>
    <t>37.3266</t>
  </si>
  <si>
    <t>44.6215</t>
  </si>
  <si>
    <t>26.3266</t>
  </si>
  <si>
    <t>26.316</t>
  </si>
  <si>
    <t>26.3194</t>
  </si>
  <si>
    <t>26.3203</t>
  </si>
  <si>
    <t>43.3888</t>
  </si>
  <si>
    <t>21.7312</t>
  </si>
  <si>
    <t>19.0949</t>
  </si>
  <si>
    <t>17.0077</t>
  </si>
  <si>
    <t>924-24</t>
  </si>
  <si>
    <t>URS-ENL-001 - G3</t>
  </si>
  <si>
    <t>CHHuinco - G3</t>
  </si>
  <si>
    <t>40.3917</t>
  </si>
  <si>
    <t>17.9743</t>
  </si>
  <si>
    <t>10.9863</t>
  </si>
  <si>
    <t>44.8022</t>
  </si>
  <si>
    <t>45.3785</t>
  </si>
  <si>
    <t>26.6459</t>
  </si>
  <si>
    <t>26.635</t>
  </si>
  <si>
    <t>26.6384</t>
  </si>
  <si>
    <t>26.6393</t>
  </si>
  <si>
    <t>924-25</t>
  </si>
  <si>
    <t>URS-ENL-001 - G4</t>
  </si>
  <si>
    <t>CHHuinco - G4</t>
  </si>
  <si>
    <t>1906-280</t>
  </si>
  <si>
    <t>URS-ENL-002</t>
  </si>
  <si>
    <t>CHMatuca</t>
  </si>
  <si>
    <t>10</t>
  </si>
  <si>
    <t>20</t>
  </si>
  <si>
    <t>19.9999</t>
  </si>
  <si>
    <t>13.0323</t>
  </si>
  <si>
    <t>13.1961</t>
  </si>
  <si>
    <t>13.2036</t>
  </si>
  <si>
    <t>13.4392</t>
  </si>
  <si>
    <t>13.5526</t>
  </si>
  <si>
    <t>13.5142</t>
  </si>
  <si>
    <t>13.4212</t>
  </si>
  <si>
    <t>13.2976</t>
  </si>
  <si>
    <t>13.2651</t>
  </si>
  <si>
    <t>9.9999</t>
  </si>
  <si>
    <t>9.7169</t>
  </si>
  <si>
    <t>8.4624</t>
  </si>
  <si>
    <t>8.3029</t>
  </si>
  <si>
    <t>8.9528</t>
  </si>
  <si>
    <t>8.2387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</si>
  <si>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</si>
  <si>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</si>
  <si>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</si>
  <si>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</si>
  <si>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</si>
  <si>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</si>
  <si>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</si>
  <si>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</si>
  <si>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</si>
  <si>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</si>
  <si>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</si>
  <si>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</si>
  <si>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</si>
  <si>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</si>
  <si>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</si>
  <si>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</si>
  <si>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</si>
  <si>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</si>
  <si>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</si>
  <si>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</si>
  <si>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</si>
  <si>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</si>
  <si>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</si>
  <si>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</si>
  <si>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</si>
  <si>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23.8231</t>
  </si>
  <si>
    <t>29.3488</t>
  </si>
  <si>
    <t>26.0731</t>
  </si>
  <si>
    <t>31.5988</t>
  </si>
  <si>
    <t>124.9761</t>
  </si>
  <si>
    <t>99.035</t>
  </si>
  <si>
    <t>34.1039</t>
  </si>
  <si>
    <t>37.3569</t>
  </si>
  <si>
    <t>71.5859</t>
  </si>
  <si>
    <t>33.5172</t>
  </si>
  <si>
    <t>94.4685</t>
  </si>
  <si>
    <t>15.245</t>
  </si>
  <si>
    <t>60.1376</t>
  </si>
  <si>
    <t>76.4959</t>
  </si>
  <si>
    <t>46.4513</t>
  </si>
  <si>
    <t>90.4457</t>
  </si>
  <si>
    <t>42.7684</t>
  </si>
  <si>
    <t>52.0387</t>
  </si>
  <si>
    <t>19.1727</t>
  </si>
  <si>
    <t>16.4253</t>
  </si>
  <si>
    <t>1965-15211</t>
  </si>
  <si>
    <t>URS-KALL-003 - G1</t>
  </si>
  <si>
    <t>CHCeAgui - G1</t>
  </si>
  <si>
    <t>1965-15212</t>
  </si>
  <si>
    <t>URS-KALL-003 - G2</t>
  </si>
  <si>
    <t>CHCeAgui - G2</t>
  </si>
  <si>
    <t>1965-15213</t>
  </si>
  <si>
    <t>URS-KALL-003 - G3</t>
  </si>
  <si>
    <t>CHCeAgui - G3</t>
  </si>
  <si>
    <t>2253-12600</t>
  </si>
  <si>
    <t>C.H. PLATANAL</t>
  </si>
  <si>
    <t>URS-CLP-001</t>
  </si>
  <si>
    <t>CHPlatan</t>
  </si>
  <si>
    <t>55.0229</t>
  </si>
  <si>
    <t>31.7454</t>
  </si>
  <si>
    <t>48.6512</t>
  </si>
  <si>
    <t>37.7459</t>
  </si>
  <si>
    <t>31.9285</t>
  </si>
  <si>
    <t>53.4945</t>
  </si>
  <si>
    <t>25.5569</t>
  </si>
  <si>
    <t>59.4949</t>
  </si>
  <si>
    <t>53.0239</t>
  </si>
  <si>
    <t>7.8301</t>
  </si>
  <si>
    <t>86.4548</t>
  </si>
  <si>
    <t>86.4547</t>
  </si>
  <si>
    <t>55.9133</t>
  </si>
  <si>
    <t>30.9069</t>
  </si>
  <si>
    <t>59.8735</t>
  </si>
  <si>
    <t>27.1773</t>
  </si>
  <si>
    <t>89.2629</t>
  </si>
  <si>
    <t>55.1985</t>
  </si>
  <si>
    <t>31.5801</t>
  </si>
  <si>
    <t>70.0644</t>
  </si>
  <si>
    <t>17.5801</t>
  </si>
  <si>
    <t>89.2375</t>
  </si>
  <si>
    <t>89.2618</t>
  </si>
  <si>
    <t>89.2619</t>
  </si>
  <si>
    <t>49.3827</t>
  </si>
  <si>
    <t>89.2376</t>
  </si>
  <si>
    <t>89.2378</t>
  </si>
  <si>
    <t>82.3608</t>
  </si>
  <si>
    <t>83.098</t>
  </si>
  <si>
    <t>68.84</t>
  </si>
  <si>
    <t>66.7533</t>
  </si>
  <si>
    <t>54.0641</t>
  </si>
  <si>
    <t>60.9734</t>
  </si>
  <si>
    <t>2253-12601</t>
  </si>
  <si>
    <t>URS-CLP-001 - G1</t>
  </si>
  <si>
    <t>CHPlatan - G1</t>
  </si>
  <si>
    <t>2253-12602</t>
  </si>
  <si>
    <t>URS-CLP-001 - G2</t>
  </si>
  <si>
    <t>CHPlatan - G2</t>
  </si>
  <si>
    <t>3168-1191</t>
  </si>
  <si>
    <t>URS-CHI-001</t>
  </si>
  <si>
    <t>CHChimay</t>
  </si>
  <si>
    <t>27.75</t>
  </si>
  <si>
    <t>20.8442</t>
  </si>
  <si>
    <t>6.0011</t>
  </si>
  <si>
    <t>20.8443</t>
  </si>
  <si>
    <t>6.001</t>
  </si>
  <si>
    <t>18.1253</t>
  </si>
  <si>
    <t>18.1254</t>
  </si>
  <si>
    <t>25</t>
  </si>
  <si>
    <t>8.549</t>
  </si>
  <si>
    <t>14.1676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</si>
  <si>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</si>
  <si>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</si>
  <si>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</si>
  <si>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</si>
  <si>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</si>
  <si>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</si>
  <si>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</si>
  <si>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</si>
  <si>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</si>
  <si>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</si>
  <si>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</si>
  <si>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</si>
  <si>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</si>
  <si>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</si>
  <si>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</si>
  <si>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</si>
  <si>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78.965</t>
  </si>
  <si>
    <t>37.482</t>
  </si>
  <si>
    <t>42.4886</t>
  </si>
  <si>
    <t>79.8455</t>
  </si>
  <si>
    <t>38.0687</t>
  </si>
  <si>
    <t>16.7429</t>
  </si>
  <si>
    <t>53.3503</t>
  </si>
  <si>
    <t>11.1884</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</si>
  <si>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</si>
  <si>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</si>
  <si>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</si>
  <si>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</si>
  <si>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</si>
  <si>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</si>
  <si>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</si>
  <si>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</si>
  <si>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</si>
  <si>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</si>
  <si>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</si>
  <si>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</si>
  <si>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</si>
  <si>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</si>
  <si>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</si>
  <si>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</si>
  <si>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</si>
  <si>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</si>
  <si>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</si>
  <si>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</si>
  <si>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</si>
  <si>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</si>
  <si>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</si>
  <si>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</si>
  <si>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</si>
  <si>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</si>
  <si>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</si>
  <si>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</si>
  <si>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</si>
  <si>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</si>
  <si>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</si>
  <si>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grupo G3 de la C.H. Huinco no brindó el servicio de RSF por parada de emergencia.</t>
  </si>
  <si>
    <t>C.H. Chaglla no dio RSF por problemas con sus señales</t>
  </si>
  <si>
    <t>Chaglla no pudo regular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</si>
  <si>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</si>
  <si>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</si>
  <si>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</si>
  <si>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</si>
  <si>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</si>
  <si>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</si>
  <si>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</si>
  <si>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</si>
  <si>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</si>
  <si>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</si>
  <si>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</si>
  <si>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</si>
  <si>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t>
  </si>
  <si>
    <t>La información y cumplimiento de la Demanda de los Grandes Usuarios Libres se encuentra ubicado en la pestaña "DEMANDA_UL" del Anexo A.</t>
  </si>
  <si>
    <t xml:space="preserve">Se actualizó el despacho ejecutado de las C.H. Machu Picchu; C.T. Fenix; C.T. Tallanca y C.T. Tablazo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</si>
</sst>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2" borderId="0" xfId="1" applyFont="1" applyFill="1" applyAlignment="1">
      <alignment horizontal="center" vertical="center" wrapText="1"/>
    </xf>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cellXfs>
  <cellStyles count="2">
    <cellStyle name="Normal" xfId="0" builtinId="0"/>
    <cellStyle name="Normal 2" xfId="1" xr:uid="{78016B4D-18B3-47F1-9D29-819BC6BE11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938.5874</c:v>
                </c:pt>
                <c:pt idx="1">
                  <c:v>898.27179999999998</c:v>
                </c:pt>
                <c:pt idx="2">
                  <c:v>863.68330000000003</c:v>
                </c:pt>
                <c:pt idx="3">
                  <c:v>888.00419999999997</c:v>
                </c:pt>
                <c:pt idx="4">
                  <c:v>885.3211</c:v>
                </c:pt>
                <c:pt idx="5">
                  <c:v>856.35260000000005</c:v>
                </c:pt>
                <c:pt idx="6">
                  <c:v>848.54809999999998</c:v>
                </c:pt>
                <c:pt idx="7">
                  <c:v>892.13779999999997</c:v>
                </c:pt>
                <c:pt idx="8">
                  <c:v>859.37170000000003</c:v>
                </c:pt>
                <c:pt idx="9">
                  <c:v>900.3528</c:v>
                </c:pt>
                <c:pt idx="10">
                  <c:v>910.64530000000002</c:v>
                </c:pt>
                <c:pt idx="11">
                  <c:v>964.50210000000004</c:v>
                </c:pt>
                <c:pt idx="12">
                  <c:v>1027.5332000000001</c:v>
                </c:pt>
                <c:pt idx="13">
                  <c:v>1009.2391</c:v>
                </c:pt>
                <c:pt idx="14">
                  <c:v>1001.8145</c:v>
                </c:pt>
                <c:pt idx="15">
                  <c:v>1062.923</c:v>
                </c:pt>
                <c:pt idx="16">
                  <c:v>1053.7152000000001</c:v>
                </c:pt>
                <c:pt idx="17">
                  <c:v>1108.3679</c:v>
                </c:pt>
                <c:pt idx="18">
                  <c:v>1077.8489</c:v>
                </c:pt>
                <c:pt idx="19">
                  <c:v>1068.7991999999999</c:v>
                </c:pt>
                <c:pt idx="20">
                  <c:v>1129.3014000000001</c:v>
                </c:pt>
                <c:pt idx="21">
                  <c:v>1114.0676000000001</c:v>
                </c:pt>
                <c:pt idx="22">
                  <c:v>1129.6285</c:v>
                </c:pt>
                <c:pt idx="23">
                  <c:v>1171.5251000000001</c:v>
                </c:pt>
                <c:pt idx="24">
                  <c:v>1126.8584000000001</c:v>
                </c:pt>
                <c:pt idx="25">
                  <c:v>1068.9853000000001</c:v>
                </c:pt>
                <c:pt idx="26">
                  <c:v>1103.7534000000001</c:v>
                </c:pt>
                <c:pt idx="27">
                  <c:v>1096.6871000000001</c:v>
                </c:pt>
                <c:pt idx="28">
                  <c:v>1156.6396999999999</c:v>
                </c:pt>
                <c:pt idx="29">
                  <c:v>1129.5645999999999</c:v>
                </c:pt>
                <c:pt idx="30">
                  <c:v>1154.4570000000001</c:v>
                </c:pt>
                <c:pt idx="31">
                  <c:v>1134.4484</c:v>
                </c:pt>
                <c:pt idx="32">
                  <c:v>1120.5259000000001</c:v>
                </c:pt>
                <c:pt idx="33">
                  <c:v>1151.2841000000001</c:v>
                </c:pt>
                <c:pt idx="34">
                  <c:v>1119.7861</c:v>
                </c:pt>
                <c:pt idx="35">
                  <c:v>1108.2829999999999</c:v>
                </c:pt>
                <c:pt idx="36">
                  <c:v>1141.7609</c:v>
                </c:pt>
                <c:pt idx="37">
                  <c:v>1167.8074999999999</c:v>
                </c:pt>
                <c:pt idx="38">
                  <c:v>1174.3079</c:v>
                </c:pt>
                <c:pt idx="39">
                  <c:v>1167.9866</c:v>
                </c:pt>
                <c:pt idx="40">
                  <c:v>1138.0372</c:v>
                </c:pt>
                <c:pt idx="41">
                  <c:v>1169.1628000000001</c:v>
                </c:pt>
                <c:pt idx="42">
                  <c:v>1117.6275000000001</c:v>
                </c:pt>
                <c:pt idx="43">
                  <c:v>1107.3036999999999</c:v>
                </c:pt>
                <c:pt idx="44">
                  <c:v>1092.3005000000001</c:v>
                </c:pt>
                <c:pt idx="45">
                  <c:v>998.21669999999995</c:v>
                </c:pt>
                <c:pt idx="46">
                  <c:v>967.75660000000005</c:v>
                </c:pt>
                <c:pt idx="47">
                  <c:v>955.14260000000002</c:v>
                </c:pt>
              </c:numCache>
            </c:numRef>
          </c:val>
          <c:smooth val="0"/>
          <c:extLst>
            <c:ext xmlns:c16="http://schemas.microsoft.com/office/drawing/2014/chart" uri="{C3380CC4-5D6E-409C-BE32-E72D297353CC}">
              <c16:uniqueId val="{00000000-07B0-49A5-9339-30B6DC62338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1777.1536000000001</c:v>
                </c:pt>
                <c:pt idx="1">
                  <c:v>1770.9100900000001</c:v>
                </c:pt>
                <c:pt idx="2">
                  <c:v>1763.2762700000001</c:v>
                </c:pt>
                <c:pt idx="3">
                  <c:v>1720.5964300000001</c:v>
                </c:pt>
                <c:pt idx="4">
                  <c:v>1726.3229699999999</c:v>
                </c:pt>
                <c:pt idx="5">
                  <c:v>1728.51613</c:v>
                </c:pt>
                <c:pt idx="6">
                  <c:v>1702.23522</c:v>
                </c:pt>
                <c:pt idx="7">
                  <c:v>1728.1497099999999</c:v>
                </c:pt>
                <c:pt idx="8">
                  <c:v>1711.88922</c:v>
                </c:pt>
                <c:pt idx="9">
                  <c:v>1727.68741</c:v>
                </c:pt>
                <c:pt idx="10">
                  <c:v>1743.1160500000001</c:v>
                </c:pt>
                <c:pt idx="11">
                  <c:v>1733.0114100000001</c:v>
                </c:pt>
                <c:pt idx="12">
                  <c:v>1778.99785</c:v>
                </c:pt>
                <c:pt idx="13">
                  <c:v>1791.3605500000001</c:v>
                </c:pt>
                <c:pt idx="14">
                  <c:v>1790.9798599999999</c:v>
                </c:pt>
                <c:pt idx="15">
                  <c:v>1812.3714500000001</c:v>
                </c:pt>
                <c:pt idx="16">
                  <c:v>1829.33628</c:v>
                </c:pt>
                <c:pt idx="17">
                  <c:v>1837.35527</c:v>
                </c:pt>
                <c:pt idx="18">
                  <c:v>1829.74487</c:v>
                </c:pt>
                <c:pt idx="19">
                  <c:v>1831.2516000000001</c:v>
                </c:pt>
                <c:pt idx="20">
                  <c:v>1851.76153</c:v>
                </c:pt>
                <c:pt idx="21">
                  <c:v>1868.02817</c:v>
                </c:pt>
                <c:pt idx="22">
                  <c:v>1828.33248</c:v>
                </c:pt>
                <c:pt idx="23">
                  <c:v>1858.0516399999999</c:v>
                </c:pt>
                <c:pt idx="24">
                  <c:v>1837.8449800000001</c:v>
                </c:pt>
                <c:pt idx="25">
                  <c:v>1833.68867</c:v>
                </c:pt>
                <c:pt idx="26">
                  <c:v>1803.66049</c:v>
                </c:pt>
                <c:pt idx="27">
                  <c:v>1843.58971</c:v>
                </c:pt>
                <c:pt idx="28">
                  <c:v>1834.8121599999999</c:v>
                </c:pt>
                <c:pt idx="29">
                  <c:v>1835.4338600000001</c:v>
                </c:pt>
                <c:pt idx="30">
                  <c:v>1814.26063</c:v>
                </c:pt>
                <c:pt idx="31">
                  <c:v>1865.98984</c:v>
                </c:pt>
                <c:pt idx="32">
                  <c:v>1861.60049</c:v>
                </c:pt>
                <c:pt idx="33">
                  <c:v>1877.4169899999999</c:v>
                </c:pt>
                <c:pt idx="34">
                  <c:v>1924.3119300000001</c:v>
                </c:pt>
                <c:pt idx="35">
                  <c:v>1928.9593</c:v>
                </c:pt>
                <c:pt idx="36">
                  <c:v>1944.2373700000001</c:v>
                </c:pt>
                <c:pt idx="37">
                  <c:v>1931.38293</c:v>
                </c:pt>
                <c:pt idx="38">
                  <c:v>1902.48856</c:v>
                </c:pt>
                <c:pt idx="39">
                  <c:v>1900.9272800000001</c:v>
                </c:pt>
                <c:pt idx="40">
                  <c:v>1904.68048</c:v>
                </c:pt>
                <c:pt idx="41">
                  <c:v>1896.1283699999999</c:v>
                </c:pt>
                <c:pt idx="42">
                  <c:v>1918.4951000000001</c:v>
                </c:pt>
                <c:pt idx="43">
                  <c:v>1903.4259500000001</c:v>
                </c:pt>
                <c:pt idx="44">
                  <c:v>1870.3981200000001</c:v>
                </c:pt>
                <c:pt idx="45">
                  <c:v>1823.2716700000001</c:v>
                </c:pt>
                <c:pt idx="46">
                  <c:v>1809.02909</c:v>
                </c:pt>
                <c:pt idx="47">
                  <c:v>1801.7658799999999</c:v>
                </c:pt>
              </c:numCache>
            </c:numRef>
          </c:val>
          <c:smooth val="0"/>
          <c:extLst>
            <c:ext xmlns:c16="http://schemas.microsoft.com/office/drawing/2014/chart" uri="{C3380CC4-5D6E-409C-BE32-E72D297353CC}">
              <c16:uniqueId val="{00000001-07B0-49A5-9339-30B6DC62338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3825.8706000000002</c:v>
                </c:pt>
                <c:pt idx="1">
                  <c:v>3689.8043899999998</c:v>
                </c:pt>
                <c:pt idx="2">
                  <c:v>3670.7689399999999</c:v>
                </c:pt>
                <c:pt idx="3">
                  <c:v>3598.32726</c:v>
                </c:pt>
                <c:pt idx="4">
                  <c:v>3599.6759400000001</c:v>
                </c:pt>
                <c:pt idx="5">
                  <c:v>3569.0022899999999</c:v>
                </c:pt>
                <c:pt idx="6">
                  <c:v>3481.09339</c:v>
                </c:pt>
                <c:pt idx="7">
                  <c:v>3474.14563</c:v>
                </c:pt>
                <c:pt idx="8">
                  <c:v>3561.6774</c:v>
                </c:pt>
                <c:pt idx="9">
                  <c:v>3507.6770799999999</c:v>
                </c:pt>
                <c:pt idx="10">
                  <c:v>3734.80492</c:v>
                </c:pt>
                <c:pt idx="11">
                  <c:v>3789.5081100000002</c:v>
                </c:pt>
                <c:pt idx="12">
                  <c:v>3909.26206</c:v>
                </c:pt>
                <c:pt idx="13">
                  <c:v>3925.5046299999999</c:v>
                </c:pt>
                <c:pt idx="14">
                  <c:v>4038.3228800000002</c:v>
                </c:pt>
                <c:pt idx="15">
                  <c:v>4089.85187</c:v>
                </c:pt>
                <c:pt idx="16">
                  <c:v>4274.3164999999999</c:v>
                </c:pt>
                <c:pt idx="17">
                  <c:v>4317.2414600000002</c:v>
                </c:pt>
                <c:pt idx="18">
                  <c:v>4422.3399099999997</c:v>
                </c:pt>
                <c:pt idx="19">
                  <c:v>4479.1513999999997</c:v>
                </c:pt>
                <c:pt idx="20">
                  <c:v>4453.8303500000002</c:v>
                </c:pt>
                <c:pt idx="21">
                  <c:v>4556.6825099999996</c:v>
                </c:pt>
                <c:pt idx="22">
                  <c:v>4613.69805</c:v>
                </c:pt>
                <c:pt idx="23">
                  <c:v>4553.1516199999996</c:v>
                </c:pt>
                <c:pt idx="24">
                  <c:v>4472.5078100000001</c:v>
                </c:pt>
                <c:pt idx="25">
                  <c:v>4378.5600700000005</c:v>
                </c:pt>
                <c:pt idx="26">
                  <c:v>4367.0511699999997</c:v>
                </c:pt>
                <c:pt idx="27">
                  <c:v>4465.0937199999998</c:v>
                </c:pt>
                <c:pt idx="28">
                  <c:v>4558.8550800000003</c:v>
                </c:pt>
                <c:pt idx="29">
                  <c:v>4583.2514099999999</c:v>
                </c:pt>
                <c:pt idx="30">
                  <c:v>4563.3549899999998</c:v>
                </c:pt>
                <c:pt idx="31">
                  <c:v>4434.1908899999999</c:v>
                </c:pt>
                <c:pt idx="32">
                  <c:v>4467.9081399999995</c:v>
                </c:pt>
                <c:pt idx="33">
                  <c:v>4528.0641500000002</c:v>
                </c:pt>
                <c:pt idx="34">
                  <c:v>4533.8795700000001</c:v>
                </c:pt>
                <c:pt idx="35">
                  <c:v>4351.1267900000003</c:v>
                </c:pt>
                <c:pt idx="36">
                  <c:v>4455.3754099999996</c:v>
                </c:pt>
                <c:pt idx="37">
                  <c:v>4402.7907299999997</c:v>
                </c:pt>
                <c:pt idx="38">
                  <c:v>4426.8221700000004</c:v>
                </c:pt>
                <c:pt idx="39">
                  <c:v>4414.6437299999998</c:v>
                </c:pt>
                <c:pt idx="40">
                  <c:v>4375.6373100000001</c:v>
                </c:pt>
                <c:pt idx="41">
                  <c:v>4355.0371500000001</c:v>
                </c:pt>
                <c:pt idx="42">
                  <c:v>4352.9735499999997</c:v>
                </c:pt>
                <c:pt idx="43">
                  <c:v>4313.1043900000004</c:v>
                </c:pt>
                <c:pt idx="44">
                  <c:v>4326.5375000000004</c:v>
                </c:pt>
                <c:pt idx="45">
                  <c:v>4139.81441</c:v>
                </c:pt>
                <c:pt idx="46">
                  <c:v>4004.8088499999999</c:v>
                </c:pt>
                <c:pt idx="47">
                  <c:v>3891.4392499999999</c:v>
                </c:pt>
              </c:numCache>
            </c:numRef>
          </c:val>
          <c:smooth val="0"/>
          <c:extLst>
            <c:ext xmlns:c16="http://schemas.microsoft.com/office/drawing/2014/chart" uri="{C3380CC4-5D6E-409C-BE32-E72D297353CC}">
              <c16:uniqueId val="{00000002-07B0-49A5-9339-30B6DC62338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132-447F-9A75-C975868BC59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132-447F-9A75-C975868BC59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30.990549999999999</c:v>
                </c:pt>
                <c:pt idx="1">
                  <c:v>29.694839999999999</c:v>
                </c:pt>
                <c:pt idx="2">
                  <c:v>29.653690000000001</c:v>
                </c:pt>
                <c:pt idx="3">
                  <c:v>25.29731</c:v>
                </c:pt>
                <c:pt idx="4">
                  <c:v>25.188590000000001</c:v>
                </c:pt>
                <c:pt idx="5">
                  <c:v>30.769600000000001</c:v>
                </c:pt>
                <c:pt idx="6">
                  <c:v>34.999929999999999</c:v>
                </c:pt>
                <c:pt idx="7">
                  <c:v>34.906829999999999</c:v>
                </c:pt>
                <c:pt idx="8">
                  <c:v>34.866700000000002</c:v>
                </c:pt>
                <c:pt idx="9">
                  <c:v>33.980089999999997</c:v>
                </c:pt>
                <c:pt idx="10">
                  <c:v>34.97034</c:v>
                </c:pt>
                <c:pt idx="11">
                  <c:v>37.572609999999997</c:v>
                </c:pt>
                <c:pt idx="12">
                  <c:v>37.787300000000002</c:v>
                </c:pt>
                <c:pt idx="13">
                  <c:v>41.946759999999998</c:v>
                </c:pt>
                <c:pt idx="14">
                  <c:v>42.453479999999999</c:v>
                </c:pt>
                <c:pt idx="15">
                  <c:v>42.809199999999997</c:v>
                </c:pt>
                <c:pt idx="16">
                  <c:v>43.517139999999998</c:v>
                </c:pt>
                <c:pt idx="17">
                  <c:v>44.375860000000003</c:v>
                </c:pt>
                <c:pt idx="18">
                  <c:v>45.13552</c:v>
                </c:pt>
                <c:pt idx="19">
                  <c:v>46.234870000000001</c:v>
                </c:pt>
                <c:pt idx="20">
                  <c:v>46.647280000000002</c:v>
                </c:pt>
                <c:pt idx="21">
                  <c:v>46.728760000000001</c:v>
                </c:pt>
                <c:pt idx="22">
                  <c:v>46.516530000000003</c:v>
                </c:pt>
                <c:pt idx="23">
                  <c:v>46.566670000000002</c:v>
                </c:pt>
                <c:pt idx="24">
                  <c:v>49.17559</c:v>
                </c:pt>
                <c:pt idx="25">
                  <c:v>49.184379999999997</c:v>
                </c:pt>
                <c:pt idx="26">
                  <c:v>45.676209999999998</c:v>
                </c:pt>
                <c:pt idx="27">
                  <c:v>46.094410000000003</c:v>
                </c:pt>
                <c:pt idx="28">
                  <c:v>35.220910000000003</c:v>
                </c:pt>
                <c:pt idx="29">
                  <c:v>34.076439999999998</c:v>
                </c:pt>
                <c:pt idx="30">
                  <c:v>33.883000000000003</c:v>
                </c:pt>
                <c:pt idx="31">
                  <c:v>32.388420000000004</c:v>
                </c:pt>
                <c:pt idx="32">
                  <c:v>33.789920000000002</c:v>
                </c:pt>
                <c:pt idx="33">
                  <c:v>33.686160000000001</c:v>
                </c:pt>
                <c:pt idx="34">
                  <c:v>30.737169999999999</c:v>
                </c:pt>
                <c:pt idx="35">
                  <c:v>29.191690000000001</c:v>
                </c:pt>
                <c:pt idx="36">
                  <c:v>15.278600000000001</c:v>
                </c:pt>
                <c:pt idx="37">
                  <c:v>14.745850000000001</c:v>
                </c:pt>
                <c:pt idx="38">
                  <c:v>14.58512</c:v>
                </c:pt>
                <c:pt idx="39">
                  <c:v>14.6629</c:v>
                </c:pt>
                <c:pt idx="40">
                  <c:v>15.0052</c:v>
                </c:pt>
                <c:pt idx="41">
                  <c:v>15.197329999999999</c:v>
                </c:pt>
                <c:pt idx="42">
                  <c:v>17.807790000000001</c:v>
                </c:pt>
                <c:pt idx="43">
                  <c:v>16.758189999999999</c:v>
                </c:pt>
                <c:pt idx="44">
                  <c:v>30.320530000000002</c:v>
                </c:pt>
                <c:pt idx="45">
                  <c:v>36.513550000000002</c:v>
                </c:pt>
                <c:pt idx="46">
                  <c:v>40.685099999999998</c:v>
                </c:pt>
                <c:pt idx="47">
                  <c:v>41.143709999999999</c:v>
                </c:pt>
              </c:numCache>
            </c:numRef>
          </c:val>
          <c:smooth val="0"/>
          <c:extLst>
            <c:ext xmlns:c16="http://schemas.microsoft.com/office/drawing/2014/chart" uri="{C3380CC4-5D6E-409C-BE32-E72D297353CC}">
              <c16:uniqueId val="{00000002-B132-447F-9A75-C975868BC59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12.929</c:v>
                </c:pt>
                <c:pt idx="1">
                  <c:v>12.718999999999999</c:v>
                </c:pt>
                <c:pt idx="2">
                  <c:v>13.782</c:v>
                </c:pt>
                <c:pt idx="3">
                  <c:v>13.49</c:v>
                </c:pt>
                <c:pt idx="4">
                  <c:v>13.375</c:v>
                </c:pt>
                <c:pt idx="5">
                  <c:v>13.76</c:v>
                </c:pt>
                <c:pt idx="6">
                  <c:v>12.945</c:v>
                </c:pt>
                <c:pt idx="7">
                  <c:v>13.457000000000001</c:v>
                </c:pt>
                <c:pt idx="8">
                  <c:v>13.563000000000001</c:v>
                </c:pt>
                <c:pt idx="9">
                  <c:v>12.218</c:v>
                </c:pt>
                <c:pt idx="10">
                  <c:v>12.113</c:v>
                </c:pt>
                <c:pt idx="11">
                  <c:v>11.377000000000001</c:v>
                </c:pt>
                <c:pt idx="12">
                  <c:v>10.492000000000001</c:v>
                </c:pt>
                <c:pt idx="13">
                  <c:v>10.045</c:v>
                </c:pt>
                <c:pt idx="14">
                  <c:v>11.122999999999999</c:v>
                </c:pt>
                <c:pt idx="15">
                  <c:v>11.973000000000001</c:v>
                </c:pt>
                <c:pt idx="16">
                  <c:v>13.292999999999999</c:v>
                </c:pt>
                <c:pt idx="17">
                  <c:v>13.315</c:v>
                </c:pt>
                <c:pt idx="18">
                  <c:v>12.752000000000001</c:v>
                </c:pt>
                <c:pt idx="19">
                  <c:v>13.132999999999999</c:v>
                </c:pt>
                <c:pt idx="20">
                  <c:v>13.162000000000001</c:v>
                </c:pt>
                <c:pt idx="21">
                  <c:v>12.375999999999999</c:v>
                </c:pt>
                <c:pt idx="22">
                  <c:v>12.667</c:v>
                </c:pt>
                <c:pt idx="23">
                  <c:v>12.593</c:v>
                </c:pt>
                <c:pt idx="24">
                  <c:v>12.46</c:v>
                </c:pt>
                <c:pt idx="25">
                  <c:v>12.067</c:v>
                </c:pt>
                <c:pt idx="26">
                  <c:v>13.461</c:v>
                </c:pt>
                <c:pt idx="27">
                  <c:v>14.231999999999999</c:v>
                </c:pt>
                <c:pt idx="28">
                  <c:v>14.212</c:v>
                </c:pt>
                <c:pt idx="29">
                  <c:v>13.343999999999999</c:v>
                </c:pt>
                <c:pt idx="30">
                  <c:v>12.327999999999999</c:v>
                </c:pt>
                <c:pt idx="31">
                  <c:v>12.273</c:v>
                </c:pt>
                <c:pt idx="32">
                  <c:v>12.909000000000001</c:v>
                </c:pt>
                <c:pt idx="33">
                  <c:v>12.98</c:v>
                </c:pt>
                <c:pt idx="34">
                  <c:v>11.755000000000001</c:v>
                </c:pt>
                <c:pt idx="35">
                  <c:v>10.891999999999999</c:v>
                </c:pt>
                <c:pt idx="36">
                  <c:v>10.414999999999999</c:v>
                </c:pt>
                <c:pt idx="37">
                  <c:v>10.210000000000001</c:v>
                </c:pt>
                <c:pt idx="38">
                  <c:v>10.581</c:v>
                </c:pt>
                <c:pt idx="39">
                  <c:v>11.827</c:v>
                </c:pt>
                <c:pt idx="40">
                  <c:v>12.423</c:v>
                </c:pt>
                <c:pt idx="41">
                  <c:v>12.742000000000001</c:v>
                </c:pt>
                <c:pt idx="42">
                  <c:v>13.269</c:v>
                </c:pt>
                <c:pt idx="43">
                  <c:v>13.124000000000001</c:v>
                </c:pt>
                <c:pt idx="44">
                  <c:v>11.843</c:v>
                </c:pt>
                <c:pt idx="45">
                  <c:v>12.141999999999999</c:v>
                </c:pt>
                <c:pt idx="46">
                  <c:v>11.861000000000001</c:v>
                </c:pt>
                <c:pt idx="47">
                  <c:v>12.443</c:v>
                </c:pt>
              </c:numCache>
            </c:numRef>
          </c:val>
          <c:smooth val="0"/>
          <c:extLst>
            <c:ext xmlns:c16="http://schemas.microsoft.com/office/drawing/2014/chart" uri="{C3380CC4-5D6E-409C-BE32-E72D297353CC}">
              <c16:uniqueId val="{00000003-B132-447F-9A75-C975868BC59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132-447F-9A75-C975868BC59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132-447F-9A75-C975868BC59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132-447F-9A75-C975868BC59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132-447F-9A75-C975868BC59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132-447F-9A75-C975868BC59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27.261199999999999</c:v>
                </c:pt>
                <c:pt idx="1">
                  <c:v>27.028400000000001</c:v>
                </c:pt>
                <c:pt idx="2">
                  <c:v>27.335100000000001</c:v>
                </c:pt>
                <c:pt idx="3">
                  <c:v>27.549900000000001</c:v>
                </c:pt>
                <c:pt idx="4">
                  <c:v>27.675699999999999</c:v>
                </c:pt>
                <c:pt idx="5">
                  <c:v>26.5108</c:v>
                </c:pt>
                <c:pt idx="6">
                  <c:v>26.1098</c:v>
                </c:pt>
                <c:pt idx="7">
                  <c:v>26.1694</c:v>
                </c:pt>
                <c:pt idx="8">
                  <c:v>26.569299999999998</c:v>
                </c:pt>
                <c:pt idx="9">
                  <c:v>26.8203</c:v>
                </c:pt>
                <c:pt idx="10">
                  <c:v>26.916799999999999</c:v>
                </c:pt>
                <c:pt idx="11">
                  <c:v>27.246600000000001</c:v>
                </c:pt>
                <c:pt idx="12">
                  <c:v>27.584499999999998</c:v>
                </c:pt>
                <c:pt idx="13">
                  <c:v>27.394300000000001</c:v>
                </c:pt>
                <c:pt idx="14">
                  <c:v>27.440999999999999</c:v>
                </c:pt>
                <c:pt idx="15">
                  <c:v>26.8995</c:v>
                </c:pt>
                <c:pt idx="16">
                  <c:v>26.912500000000001</c:v>
                </c:pt>
                <c:pt idx="17">
                  <c:v>26.428999999999998</c:v>
                </c:pt>
                <c:pt idx="18">
                  <c:v>26.902699999999999</c:v>
                </c:pt>
                <c:pt idx="19">
                  <c:v>27.199000000000002</c:v>
                </c:pt>
                <c:pt idx="20">
                  <c:v>26.769300000000001</c:v>
                </c:pt>
                <c:pt idx="21">
                  <c:v>26.794499999999999</c:v>
                </c:pt>
                <c:pt idx="22">
                  <c:v>26.9969</c:v>
                </c:pt>
                <c:pt idx="23">
                  <c:v>27.1953</c:v>
                </c:pt>
                <c:pt idx="24">
                  <c:v>27.2028</c:v>
                </c:pt>
                <c:pt idx="25">
                  <c:v>28.782399999999999</c:v>
                </c:pt>
                <c:pt idx="26">
                  <c:v>28.771000000000001</c:v>
                </c:pt>
                <c:pt idx="27">
                  <c:v>28.968299999999999</c:v>
                </c:pt>
                <c:pt idx="28">
                  <c:v>29.132000000000001</c:v>
                </c:pt>
                <c:pt idx="29">
                  <c:v>28.683499999999999</c:v>
                </c:pt>
                <c:pt idx="30">
                  <c:v>29.061900000000001</c:v>
                </c:pt>
                <c:pt idx="31">
                  <c:v>29.217400000000001</c:v>
                </c:pt>
                <c:pt idx="32">
                  <c:v>29.369199999999999</c:v>
                </c:pt>
                <c:pt idx="33">
                  <c:v>29.6433</c:v>
                </c:pt>
                <c:pt idx="34">
                  <c:v>29.128499999999999</c:v>
                </c:pt>
                <c:pt idx="35">
                  <c:v>29.26</c:v>
                </c:pt>
                <c:pt idx="36">
                  <c:v>30.390599999999999</c:v>
                </c:pt>
                <c:pt idx="37">
                  <c:v>29.1447</c:v>
                </c:pt>
                <c:pt idx="38">
                  <c:v>29.0258</c:v>
                </c:pt>
                <c:pt idx="39">
                  <c:v>29.134</c:v>
                </c:pt>
                <c:pt idx="40">
                  <c:v>28.9816</c:v>
                </c:pt>
                <c:pt idx="41">
                  <c:v>31.137499999999999</c:v>
                </c:pt>
                <c:pt idx="42">
                  <c:v>31.166699999999999</c:v>
                </c:pt>
                <c:pt idx="43">
                  <c:v>30.412800000000001</c:v>
                </c:pt>
                <c:pt idx="44">
                  <c:v>29.991399999999999</c:v>
                </c:pt>
                <c:pt idx="45">
                  <c:v>28.474</c:v>
                </c:pt>
                <c:pt idx="46">
                  <c:v>28.131699999999999</c:v>
                </c:pt>
                <c:pt idx="47">
                  <c:v>27.766999999999999</c:v>
                </c:pt>
              </c:numCache>
            </c:numRef>
          </c:val>
          <c:smooth val="0"/>
          <c:extLst>
            <c:ext xmlns:c16="http://schemas.microsoft.com/office/drawing/2014/chart" uri="{C3380CC4-5D6E-409C-BE32-E72D297353CC}">
              <c16:uniqueId val="{00000009-B132-447F-9A75-C975868BC59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13.578900000000001</c:v>
                </c:pt>
                <c:pt idx="1">
                  <c:v>13.0588</c:v>
                </c:pt>
                <c:pt idx="2">
                  <c:v>13.2546</c:v>
                </c:pt>
                <c:pt idx="3">
                  <c:v>14.1435</c:v>
                </c:pt>
                <c:pt idx="4">
                  <c:v>14.4427</c:v>
                </c:pt>
                <c:pt idx="5">
                  <c:v>14.360900000000001</c:v>
                </c:pt>
                <c:pt idx="6">
                  <c:v>14.3933</c:v>
                </c:pt>
                <c:pt idx="7">
                  <c:v>14.199400000000001</c:v>
                </c:pt>
                <c:pt idx="8">
                  <c:v>15.0016</c:v>
                </c:pt>
                <c:pt idx="9">
                  <c:v>14.889099999999999</c:v>
                </c:pt>
                <c:pt idx="10">
                  <c:v>15.1486</c:v>
                </c:pt>
                <c:pt idx="11">
                  <c:v>14.3583</c:v>
                </c:pt>
                <c:pt idx="12">
                  <c:v>13.444599999999999</c:v>
                </c:pt>
                <c:pt idx="13">
                  <c:v>12.5893</c:v>
                </c:pt>
                <c:pt idx="14">
                  <c:v>10.5579</c:v>
                </c:pt>
                <c:pt idx="15">
                  <c:v>10.5413</c:v>
                </c:pt>
                <c:pt idx="16">
                  <c:v>10.549799999999999</c:v>
                </c:pt>
                <c:pt idx="17">
                  <c:v>10.7591</c:v>
                </c:pt>
                <c:pt idx="18">
                  <c:v>10.7408</c:v>
                </c:pt>
                <c:pt idx="19">
                  <c:v>10.6532</c:v>
                </c:pt>
                <c:pt idx="20">
                  <c:v>10.5067</c:v>
                </c:pt>
                <c:pt idx="21">
                  <c:v>9.9672999999999998</c:v>
                </c:pt>
                <c:pt idx="22">
                  <c:v>10.2349</c:v>
                </c:pt>
                <c:pt idx="23">
                  <c:v>10.697699999999999</c:v>
                </c:pt>
                <c:pt idx="24">
                  <c:v>13.1409</c:v>
                </c:pt>
                <c:pt idx="25">
                  <c:v>13.515700000000001</c:v>
                </c:pt>
                <c:pt idx="26">
                  <c:v>14.4688</c:v>
                </c:pt>
                <c:pt idx="27">
                  <c:v>14.4909</c:v>
                </c:pt>
                <c:pt idx="28">
                  <c:v>14.8758</c:v>
                </c:pt>
                <c:pt idx="29">
                  <c:v>14.8217</c:v>
                </c:pt>
                <c:pt idx="30">
                  <c:v>14.1219</c:v>
                </c:pt>
                <c:pt idx="31">
                  <c:v>14.4758</c:v>
                </c:pt>
                <c:pt idx="32">
                  <c:v>14.379099999999999</c:v>
                </c:pt>
                <c:pt idx="33">
                  <c:v>14.270200000000001</c:v>
                </c:pt>
                <c:pt idx="34">
                  <c:v>14.8193</c:v>
                </c:pt>
                <c:pt idx="35">
                  <c:v>14.6143</c:v>
                </c:pt>
                <c:pt idx="36">
                  <c:v>15.543200000000001</c:v>
                </c:pt>
                <c:pt idx="37">
                  <c:v>15.379799999999999</c:v>
                </c:pt>
                <c:pt idx="38">
                  <c:v>14.0762</c:v>
                </c:pt>
                <c:pt idx="39">
                  <c:v>13.5266</c:v>
                </c:pt>
                <c:pt idx="40">
                  <c:v>10.9694</c:v>
                </c:pt>
                <c:pt idx="41">
                  <c:v>11.1279</c:v>
                </c:pt>
                <c:pt idx="42">
                  <c:v>11.1128</c:v>
                </c:pt>
                <c:pt idx="43">
                  <c:v>11.159599999999999</c:v>
                </c:pt>
                <c:pt idx="44">
                  <c:v>11.0298</c:v>
                </c:pt>
                <c:pt idx="45">
                  <c:v>11.283899999999999</c:v>
                </c:pt>
                <c:pt idx="46">
                  <c:v>13.2464</c:v>
                </c:pt>
                <c:pt idx="47">
                  <c:v>13.418100000000001</c:v>
                </c:pt>
              </c:numCache>
            </c:numRef>
          </c:val>
          <c:smooth val="0"/>
          <c:extLst>
            <c:ext xmlns:c16="http://schemas.microsoft.com/office/drawing/2014/chart" uri="{C3380CC4-5D6E-409C-BE32-E72D297353CC}">
              <c16:uniqueId val="{0000000A-B132-447F-9A75-C975868BC59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14.21</c:v>
                </c:pt>
                <c:pt idx="1">
                  <c:v>14.51</c:v>
                </c:pt>
                <c:pt idx="2">
                  <c:v>14.03</c:v>
                </c:pt>
                <c:pt idx="3">
                  <c:v>14.31</c:v>
                </c:pt>
                <c:pt idx="4">
                  <c:v>14.32</c:v>
                </c:pt>
                <c:pt idx="5">
                  <c:v>14.29</c:v>
                </c:pt>
                <c:pt idx="6">
                  <c:v>13.97</c:v>
                </c:pt>
                <c:pt idx="7">
                  <c:v>14.42</c:v>
                </c:pt>
                <c:pt idx="8">
                  <c:v>13.75</c:v>
                </c:pt>
                <c:pt idx="9">
                  <c:v>14.15</c:v>
                </c:pt>
                <c:pt idx="10">
                  <c:v>14.29</c:v>
                </c:pt>
                <c:pt idx="11">
                  <c:v>14.36</c:v>
                </c:pt>
                <c:pt idx="12">
                  <c:v>14.33</c:v>
                </c:pt>
                <c:pt idx="13">
                  <c:v>14.24</c:v>
                </c:pt>
                <c:pt idx="14">
                  <c:v>13.92</c:v>
                </c:pt>
                <c:pt idx="15">
                  <c:v>13.62</c:v>
                </c:pt>
                <c:pt idx="16">
                  <c:v>13.11</c:v>
                </c:pt>
                <c:pt idx="17">
                  <c:v>12.96</c:v>
                </c:pt>
                <c:pt idx="18">
                  <c:v>12.86</c:v>
                </c:pt>
                <c:pt idx="19">
                  <c:v>12.63</c:v>
                </c:pt>
                <c:pt idx="20">
                  <c:v>9.92</c:v>
                </c:pt>
                <c:pt idx="21">
                  <c:v>9.82</c:v>
                </c:pt>
                <c:pt idx="22">
                  <c:v>10.1</c:v>
                </c:pt>
                <c:pt idx="23">
                  <c:v>10.07</c:v>
                </c:pt>
                <c:pt idx="24">
                  <c:v>12.2</c:v>
                </c:pt>
                <c:pt idx="25">
                  <c:v>12.71</c:v>
                </c:pt>
                <c:pt idx="26">
                  <c:v>12.83</c:v>
                </c:pt>
                <c:pt idx="27">
                  <c:v>12.62</c:v>
                </c:pt>
                <c:pt idx="28">
                  <c:v>12.68</c:v>
                </c:pt>
                <c:pt idx="29">
                  <c:v>12.74</c:v>
                </c:pt>
                <c:pt idx="30">
                  <c:v>12.76</c:v>
                </c:pt>
                <c:pt idx="31">
                  <c:v>12.76</c:v>
                </c:pt>
                <c:pt idx="32">
                  <c:v>12.97</c:v>
                </c:pt>
                <c:pt idx="33">
                  <c:v>13.27</c:v>
                </c:pt>
                <c:pt idx="34">
                  <c:v>13.28</c:v>
                </c:pt>
                <c:pt idx="35">
                  <c:v>13.2</c:v>
                </c:pt>
                <c:pt idx="36">
                  <c:v>13.23</c:v>
                </c:pt>
                <c:pt idx="37">
                  <c:v>13.67</c:v>
                </c:pt>
                <c:pt idx="38">
                  <c:v>13.13</c:v>
                </c:pt>
                <c:pt idx="39">
                  <c:v>13.52</c:v>
                </c:pt>
                <c:pt idx="40">
                  <c:v>13.04</c:v>
                </c:pt>
                <c:pt idx="41">
                  <c:v>13.54</c:v>
                </c:pt>
                <c:pt idx="42">
                  <c:v>13.52</c:v>
                </c:pt>
                <c:pt idx="43">
                  <c:v>14.1</c:v>
                </c:pt>
                <c:pt idx="44">
                  <c:v>13.46</c:v>
                </c:pt>
                <c:pt idx="45">
                  <c:v>13.48</c:v>
                </c:pt>
                <c:pt idx="46">
                  <c:v>13.45</c:v>
                </c:pt>
                <c:pt idx="47">
                  <c:v>13.39</c:v>
                </c:pt>
              </c:numCache>
            </c:numRef>
          </c:val>
          <c:smooth val="0"/>
          <c:extLst>
            <c:ext xmlns:c16="http://schemas.microsoft.com/office/drawing/2014/chart" uri="{C3380CC4-5D6E-409C-BE32-E72D297353CC}">
              <c16:uniqueId val="{0000000B-B132-447F-9A75-C975868BC59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31.841999999999999</c:v>
                </c:pt>
                <c:pt idx="1">
                  <c:v>32.567999999999998</c:v>
                </c:pt>
                <c:pt idx="2">
                  <c:v>32.695999999999998</c:v>
                </c:pt>
                <c:pt idx="3">
                  <c:v>32.335999999999999</c:v>
                </c:pt>
                <c:pt idx="4">
                  <c:v>33.136000000000003</c:v>
                </c:pt>
                <c:pt idx="5">
                  <c:v>33.308</c:v>
                </c:pt>
                <c:pt idx="6">
                  <c:v>33.438000000000002</c:v>
                </c:pt>
                <c:pt idx="7">
                  <c:v>33.444000000000003</c:v>
                </c:pt>
                <c:pt idx="8">
                  <c:v>33.031999999999996</c:v>
                </c:pt>
                <c:pt idx="9">
                  <c:v>32.552</c:v>
                </c:pt>
                <c:pt idx="10">
                  <c:v>33.932000000000002</c:v>
                </c:pt>
                <c:pt idx="11">
                  <c:v>34.067999999999998</c:v>
                </c:pt>
                <c:pt idx="12">
                  <c:v>34.103999999999999</c:v>
                </c:pt>
                <c:pt idx="13">
                  <c:v>33.752000000000002</c:v>
                </c:pt>
                <c:pt idx="14">
                  <c:v>33.700000000000003</c:v>
                </c:pt>
                <c:pt idx="15">
                  <c:v>32.787999999999997</c:v>
                </c:pt>
                <c:pt idx="16">
                  <c:v>32.799999999999997</c:v>
                </c:pt>
                <c:pt idx="17">
                  <c:v>33.161999999999999</c:v>
                </c:pt>
                <c:pt idx="18">
                  <c:v>32.42</c:v>
                </c:pt>
                <c:pt idx="19">
                  <c:v>32.548000000000002</c:v>
                </c:pt>
                <c:pt idx="20">
                  <c:v>32.363999999999997</c:v>
                </c:pt>
                <c:pt idx="21">
                  <c:v>32.61</c:v>
                </c:pt>
                <c:pt idx="22">
                  <c:v>32.173999999999999</c:v>
                </c:pt>
                <c:pt idx="23">
                  <c:v>32.363999999999997</c:v>
                </c:pt>
                <c:pt idx="24">
                  <c:v>32.552</c:v>
                </c:pt>
                <c:pt idx="25">
                  <c:v>32.448</c:v>
                </c:pt>
                <c:pt idx="26">
                  <c:v>32.19</c:v>
                </c:pt>
                <c:pt idx="27">
                  <c:v>31.26</c:v>
                </c:pt>
                <c:pt idx="28">
                  <c:v>30.265999999999998</c:v>
                </c:pt>
                <c:pt idx="29">
                  <c:v>31.082000000000001</c:v>
                </c:pt>
                <c:pt idx="30">
                  <c:v>31.803999999999998</c:v>
                </c:pt>
                <c:pt idx="31">
                  <c:v>31.608000000000001</c:v>
                </c:pt>
                <c:pt idx="32">
                  <c:v>30.923999999999999</c:v>
                </c:pt>
                <c:pt idx="33">
                  <c:v>31.896000000000001</c:v>
                </c:pt>
                <c:pt idx="34">
                  <c:v>31.77</c:v>
                </c:pt>
                <c:pt idx="35">
                  <c:v>33.103999999999999</c:v>
                </c:pt>
                <c:pt idx="36">
                  <c:v>34.246000000000002</c:v>
                </c:pt>
                <c:pt idx="37">
                  <c:v>34.176000000000002</c:v>
                </c:pt>
                <c:pt idx="38">
                  <c:v>33.741999999999997</c:v>
                </c:pt>
                <c:pt idx="39">
                  <c:v>32.78</c:v>
                </c:pt>
                <c:pt idx="40">
                  <c:v>33.552</c:v>
                </c:pt>
                <c:pt idx="41">
                  <c:v>32.826000000000001</c:v>
                </c:pt>
                <c:pt idx="42">
                  <c:v>32.802</c:v>
                </c:pt>
                <c:pt idx="43">
                  <c:v>32.911999999999999</c:v>
                </c:pt>
                <c:pt idx="44">
                  <c:v>34.125999999999998</c:v>
                </c:pt>
                <c:pt idx="45">
                  <c:v>35.39</c:v>
                </c:pt>
                <c:pt idx="46">
                  <c:v>35.112000000000002</c:v>
                </c:pt>
                <c:pt idx="47">
                  <c:v>34.704000000000001</c:v>
                </c:pt>
              </c:numCache>
            </c:numRef>
          </c:val>
          <c:smooth val="0"/>
          <c:extLst>
            <c:ext xmlns:c16="http://schemas.microsoft.com/office/drawing/2014/chart" uri="{C3380CC4-5D6E-409C-BE32-E72D297353CC}">
              <c16:uniqueId val="{0000000C-B132-447F-9A75-C975868BC59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132-447F-9A75-C975868BC59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132-447F-9A75-C975868BC59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49.87</c:v>
                </c:pt>
                <c:pt idx="1">
                  <c:v>49.545999999999999</c:v>
                </c:pt>
                <c:pt idx="2">
                  <c:v>50.66</c:v>
                </c:pt>
                <c:pt idx="3">
                  <c:v>50.726999999999997</c:v>
                </c:pt>
                <c:pt idx="4">
                  <c:v>50.878999999999998</c:v>
                </c:pt>
                <c:pt idx="5">
                  <c:v>50.843000000000004</c:v>
                </c:pt>
                <c:pt idx="6">
                  <c:v>50.738</c:v>
                </c:pt>
                <c:pt idx="7">
                  <c:v>50.963000000000001</c:v>
                </c:pt>
                <c:pt idx="8">
                  <c:v>51.088000000000001</c:v>
                </c:pt>
                <c:pt idx="9">
                  <c:v>51.008000000000003</c:v>
                </c:pt>
                <c:pt idx="10">
                  <c:v>51.061999999999998</c:v>
                </c:pt>
                <c:pt idx="11">
                  <c:v>50.776000000000003</c:v>
                </c:pt>
                <c:pt idx="12">
                  <c:v>50.597000000000001</c:v>
                </c:pt>
                <c:pt idx="13">
                  <c:v>50.295999999999999</c:v>
                </c:pt>
                <c:pt idx="14">
                  <c:v>50.024000000000001</c:v>
                </c:pt>
                <c:pt idx="15">
                  <c:v>50.393000000000001</c:v>
                </c:pt>
                <c:pt idx="16">
                  <c:v>50.673999999999999</c:v>
                </c:pt>
                <c:pt idx="17">
                  <c:v>49.149000000000001</c:v>
                </c:pt>
                <c:pt idx="18">
                  <c:v>49.594000000000001</c:v>
                </c:pt>
                <c:pt idx="19">
                  <c:v>49.667000000000002</c:v>
                </c:pt>
                <c:pt idx="20">
                  <c:v>49.954999999999998</c:v>
                </c:pt>
                <c:pt idx="21">
                  <c:v>50.216000000000001</c:v>
                </c:pt>
                <c:pt idx="22">
                  <c:v>50.41</c:v>
                </c:pt>
                <c:pt idx="23">
                  <c:v>50.433999999999997</c:v>
                </c:pt>
                <c:pt idx="24">
                  <c:v>50.250999999999998</c:v>
                </c:pt>
                <c:pt idx="25">
                  <c:v>49.953000000000003</c:v>
                </c:pt>
                <c:pt idx="26">
                  <c:v>49.993000000000002</c:v>
                </c:pt>
                <c:pt idx="27">
                  <c:v>50.456000000000003</c:v>
                </c:pt>
                <c:pt idx="28">
                  <c:v>50.398000000000003</c:v>
                </c:pt>
                <c:pt idx="29">
                  <c:v>50.103999999999999</c:v>
                </c:pt>
                <c:pt idx="30">
                  <c:v>49.756999999999998</c:v>
                </c:pt>
                <c:pt idx="31">
                  <c:v>49.805999999999997</c:v>
                </c:pt>
                <c:pt idx="32">
                  <c:v>49.844999999999999</c:v>
                </c:pt>
                <c:pt idx="33">
                  <c:v>49.244999999999997</c:v>
                </c:pt>
                <c:pt idx="34">
                  <c:v>49.819000000000003</c:v>
                </c:pt>
                <c:pt idx="35">
                  <c:v>49.43</c:v>
                </c:pt>
                <c:pt idx="36">
                  <c:v>50.103000000000002</c:v>
                </c:pt>
                <c:pt idx="37">
                  <c:v>50.344999999999999</c:v>
                </c:pt>
                <c:pt idx="38">
                  <c:v>49.968000000000004</c:v>
                </c:pt>
                <c:pt idx="39">
                  <c:v>50.154000000000003</c:v>
                </c:pt>
                <c:pt idx="40">
                  <c:v>50.292000000000002</c:v>
                </c:pt>
                <c:pt idx="41">
                  <c:v>50.298999999999999</c:v>
                </c:pt>
                <c:pt idx="42">
                  <c:v>50.139000000000003</c:v>
                </c:pt>
                <c:pt idx="43">
                  <c:v>49.84</c:v>
                </c:pt>
                <c:pt idx="44">
                  <c:v>50</c:v>
                </c:pt>
                <c:pt idx="45">
                  <c:v>49.789000000000001</c:v>
                </c:pt>
                <c:pt idx="46">
                  <c:v>49.594000000000001</c:v>
                </c:pt>
                <c:pt idx="47">
                  <c:v>49.683</c:v>
                </c:pt>
              </c:numCache>
            </c:numRef>
          </c:val>
          <c:smooth val="0"/>
          <c:extLst>
            <c:ext xmlns:c16="http://schemas.microsoft.com/office/drawing/2014/chart" uri="{C3380CC4-5D6E-409C-BE32-E72D297353CC}">
              <c16:uniqueId val="{0000000F-B132-447F-9A75-C975868BC59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132-447F-9A75-C975868BC59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37.310699999999997</c:v>
                </c:pt>
                <c:pt idx="1">
                  <c:v>26.535699999999999</c:v>
                </c:pt>
                <c:pt idx="2">
                  <c:v>33.2089</c:v>
                </c:pt>
                <c:pt idx="3">
                  <c:v>44.030700000000003</c:v>
                </c:pt>
                <c:pt idx="4">
                  <c:v>36.682400000000001</c:v>
                </c:pt>
                <c:pt idx="5">
                  <c:v>28.763500000000001</c:v>
                </c:pt>
                <c:pt idx="6">
                  <c:v>37.483199999999997</c:v>
                </c:pt>
                <c:pt idx="7">
                  <c:v>40.049999999999997</c:v>
                </c:pt>
                <c:pt idx="8">
                  <c:v>18.6587</c:v>
                </c:pt>
                <c:pt idx="9">
                  <c:v>33.112900000000003</c:v>
                </c:pt>
                <c:pt idx="10">
                  <c:v>46.174700000000001</c:v>
                </c:pt>
                <c:pt idx="11">
                  <c:v>34.8294</c:v>
                </c:pt>
                <c:pt idx="12">
                  <c:v>38.461100000000002</c:v>
                </c:pt>
                <c:pt idx="13">
                  <c:v>32.555</c:v>
                </c:pt>
                <c:pt idx="14">
                  <c:v>35.643900000000002</c:v>
                </c:pt>
                <c:pt idx="15">
                  <c:v>42.164299999999997</c:v>
                </c:pt>
                <c:pt idx="16">
                  <c:v>36.538699999999999</c:v>
                </c:pt>
                <c:pt idx="17">
                  <c:v>29.7928</c:v>
                </c:pt>
                <c:pt idx="18">
                  <c:v>39.549199999999999</c:v>
                </c:pt>
                <c:pt idx="19">
                  <c:v>37.448799999999999</c:v>
                </c:pt>
                <c:pt idx="20">
                  <c:v>37.531199999999998</c:v>
                </c:pt>
                <c:pt idx="21">
                  <c:v>28.538499999999999</c:v>
                </c:pt>
                <c:pt idx="22">
                  <c:v>29.5182</c:v>
                </c:pt>
                <c:pt idx="23">
                  <c:v>38.155900000000003</c:v>
                </c:pt>
                <c:pt idx="24">
                  <c:v>26.74</c:v>
                </c:pt>
                <c:pt idx="25">
                  <c:v>37.934600000000003</c:v>
                </c:pt>
                <c:pt idx="26">
                  <c:v>36.486499999999999</c:v>
                </c:pt>
                <c:pt idx="27">
                  <c:v>24.3826</c:v>
                </c:pt>
                <c:pt idx="28">
                  <c:v>22.523099999999999</c:v>
                </c:pt>
                <c:pt idx="29">
                  <c:v>46.332799999999999</c:v>
                </c:pt>
                <c:pt idx="30">
                  <c:v>36.795299999999997</c:v>
                </c:pt>
                <c:pt idx="31">
                  <c:v>28.895299999999999</c:v>
                </c:pt>
                <c:pt idx="32">
                  <c:v>33.598799999999997</c:v>
                </c:pt>
                <c:pt idx="33">
                  <c:v>37.898400000000002</c:v>
                </c:pt>
                <c:pt idx="34">
                  <c:v>36.183999999999997</c:v>
                </c:pt>
                <c:pt idx="35">
                  <c:v>39.054299999999998</c:v>
                </c:pt>
                <c:pt idx="36">
                  <c:v>17.4758</c:v>
                </c:pt>
                <c:pt idx="37">
                  <c:v>6.3121</c:v>
                </c:pt>
                <c:pt idx="38">
                  <c:v>5.3193000000000001</c:v>
                </c:pt>
                <c:pt idx="39">
                  <c:v>7.3852000000000002</c:v>
                </c:pt>
                <c:pt idx="40">
                  <c:v>7.8555999999999999</c:v>
                </c:pt>
                <c:pt idx="41">
                  <c:v>36.987900000000003</c:v>
                </c:pt>
                <c:pt idx="42">
                  <c:v>13.384499999999999</c:v>
                </c:pt>
                <c:pt idx="43">
                  <c:v>44.375300000000003</c:v>
                </c:pt>
                <c:pt idx="44">
                  <c:v>38.642699999999998</c:v>
                </c:pt>
                <c:pt idx="45">
                  <c:v>38.367100000000001</c:v>
                </c:pt>
                <c:pt idx="46">
                  <c:v>38.904899999999998</c:v>
                </c:pt>
                <c:pt idx="47">
                  <c:v>40.677799999999998</c:v>
                </c:pt>
              </c:numCache>
            </c:numRef>
          </c:val>
          <c:smooth val="0"/>
          <c:extLst>
            <c:ext xmlns:c16="http://schemas.microsoft.com/office/drawing/2014/chart" uri="{C3380CC4-5D6E-409C-BE32-E72D297353CC}">
              <c16:uniqueId val="{00000011-B132-447F-9A75-C975868BC59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132-447F-9A75-C975868BC59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0.6</c:v>
                </c:pt>
                <c:pt idx="2">
                  <c:v>0.6</c:v>
                </c:pt>
                <c:pt idx="3">
                  <c:v>0.6</c:v>
                </c:pt>
                <c:pt idx="4">
                  <c:v>0.6</c:v>
                </c:pt>
                <c:pt idx="5">
                  <c:v>0.6</c:v>
                </c:pt>
                <c:pt idx="6">
                  <c:v>0.6</c:v>
                </c:pt>
                <c:pt idx="7">
                  <c:v>0.6</c:v>
                </c:pt>
                <c:pt idx="8">
                  <c:v>0.6</c:v>
                </c:pt>
                <c:pt idx="9">
                  <c:v>0.6</c:v>
                </c:pt>
                <c:pt idx="10">
                  <c:v>0.6</c:v>
                </c:pt>
                <c:pt idx="11">
                  <c:v>0.6</c:v>
                </c:pt>
                <c:pt idx="12">
                  <c:v>0.6</c:v>
                </c:pt>
                <c:pt idx="13">
                  <c:v>0.6</c:v>
                </c:pt>
                <c:pt idx="14">
                  <c:v>0.7</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13-B132-447F-9A75-C975868BC59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132-447F-9A75-C975868BC59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76.557419999999993</c:v>
                </c:pt>
                <c:pt idx="1">
                  <c:v>148.36141000000001</c:v>
                </c:pt>
                <c:pt idx="2">
                  <c:v>139.78773000000001</c:v>
                </c:pt>
                <c:pt idx="3">
                  <c:v>131.17908</c:v>
                </c:pt>
                <c:pt idx="4">
                  <c:v>108.31861000000001</c:v>
                </c:pt>
                <c:pt idx="5">
                  <c:v>115.50946999999999</c:v>
                </c:pt>
                <c:pt idx="6">
                  <c:v>143.36716999999999</c:v>
                </c:pt>
                <c:pt idx="7">
                  <c:v>122.90058999999999</c:v>
                </c:pt>
                <c:pt idx="8">
                  <c:v>109.75651999999999</c:v>
                </c:pt>
                <c:pt idx="9">
                  <c:v>107.99844</c:v>
                </c:pt>
                <c:pt idx="10">
                  <c:v>167.21834000000001</c:v>
                </c:pt>
                <c:pt idx="11">
                  <c:v>149.05775</c:v>
                </c:pt>
                <c:pt idx="12">
                  <c:v>140.80897999999999</c:v>
                </c:pt>
                <c:pt idx="13">
                  <c:v>143.14843999999999</c:v>
                </c:pt>
                <c:pt idx="14">
                  <c:v>75.43777</c:v>
                </c:pt>
                <c:pt idx="15">
                  <c:v>162.07409000000001</c:v>
                </c:pt>
                <c:pt idx="16">
                  <c:v>149.38592</c:v>
                </c:pt>
                <c:pt idx="17">
                  <c:v>130.67882</c:v>
                </c:pt>
                <c:pt idx="18">
                  <c:v>106.38988000000001</c:v>
                </c:pt>
                <c:pt idx="19">
                  <c:v>113.26029</c:v>
                </c:pt>
                <c:pt idx="20">
                  <c:v>157.67138</c:v>
                </c:pt>
                <c:pt idx="21">
                  <c:v>141.07825</c:v>
                </c:pt>
                <c:pt idx="22">
                  <c:v>134.07608999999999</c:v>
                </c:pt>
                <c:pt idx="23">
                  <c:v>107.18702999999999</c:v>
                </c:pt>
                <c:pt idx="24">
                  <c:v>95.451139999999995</c:v>
                </c:pt>
                <c:pt idx="25">
                  <c:v>117.63637</c:v>
                </c:pt>
                <c:pt idx="26">
                  <c:v>142.59164000000001</c:v>
                </c:pt>
                <c:pt idx="27">
                  <c:v>141.14931000000001</c:v>
                </c:pt>
                <c:pt idx="28">
                  <c:v>116.08691</c:v>
                </c:pt>
                <c:pt idx="29">
                  <c:v>115.54973</c:v>
                </c:pt>
                <c:pt idx="30">
                  <c:v>107.90821</c:v>
                </c:pt>
                <c:pt idx="31">
                  <c:v>134.51696999999999</c:v>
                </c:pt>
                <c:pt idx="32">
                  <c:v>154.34092000000001</c:v>
                </c:pt>
                <c:pt idx="33">
                  <c:v>144.1593</c:v>
                </c:pt>
                <c:pt idx="34">
                  <c:v>138.41611</c:v>
                </c:pt>
                <c:pt idx="35">
                  <c:v>54.651859999999999</c:v>
                </c:pt>
                <c:pt idx="36">
                  <c:v>49.409759999999999</c:v>
                </c:pt>
                <c:pt idx="37">
                  <c:v>42.292589999999997</c:v>
                </c:pt>
                <c:pt idx="38">
                  <c:v>41.351059999999997</c:v>
                </c:pt>
                <c:pt idx="39">
                  <c:v>39.881779999999999</c:v>
                </c:pt>
                <c:pt idx="40">
                  <c:v>34.422629999999998</c:v>
                </c:pt>
                <c:pt idx="41">
                  <c:v>31.659890000000001</c:v>
                </c:pt>
                <c:pt idx="42">
                  <c:v>35.890410000000003</c:v>
                </c:pt>
                <c:pt idx="43">
                  <c:v>38.260179999999998</c:v>
                </c:pt>
                <c:pt idx="44">
                  <c:v>126.77074</c:v>
                </c:pt>
                <c:pt idx="45">
                  <c:v>70.388720000000006</c:v>
                </c:pt>
                <c:pt idx="46">
                  <c:v>169.04372000000001</c:v>
                </c:pt>
                <c:pt idx="47">
                  <c:v>71.256799999999998</c:v>
                </c:pt>
              </c:numCache>
            </c:numRef>
          </c:val>
          <c:smooth val="0"/>
          <c:extLst>
            <c:ext xmlns:c16="http://schemas.microsoft.com/office/drawing/2014/chart" uri="{C3380CC4-5D6E-409C-BE32-E72D297353CC}">
              <c16:uniqueId val="{00000000-D99A-4A79-9BD4-FFC0C6FA4B0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99A-4A79-9BD4-FFC0C6FA4B0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7.9979500000000003</c:v>
                </c:pt>
                <c:pt idx="1">
                  <c:v>8.0612200000000005</c:v>
                </c:pt>
                <c:pt idx="2">
                  <c:v>8.0422799999999999</c:v>
                </c:pt>
                <c:pt idx="3">
                  <c:v>7.9745799999999996</c:v>
                </c:pt>
                <c:pt idx="4">
                  <c:v>8.0304900000000004</c:v>
                </c:pt>
                <c:pt idx="5">
                  <c:v>8.0335599999999996</c:v>
                </c:pt>
                <c:pt idx="6">
                  <c:v>8.1220700000000008</c:v>
                </c:pt>
                <c:pt idx="7">
                  <c:v>8.7055399999999992</c:v>
                </c:pt>
                <c:pt idx="8">
                  <c:v>9.0131599999999992</c:v>
                </c:pt>
                <c:pt idx="9">
                  <c:v>9.0492000000000008</c:v>
                </c:pt>
                <c:pt idx="10">
                  <c:v>9.0224600000000006</c:v>
                </c:pt>
                <c:pt idx="11">
                  <c:v>8.7730700000000006</c:v>
                </c:pt>
                <c:pt idx="12">
                  <c:v>8.6232699999999998</c:v>
                </c:pt>
                <c:pt idx="13">
                  <c:v>8.4504699999999993</c:v>
                </c:pt>
                <c:pt idx="14">
                  <c:v>8.3132099999999998</c:v>
                </c:pt>
                <c:pt idx="15">
                  <c:v>8.60656</c:v>
                </c:pt>
                <c:pt idx="16">
                  <c:v>8.9442199999999996</c:v>
                </c:pt>
                <c:pt idx="17">
                  <c:v>8.7955400000000008</c:v>
                </c:pt>
                <c:pt idx="18">
                  <c:v>8.9139099999999996</c:v>
                </c:pt>
                <c:pt idx="19">
                  <c:v>8.9070900000000002</c:v>
                </c:pt>
                <c:pt idx="20">
                  <c:v>8.7343899999999994</c:v>
                </c:pt>
                <c:pt idx="21">
                  <c:v>8.5504700000000007</c:v>
                </c:pt>
                <c:pt idx="22">
                  <c:v>8.2648799999999998</c:v>
                </c:pt>
                <c:pt idx="23">
                  <c:v>7.8257599999999998</c:v>
                </c:pt>
                <c:pt idx="24">
                  <c:v>8.2411200000000004</c:v>
                </c:pt>
                <c:pt idx="25">
                  <c:v>8.3528800000000007</c:v>
                </c:pt>
                <c:pt idx="26">
                  <c:v>8.4033300000000004</c:v>
                </c:pt>
                <c:pt idx="27">
                  <c:v>8.5779499999999995</c:v>
                </c:pt>
                <c:pt idx="28">
                  <c:v>8.7919300000000007</c:v>
                </c:pt>
                <c:pt idx="29">
                  <c:v>8.6690500000000004</c:v>
                </c:pt>
                <c:pt idx="30">
                  <c:v>8.4970499999999998</c:v>
                </c:pt>
                <c:pt idx="31">
                  <c:v>8.5566600000000008</c:v>
                </c:pt>
                <c:pt idx="32">
                  <c:v>8.64663</c:v>
                </c:pt>
                <c:pt idx="33">
                  <c:v>8.7074999999999996</c:v>
                </c:pt>
                <c:pt idx="34">
                  <c:v>8.8051499999999994</c:v>
                </c:pt>
                <c:pt idx="35">
                  <c:v>8.5941700000000001</c:v>
                </c:pt>
                <c:pt idx="36">
                  <c:v>8.2352600000000002</c:v>
                </c:pt>
                <c:pt idx="37">
                  <c:v>7.1712800000000003</c:v>
                </c:pt>
                <c:pt idx="38">
                  <c:v>6.86036</c:v>
                </c:pt>
                <c:pt idx="39">
                  <c:v>7.0053999999999998</c:v>
                </c:pt>
                <c:pt idx="40">
                  <c:v>7.1318999999999999</c:v>
                </c:pt>
                <c:pt idx="41">
                  <c:v>7.3044200000000004</c:v>
                </c:pt>
                <c:pt idx="42">
                  <c:v>8.3081099999999992</c:v>
                </c:pt>
                <c:pt idx="43">
                  <c:v>8.4291499999999999</c:v>
                </c:pt>
                <c:pt idx="44">
                  <c:v>7.9302799999999998</c:v>
                </c:pt>
                <c:pt idx="45">
                  <c:v>7.5000099999999996</c:v>
                </c:pt>
                <c:pt idx="46">
                  <c:v>7.4528100000000004</c:v>
                </c:pt>
                <c:pt idx="47">
                  <c:v>7.07179</c:v>
                </c:pt>
              </c:numCache>
            </c:numRef>
          </c:val>
          <c:smooth val="0"/>
          <c:extLst>
            <c:ext xmlns:c16="http://schemas.microsoft.com/office/drawing/2014/chart" uri="{C3380CC4-5D6E-409C-BE32-E72D297353CC}">
              <c16:uniqueId val="{00000002-D99A-4A79-9BD4-FFC0C6FA4B0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99A-4A79-9BD4-FFC0C6FA4B0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99A-4A79-9BD4-FFC0C6FA4B0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D99A-4A79-9BD4-FFC0C6FA4B0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99A-4A79-9BD4-FFC0C6FA4B0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99A-4A79-9BD4-FFC0C6FA4B0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2.6</c:v>
                </c:pt>
                <c:pt idx="1">
                  <c:v>3.7</c:v>
                </c:pt>
                <c:pt idx="2">
                  <c:v>3.3</c:v>
                </c:pt>
                <c:pt idx="3">
                  <c:v>1.9</c:v>
                </c:pt>
                <c:pt idx="4">
                  <c:v>3.7</c:v>
                </c:pt>
                <c:pt idx="5">
                  <c:v>3.3</c:v>
                </c:pt>
                <c:pt idx="6">
                  <c:v>4.4000000000000004</c:v>
                </c:pt>
                <c:pt idx="7">
                  <c:v>5.0999999999999996</c:v>
                </c:pt>
                <c:pt idx="8">
                  <c:v>3.5</c:v>
                </c:pt>
                <c:pt idx="9">
                  <c:v>3.8</c:v>
                </c:pt>
                <c:pt idx="10">
                  <c:v>2.5</c:v>
                </c:pt>
                <c:pt idx="11">
                  <c:v>2.4</c:v>
                </c:pt>
                <c:pt idx="12">
                  <c:v>3.5</c:v>
                </c:pt>
                <c:pt idx="13">
                  <c:v>3.1</c:v>
                </c:pt>
                <c:pt idx="14">
                  <c:v>2.1</c:v>
                </c:pt>
                <c:pt idx="15">
                  <c:v>4.4000000000000004</c:v>
                </c:pt>
                <c:pt idx="16">
                  <c:v>6.9</c:v>
                </c:pt>
                <c:pt idx="17">
                  <c:v>3.2</c:v>
                </c:pt>
                <c:pt idx="18">
                  <c:v>4.0999999999999996</c:v>
                </c:pt>
                <c:pt idx="19">
                  <c:v>3.7</c:v>
                </c:pt>
                <c:pt idx="20">
                  <c:v>4.7</c:v>
                </c:pt>
                <c:pt idx="21">
                  <c:v>4.2</c:v>
                </c:pt>
                <c:pt idx="22">
                  <c:v>4.9000000000000004</c:v>
                </c:pt>
                <c:pt idx="23">
                  <c:v>6.6</c:v>
                </c:pt>
                <c:pt idx="24">
                  <c:v>4.8</c:v>
                </c:pt>
                <c:pt idx="25">
                  <c:v>4</c:v>
                </c:pt>
                <c:pt idx="26">
                  <c:v>1.9</c:v>
                </c:pt>
                <c:pt idx="27">
                  <c:v>2.6</c:v>
                </c:pt>
                <c:pt idx="28">
                  <c:v>3.1</c:v>
                </c:pt>
                <c:pt idx="29">
                  <c:v>3.9</c:v>
                </c:pt>
                <c:pt idx="30">
                  <c:v>5</c:v>
                </c:pt>
                <c:pt idx="31">
                  <c:v>4.0999999999999996</c:v>
                </c:pt>
                <c:pt idx="32">
                  <c:v>3.2</c:v>
                </c:pt>
                <c:pt idx="33">
                  <c:v>2.7</c:v>
                </c:pt>
                <c:pt idx="34">
                  <c:v>2.1</c:v>
                </c:pt>
                <c:pt idx="35">
                  <c:v>1.3</c:v>
                </c:pt>
                <c:pt idx="36">
                  <c:v>1</c:v>
                </c:pt>
                <c:pt idx="37">
                  <c:v>0.8</c:v>
                </c:pt>
                <c:pt idx="38">
                  <c:v>0.8</c:v>
                </c:pt>
                <c:pt idx="39">
                  <c:v>0.8</c:v>
                </c:pt>
                <c:pt idx="40">
                  <c:v>0.9</c:v>
                </c:pt>
                <c:pt idx="41">
                  <c:v>1.1000000000000001</c:v>
                </c:pt>
                <c:pt idx="42">
                  <c:v>3</c:v>
                </c:pt>
                <c:pt idx="43">
                  <c:v>3.6</c:v>
                </c:pt>
                <c:pt idx="44">
                  <c:v>4.8</c:v>
                </c:pt>
                <c:pt idx="45">
                  <c:v>5.8</c:v>
                </c:pt>
                <c:pt idx="46">
                  <c:v>3.6</c:v>
                </c:pt>
                <c:pt idx="47">
                  <c:v>3.1</c:v>
                </c:pt>
              </c:numCache>
            </c:numRef>
          </c:val>
          <c:smooth val="0"/>
          <c:extLst>
            <c:ext xmlns:c16="http://schemas.microsoft.com/office/drawing/2014/chart" uri="{C3380CC4-5D6E-409C-BE32-E72D297353CC}">
              <c16:uniqueId val="{00000008-D99A-4A79-9BD4-FFC0C6FA4B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99A-4A79-9BD4-FFC0C6FA4B0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4.5719000000000003</c:v>
                </c:pt>
                <c:pt idx="1">
                  <c:v>4.8280000000000003</c:v>
                </c:pt>
                <c:pt idx="2">
                  <c:v>7.1692999999999998</c:v>
                </c:pt>
                <c:pt idx="3">
                  <c:v>3.8854000000000002</c:v>
                </c:pt>
                <c:pt idx="4">
                  <c:v>4.3651999999999997</c:v>
                </c:pt>
                <c:pt idx="5">
                  <c:v>3.3852000000000002</c:v>
                </c:pt>
                <c:pt idx="6">
                  <c:v>4.3944999999999999</c:v>
                </c:pt>
                <c:pt idx="7">
                  <c:v>5.6178999999999997</c:v>
                </c:pt>
                <c:pt idx="8">
                  <c:v>5.8402000000000003</c:v>
                </c:pt>
                <c:pt idx="9">
                  <c:v>4.4076000000000004</c:v>
                </c:pt>
                <c:pt idx="10">
                  <c:v>4.9485000000000001</c:v>
                </c:pt>
                <c:pt idx="11">
                  <c:v>3.4624000000000001</c:v>
                </c:pt>
                <c:pt idx="12">
                  <c:v>4.5487000000000002</c:v>
                </c:pt>
                <c:pt idx="13">
                  <c:v>3.1770999999999998</c:v>
                </c:pt>
                <c:pt idx="14">
                  <c:v>4.1974</c:v>
                </c:pt>
                <c:pt idx="15">
                  <c:v>6.1205999999999996</c:v>
                </c:pt>
                <c:pt idx="16">
                  <c:v>4.4798999999999998</c:v>
                </c:pt>
                <c:pt idx="17">
                  <c:v>2.7719</c:v>
                </c:pt>
                <c:pt idx="18">
                  <c:v>5.4927999999999999</c:v>
                </c:pt>
                <c:pt idx="19">
                  <c:v>4.2565999999999997</c:v>
                </c:pt>
                <c:pt idx="20">
                  <c:v>4.0621</c:v>
                </c:pt>
                <c:pt idx="21">
                  <c:v>3.9152</c:v>
                </c:pt>
                <c:pt idx="22">
                  <c:v>2.9011999999999998</c:v>
                </c:pt>
                <c:pt idx="23">
                  <c:v>5.1825999999999999</c:v>
                </c:pt>
                <c:pt idx="24">
                  <c:v>4.2027999999999999</c:v>
                </c:pt>
                <c:pt idx="25">
                  <c:v>5.5134999999999996</c:v>
                </c:pt>
                <c:pt idx="26">
                  <c:v>3.1913999999999998</c:v>
                </c:pt>
                <c:pt idx="27">
                  <c:v>2.7988</c:v>
                </c:pt>
                <c:pt idx="28">
                  <c:v>1.4835</c:v>
                </c:pt>
                <c:pt idx="29">
                  <c:v>1.2699</c:v>
                </c:pt>
                <c:pt idx="30">
                  <c:v>1.0085</c:v>
                </c:pt>
                <c:pt idx="31">
                  <c:v>1.1071</c:v>
                </c:pt>
                <c:pt idx="32">
                  <c:v>1.1911</c:v>
                </c:pt>
                <c:pt idx="33">
                  <c:v>1.1714</c:v>
                </c:pt>
                <c:pt idx="34">
                  <c:v>1.2256</c:v>
                </c:pt>
                <c:pt idx="35">
                  <c:v>1.1851</c:v>
                </c:pt>
                <c:pt idx="36">
                  <c:v>1.2150000000000001</c:v>
                </c:pt>
                <c:pt idx="37">
                  <c:v>1.0846</c:v>
                </c:pt>
                <c:pt idx="38">
                  <c:v>1.0751999999999999</c:v>
                </c:pt>
                <c:pt idx="39">
                  <c:v>1.0229999999999999</c:v>
                </c:pt>
                <c:pt idx="40">
                  <c:v>1.1025</c:v>
                </c:pt>
                <c:pt idx="41">
                  <c:v>1.1415999999999999</c:v>
                </c:pt>
                <c:pt idx="42">
                  <c:v>1.1918</c:v>
                </c:pt>
                <c:pt idx="43">
                  <c:v>1.1732</c:v>
                </c:pt>
                <c:pt idx="44">
                  <c:v>1.3351</c:v>
                </c:pt>
                <c:pt idx="45">
                  <c:v>1.4455</c:v>
                </c:pt>
                <c:pt idx="46">
                  <c:v>3.2160000000000002</c:v>
                </c:pt>
                <c:pt idx="47">
                  <c:v>4.5686</c:v>
                </c:pt>
              </c:numCache>
            </c:numRef>
          </c:val>
          <c:smooth val="0"/>
          <c:extLst>
            <c:ext xmlns:c16="http://schemas.microsoft.com/office/drawing/2014/chart" uri="{C3380CC4-5D6E-409C-BE32-E72D297353CC}">
              <c16:uniqueId val="{0000000A-D99A-4A79-9BD4-FFC0C6FA4B0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99A-4A79-9BD4-FFC0C6FA4B0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99A-4A79-9BD4-FFC0C6FA4B0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99A-4A79-9BD4-FFC0C6FA4B0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99A-4A79-9BD4-FFC0C6FA4B0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46.28396</c:v>
                </c:pt>
                <c:pt idx="1">
                  <c:v>47.074379999999998</c:v>
                </c:pt>
                <c:pt idx="2">
                  <c:v>46.053660000000001</c:v>
                </c:pt>
                <c:pt idx="3">
                  <c:v>45.86168</c:v>
                </c:pt>
                <c:pt idx="4">
                  <c:v>46.190980000000003</c:v>
                </c:pt>
                <c:pt idx="5">
                  <c:v>47.4666</c:v>
                </c:pt>
                <c:pt idx="6">
                  <c:v>47.402459999999998</c:v>
                </c:pt>
                <c:pt idx="7">
                  <c:v>47.206009999999999</c:v>
                </c:pt>
                <c:pt idx="8">
                  <c:v>46.369880000000002</c:v>
                </c:pt>
                <c:pt idx="9">
                  <c:v>48.207329999999999</c:v>
                </c:pt>
                <c:pt idx="10">
                  <c:v>45.732849999999999</c:v>
                </c:pt>
                <c:pt idx="11">
                  <c:v>47.270789999999998</c:v>
                </c:pt>
                <c:pt idx="12">
                  <c:v>45.856960000000001</c:v>
                </c:pt>
                <c:pt idx="13">
                  <c:v>40.806080000000001</c:v>
                </c:pt>
                <c:pt idx="14">
                  <c:v>45.598140000000001</c:v>
                </c:pt>
                <c:pt idx="15">
                  <c:v>45.86871</c:v>
                </c:pt>
                <c:pt idx="16">
                  <c:v>47.023879999999998</c:v>
                </c:pt>
                <c:pt idx="17">
                  <c:v>46.360109999999999</c:v>
                </c:pt>
                <c:pt idx="18">
                  <c:v>46.132339999999999</c:v>
                </c:pt>
                <c:pt idx="19">
                  <c:v>44.511769999999999</c:v>
                </c:pt>
                <c:pt idx="20">
                  <c:v>40.794879999999999</c:v>
                </c:pt>
                <c:pt idx="21">
                  <c:v>41.101700000000001</c:v>
                </c:pt>
                <c:pt idx="22">
                  <c:v>40.45834</c:v>
                </c:pt>
                <c:pt idx="23">
                  <c:v>41.55536</c:v>
                </c:pt>
                <c:pt idx="24">
                  <c:v>46.033520000000003</c:v>
                </c:pt>
                <c:pt idx="25">
                  <c:v>46.793770000000002</c:v>
                </c:pt>
                <c:pt idx="26">
                  <c:v>47.472799999999999</c:v>
                </c:pt>
                <c:pt idx="27">
                  <c:v>47.979190000000003</c:v>
                </c:pt>
                <c:pt idx="28">
                  <c:v>46.860219999999998</c:v>
                </c:pt>
                <c:pt idx="29">
                  <c:v>48.183500000000002</c:v>
                </c:pt>
                <c:pt idx="30">
                  <c:v>50.677590000000002</c:v>
                </c:pt>
                <c:pt idx="31">
                  <c:v>47.772579999999998</c:v>
                </c:pt>
                <c:pt idx="32">
                  <c:v>45.629719999999999</c:v>
                </c:pt>
                <c:pt idx="33">
                  <c:v>48.782269999999997</c:v>
                </c:pt>
                <c:pt idx="34">
                  <c:v>49.284439999999996</c:v>
                </c:pt>
                <c:pt idx="35">
                  <c:v>51.281770000000002</c:v>
                </c:pt>
                <c:pt idx="36">
                  <c:v>45.183190000000003</c:v>
                </c:pt>
                <c:pt idx="37">
                  <c:v>41.958219999999997</c:v>
                </c:pt>
                <c:pt idx="38">
                  <c:v>46.450699999999998</c:v>
                </c:pt>
                <c:pt idx="39">
                  <c:v>51.862259999999999</c:v>
                </c:pt>
                <c:pt idx="40">
                  <c:v>52.409790000000001</c:v>
                </c:pt>
                <c:pt idx="41">
                  <c:v>52.065759999999997</c:v>
                </c:pt>
                <c:pt idx="42">
                  <c:v>52.383180000000003</c:v>
                </c:pt>
                <c:pt idx="43">
                  <c:v>51.873330000000003</c:v>
                </c:pt>
                <c:pt idx="44">
                  <c:v>52.606529999999999</c:v>
                </c:pt>
                <c:pt idx="45">
                  <c:v>50.383679999999998</c:v>
                </c:pt>
                <c:pt idx="46">
                  <c:v>50.376660000000001</c:v>
                </c:pt>
                <c:pt idx="47">
                  <c:v>50.268000000000001</c:v>
                </c:pt>
              </c:numCache>
            </c:numRef>
          </c:val>
          <c:smooth val="0"/>
          <c:extLst>
            <c:ext xmlns:c16="http://schemas.microsoft.com/office/drawing/2014/chart" uri="{C3380CC4-5D6E-409C-BE32-E72D297353CC}">
              <c16:uniqueId val="{0000000F-D99A-4A79-9BD4-FFC0C6FA4B0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131.77108000000001</c:v>
                </c:pt>
                <c:pt idx="1">
                  <c:v>132.05848</c:v>
                </c:pt>
                <c:pt idx="2">
                  <c:v>128.79795999999999</c:v>
                </c:pt>
                <c:pt idx="3">
                  <c:v>125.26087</c:v>
                </c:pt>
                <c:pt idx="4">
                  <c:v>130.59725</c:v>
                </c:pt>
                <c:pt idx="5">
                  <c:v>134.71659</c:v>
                </c:pt>
                <c:pt idx="6">
                  <c:v>135.85861</c:v>
                </c:pt>
                <c:pt idx="7">
                  <c:v>133.61775</c:v>
                </c:pt>
                <c:pt idx="8">
                  <c:v>135.86950999999999</c:v>
                </c:pt>
                <c:pt idx="9">
                  <c:v>137.72336000000001</c:v>
                </c:pt>
                <c:pt idx="10">
                  <c:v>138.16761</c:v>
                </c:pt>
                <c:pt idx="11">
                  <c:v>138.57194999999999</c:v>
                </c:pt>
                <c:pt idx="12">
                  <c:v>132.77999</c:v>
                </c:pt>
                <c:pt idx="13">
                  <c:v>126.17221000000001</c:v>
                </c:pt>
                <c:pt idx="14">
                  <c:v>132.37419</c:v>
                </c:pt>
                <c:pt idx="15">
                  <c:v>137.6628</c:v>
                </c:pt>
                <c:pt idx="16">
                  <c:v>136.29060000000001</c:v>
                </c:pt>
                <c:pt idx="17">
                  <c:v>136.27278000000001</c:v>
                </c:pt>
                <c:pt idx="18">
                  <c:v>136.51765</c:v>
                </c:pt>
                <c:pt idx="19">
                  <c:v>133.93149</c:v>
                </c:pt>
                <c:pt idx="20">
                  <c:v>134.43581</c:v>
                </c:pt>
                <c:pt idx="21">
                  <c:v>134.28735</c:v>
                </c:pt>
                <c:pt idx="22">
                  <c:v>135.21633</c:v>
                </c:pt>
                <c:pt idx="23">
                  <c:v>136.25543999999999</c:v>
                </c:pt>
                <c:pt idx="24">
                  <c:v>136.34214</c:v>
                </c:pt>
                <c:pt idx="25">
                  <c:v>136.41095000000001</c:v>
                </c:pt>
                <c:pt idx="26">
                  <c:v>130.91721000000001</c:v>
                </c:pt>
                <c:pt idx="27">
                  <c:v>131.05699000000001</c:v>
                </c:pt>
                <c:pt idx="28">
                  <c:v>130.64259999999999</c:v>
                </c:pt>
                <c:pt idx="29">
                  <c:v>134.26775000000001</c:v>
                </c:pt>
                <c:pt idx="30">
                  <c:v>135.43536</c:v>
                </c:pt>
                <c:pt idx="31">
                  <c:v>136.61144999999999</c:v>
                </c:pt>
                <c:pt idx="32">
                  <c:v>136.93126000000001</c:v>
                </c:pt>
                <c:pt idx="33">
                  <c:v>136.54069000000001</c:v>
                </c:pt>
                <c:pt idx="34">
                  <c:v>137.41327000000001</c:v>
                </c:pt>
                <c:pt idx="35">
                  <c:v>135.91677000000001</c:v>
                </c:pt>
                <c:pt idx="36">
                  <c:v>129.47123999999999</c:v>
                </c:pt>
                <c:pt idx="37">
                  <c:v>126.52618</c:v>
                </c:pt>
                <c:pt idx="38">
                  <c:v>132.55270999999999</c:v>
                </c:pt>
                <c:pt idx="39">
                  <c:v>135.15810999999999</c:v>
                </c:pt>
                <c:pt idx="40">
                  <c:v>135.70778000000001</c:v>
                </c:pt>
                <c:pt idx="41">
                  <c:v>136.90620999999999</c:v>
                </c:pt>
                <c:pt idx="42">
                  <c:v>137.95487</c:v>
                </c:pt>
                <c:pt idx="43">
                  <c:v>136.3236</c:v>
                </c:pt>
                <c:pt idx="44">
                  <c:v>137.73419999999999</c:v>
                </c:pt>
                <c:pt idx="45">
                  <c:v>133.96647999999999</c:v>
                </c:pt>
                <c:pt idx="46">
                  <c:v>133.16219000000001</c:v>
                </c:pt>
                <c:pt idx="47">
                  <c:v>136.11245</c:v>
                </c:pt>
              </c:numCache>
            </c:numRef>
          </c:val>
          <c:smooth val="0"/>
          <c:extLst>
            <c:ext xmlns:c16="http://schemas.microsoft.com/office/drawing/2014/chart" uri="{C3380CC4-5D6E-409C-BE32-E72D297353CC}">
              <c16:uniqueId val="{00000010-D99A-4A79-9BD4-FFC0C6FA4B0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28.742329999999999</c:v>
                </c:pt>
                <c:pt idx="1">
                  <c:v>28.716660000000001</c:v>
                </c:pt>
                <c:pt idx="2">
                  <c:v>28.860530000000001</c:v>
                </c:pt>
                <c:pt idx="3">
                  <c:v>28.92071</c:v>
                </c:pt>
                <c:pt idx="4">
                  <c:v>28.124040000000001</c:v>
                </c:pt>
                <c:pt idx="5">
                  <c:v>28.41854</c:v>
                </c:pt>
                <c:pt idx="6">
                  <c:v>28.34459</c:v>
                </c:pt>
                <c:pt idx="7">
                  <c:v>29.07818</c:v>
                </c:pt>
                <c:pt idx="8">
                  <c:v>27.987580000000001</c:v>
                </c:pt>
                <c:pt idx="9">
                  <c:v>27.90024</c:v>
                </c:pt>
                <c:pt idx="10">
                  <c:v>27.38936</c:v>
                </c:pt>
                <c:pt idx="11">
                  <c:v>26.91479</c:v>
                </c:pt>
                <c:pt idx="12">
                  <c:v>25.11496</c:v>
                </c:pt>
                <c:pt idx="13">
                  <c:v>24.914200000000001</c:v>
                </c:pt>
                <c:pt idx="14">
                  <c:v>25.172190000000001</c:v>
                </c:pt>
                <c:pt idx="15">
                  <c:v>27.02421</c:v>
                </c:pt>
                <c:pt idx="16">
                  <c:v>26.805160000000001</c:v>
                </c:pt>
                <c:pt idx="17">
                  <c:v>27.324839999999998</c:v>
                </c:pt>
                <c:pt idx="18">
                  <c:v>27.243390000000002</c:v>
                </c:pt>
                <c:pt idx="19">
                  <c:v>28.229949999999999</c:v>
                </c:pt>
                <c:pt idx="20">
                  <c:v>28.267040000000001</c:v>
                </c:pt>
                <c:pt idx="21">
                  <c:v>28.856020000000001</c:v>
                </c:pt>
                <c:pt idx="22">
                  <c:v>28.469639999999998</c:v>
                </c:pt>
                <c:pt idx="23">
                  <c:v>27.404070000000001</c:v>
                </c:pt>
                <c:pt idx="24">
                  <c:v>27.585290000000001</c:v>
                </c:pt>
                <c:pt idx="25">
                  <c:v>27.999739999999999</c:v>
                </c:pt>
                <c:pt idx="26">
                  <c:v>27.540800000000001</c:v>
                </c:pt>
                <c:pt idx="27">
                  <c:v>28.085999999999999</c:v>
                </c:pt>
                <c:pt idx="28">
                  <c:v>28.5441</c:v>
                </c:pt>
                <c:pt idx="29">
                  <c:v>28.31016</c:v>
                </c:pt>
                <c:pt idx="30">
                  <c:v>27.88334</c:v>
                </c:pt>
                <c:pt idx="31">
                  <c:v>27.654520000000002</c:v>
                </c:pt>
                <c:pt idx="32">
                  <c:v>27.324110000000001</c:v>
                </c:pt>
                <c:pt idx="33">
                  <c:v>27.624580000000002</c:v>
                </c:pt>
                <c:pt idx="34">
                  <c:v>27.943529999999999</c:v>
                </c:pt>
                <c:pt idx="35">
                  <c:v>27.448699999999999</c:v>
                </c:pt>
                <c:pt idx="36">
                  <c:v>25.799019999999999</c:v>
                </c:pt>
                <c:pt idx="37">
                  <c:v>25.237880000000001</c:v>
                </c:pt>
                <c:pt idx="38">
                  <c:v>26.03295</c:v>
                </c:pt>
                <c:pt idx="39">
                  <c:v>27.539259999999999</c:v>
                </c:pt>
                <c:pt idx="40">
                  <c:v>27.54635</c:v>
                </c:pt>
                <c:pt idx="41">
                  <c:v>27.972280000000001</c:v>
                </c:pt>
                <c:pt idx="42">
                  <c:v>28.004359999999998</c:v>
                </c:pt>
                <c:pt idx="43">
                  <c:v>28.494810000000001</c:v>
                </c:pt>
                <c:pt idx="44">
                  <c:v>28.247479999999999</c:v>
                </c:pt>
                <c:pt idx="45">
                  <c:v>29.514790000000001</c:v>
                </c:pt>
                <c:pt idx="46">
                  <c:v>28.811540000000001</c:v>
                </c:pt>
                <c:pt idx="47">
                  <c:v>29.294930000000001</c:v>
                </c:pt>
              </c:numCache>
            </c:numRef>
          </c:val>
          <c:smooth val="0"/>
          <c:extLst>
            <c:ext xmlns:c16="http://schemas.microsoft.com/office/drawing/2014/chart" uri="{C3380CC4-5D6E-409C-BE32-E72D297353CC}">
              <c16:uniqueId val="{00000011-D99A-4A79-9BD4-FFC0C6FA4B0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99A-4A79-9BD4-FFC0C6FA4B0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159.64989</c:v>
                </c:pt>
                <c:pt idx="1">
                  <c:v>160.35348999999999</c:v>
                </c:pt>
                <c:pt idx="2">
                  <c:v>160.89355</c:v>
                </c:pt>
                <c:pt idx="3">
                  <c:v>157.95638</c:v>
                </c:pt>
                <c:pt idx="4">
                  <c:v>161.42272</c:v>
                </c:pt>
                <c:pt idx="5">
                  <c:v>159.16028</c:v>
                </c:pt>
                <c:pt idx="6">
                  <c:v>161.06209000000001</c:v>
                </c:pt>
                <c:pt idx="7">
                  <c:v>159.83609999999999</c:v>
                </c:pt>
                <c:pt idx="8">
                  <c:v>161.83183</c:v>
                </c:pt>
                <c:pt idx="9">
                  <c:v>160.56091000000001</c:v>
                </c:pt>
                <c:pt idx="10">
                  <c:v>162.29424</c:v>
                </c:pt>
                <c:pt idx="11">
                  <c:v>162.40817000000001</c:v>
                </c:pt>
                <c:pt idx="12">
                  <c:v>160.17447999999999</c:v>
                </c:pt>
                <c:pt idx="13">
                  <c:v>158.93798000000001</c:v>
                </c:pt>
                <c:pt idx="14">
                  <c:v>155.78548000000001</c:v>
                </c:pt>
                <c:pt idx="15">
                  <c:v>154.38401999999999</c:v>
                </c:pt>
                <c:pt idx="16">
                  <c:v>155.42115999999999</c:v>
                </c:pt>
                <c:pt idx="17">
                  <c:v>159.21691000000001</c:v>
                </c:pt>
                <c:pt idx="18">
                  <c:v>161.15428</c:v>
                </c:pt>
                <c:pt idx="19">
                  <c:v>159.89052000000001</c:v>
                </c:pt>
                <c:pt idx="20">
                  <c:v>158.54410999999999</c:v>
                </c:pt>
                <c:pt idx="21">
                  <c:v>159.02608000000001</c:v>
                </c:pt>
                <c:pt idx="22">
                  <c:v>157.68012999999999</c:v>
                </c:pt>
                <c:pt idx="23">
                  <c:v>154.87063000000001</c:v>
                </c:pt>
                <c:pt idx="24">
                  <c:v>154.19882000000001</c:v>
                </c:pt>
                <c:pt idx="25">
                  <c:v>156.24052</c:v>
                </c:pt>
                <c:pt idx="26">
                  <c:v>157.96548000000001</c:v>
                </c:pt>
                <c:pt idx="27">
                  <c:v>158.69863000000001</c:v>
                </c:pt>
                <c:pt idx="28">
                  <c:v>159.05718999999999</c:v>
                </c:pt>
                <c:pt idx="29">
                  <c:v>157.76383000000001</c:v>
                </c:pt>
                <c:pt idx="30">
                  <c:v>156.3973</c:v>
                </c:pt>
                <c:pt idx="31">
                  <c:v>160.29592</c:v>
                </c:pt>
                <c:pt idx="32">
                  <c:v>159.2841</c:v>
                </c:pt>
                <c:pt idx="33">
                  <c:v>158.55779000000001</c:v>
                </c:pt>
                <c:pt idx="34">
                  <c:v>159.99957000000001</c:v>
                </c:pt>
                <c:pt idx="35">
                  <c:v>155.10718</c:v>
                </c:pt>
                <c:pt idx="36">
                  <c:v>153.99487999999999</c:v>
                </c:pt>
                <c:pt idx="37">
                  <c:v>154.69359</c:v>
                </c:pt>
                <c:pt idx="38">
                  <c:v>161.92791</c:v>
                </c:pt>
                <c:pt idx="39">
                  <c:v>163.04944</c:v>
                </c:pt>
                <c:pt idx="40">
                  <c:v>161.25684999999999</c:v>
                </c:pt>
                <c:pt idx="41">
                  <c:v>158.76163</c:v>
                </c:pt>
                <c:pt idx="42">
                  <c:v>159.57866999999999</c:v>
                </c:pt>
                <c:pt idx="43">
                  <c:v>159.58751000000001</c:v>
                </c:pt>
                <c:pt idx="44">
                  <c:v>160.35937999999999</c:v>
                </c:pt>
                <c:pt idx="45">
                  <c:v>162.30719999999999</c:v>
                </c:pt>
                <c:pt idx="46">
                  <c:v>161.87538000000001</c:v>
                </c:pt>
                <c:pt idx="47">
                  <c:v>163.26647</c:v>
                </c:pt>
              </c:numCache>
            </c:numRef>
          </c:val>
          <c:smooth val="0"/>
          <c:extLst>
            <c:ext xmlns:c16="http://schemas.microsoft.com/office/drawing/2014/chart" uri="{C3380CC4-5D6E-409C-BE32-E72D297353CC}">
              <c16:uniqueId val="{00000013-D99A-4A79-9BD4-FFC0C6FA4B0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D99A-4A79-9BD4-FFC0C6FA4B0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39.48359</c:v>
                </c:pt>
                <c:pt idx="1">
                  <c:v>39.364660000000001</c:v>
                </c:pt>
                <c:pt idx="2">
                  <c:v>38.851190000000003</c:v>
                </c:pt>
                <c:pt idx="3">
                  <c:v>38.726080000000003</c:v>
                </c:pt>
                <c:pt idx="4">
                  <c:v>39.00141</c:v>
                </c:pt>
                <c:pt idx="5">
                  <c:v>38.83661</c:v>
                </c:pt>
                <c:pt idx="6">
                  <c:v>39.544400000000003</c:v>
                </c:pt>
                <c:pt idx="7">
                  <c:v>38.956299999999999</c:v>
                </c:pt>
                <c:pt idx="8">
                  <c:v>38.311430000000001</c:v>
                </c:pt>
                <c:pt idx="9">
                  <c:v>37.909610000000001</c:v>
                </c:pt>
                <c:pt idx="10">
                  <c:v>37.359729999999999</c:v>
                </c:pt>
                <c:pt idx="11">
                  <c:v>36.159930000000003</c:v>
                </c:pt>
                <c:pt idx="12">
                  <c:v>35.06127</c:v>
                </c:pt>
                <c:pt idx="13">
                  <c:v>32.451340000000002</c:v>
                </c:pt>
                <c:pt idx="14">
                  <c:v>33.81785</c:v>
                </c:pt>
                <c:pt idx="15">
                  <c:v>34.48704</c:v>
                </c:pt>
                <c:pt idx="16">
                  <c:v>35.956890000000001</c:v>
                </c:pt>
                <c:pt idx="17">
                  <c:v>36.940910000000002</c:v>
                </c:pt>
                <c:pt idx="18">
                  <c:v>36.139659999999999</c:v>
                </c:pt>
                <c:pt idx="19">
                  <c:v>37.527369999999998</c:v>
                </c:pt>
                <c:pt idx="20">
                  <c:v>38.135590000000001</c:v>
                </c:pt>
                <c:pt idx="21">
                  <c:v>39.666020000000003</c:v>
                </c:pt>
                <c:pt idx="22">
                  <c:v>39.208570000000002</c:v>
                </c:pt>
                <c:pt idx="23">
                  <c:v>37.99888</c:v>
                </c:pt>
                <c:pt idx="24">
                  <c:v>38.029449999999997</c:v>
                </c:pt>
                <c:pt idx="25">
                  <c:v>36.79609</c:v>
                </c:pt>
                <c:pt idx="26">
                  <c:v>36.712530000000001</c:v>
                </c:pt>
                <c:pt idx="27">
                  <c:v>37.534999999999997</c:v>
                </c:pt>
                <c:pt idx="28">
                  <c:v>39.3977</c:v>
                </c:pt>
                <c:pt idx="29">
                  <c:v>38.727460000000001</c:v>
                </c:pt>
                <c:pt idx="30">
                  <c:v>39.139040000000001</c:v>
                </c:pt>
                <c:pt idx="31">
                  <c:v>39.001800000000003</c:v>
                </c:pt>
                <c:pt idx="32">
                  <c:v>38.364739999999998</c:v>
                </c:pt>
                <c:pt idx="33">
                  <c:v>38.486040000000003</c:v>
                </c:pt>
                <c:pt idx="34">
                  <c:v>36.412590000000002</c:v>
                </c:pt>
                <c:pt idx="35">
                  <c:v>35.42991</c:v>
                </c:pt>
                <c:pt idx="36">
                  <c:v>33.629460000000002</c:v>
                </c:pt>
                <c:pt idx="37">
                  <c:v>30.524239999999999</c:v>
                </c:pt>
                <c:pt idx="38">
                  <c:v>30.877759999999999</c:v>
                </c:pt>
                <c:pt idx="39">
                  <c:v>34.013179999999998</c:v>
                </c:pt>
                <c:pt idx="40">
                  <c:v>35.787129999999998</c:v>
                </c:pt>
                <c:pt idx="41">
                  <c:v>38.332610000000003</c:v>
                </c:pt>
                <c:pt idx="42">
                  <c:v>38.066580000000002</c:v>
                </c:pt>
                <c:pt idx="43">
                  <c:v>38.181649999999998</c:v>
                </c:pt>
                <c:pt idx="44">
                  <c:v>39.088590000000003</c:v>
                </c:pt>
                <c:pt idx="45">
                  <c:v>39.528619999999997</c:v>
                </c:pt>
                <c:pt idx="46">
                  <c:v>39.444020000000002</c:v>
                </c:pt>
                <c:pt idx="47">
                  <c:v>39.639380000000003</c:v>
                </c:pt>
              </c:numCache>
            </c:numRef>
          </c:val>
          <c:smooth val="0"/>
          <c:extLst>
            <c:ext xmlns:c16="http://schemas.microsoft.com/office/drawing/2014/chart" uri="{C3380CC4-5D6E-409C-BE32-E72D297353CC}">
              <c16:uniqueId val="{00000015-D99A-4A79-9BD4-FFC0C6FA4B0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33.148609999999998</c:v>
                </c:pt>
                <c:pt idx="1">
                  <c:v>35.410969999999999</c:v>
                </c:pt>
                <c:pt idx="2">
                  <c:v>35.551470000000002</c:v>
                </c:pt>
                <c:pt idx="3">
                  <c:v>35.580629999999999</c:v>
                </c:pt>
                <c:pt idx="4">
                  <c:v>35.16507</c:v>
                </c:pt>
                <c:pt idx="5">
                  <c:v>36.130629999999996</c:v>
                </c:pt>
                <c:pt idx="6">
                  <c:v>34.74906</c:v>
                </c:pt>
                <c:pt idx="7">
                  <c:v>33.788159999999998</c:v>
                </c:pt>
                <c:pt idx="8">
                  <c:v>33.16957</c:v>
                </c:pt>
                <c:pt idx="9">
                  <c:v>32.78013</c:v>
                </c:pt>
                <c:pt idx="10">
                  <c:v>32.985880000000002</c:v>
                </c:pt>
                <c:pt idx="11">
                  <c:v>33.190040000000003</c:v>
                </c:pt>
                <c:pt idx="12">
                  <c:v>33.10492</c:v>
                </c:pt>
                <c:pt idx="13">
                  <c:v>33.362969999999997</c:v>
                </c:pt>
                <c:pt idx="14">
                  <c:v>33.468290000000003</c:v>
                </c:pt>
                <c:pt idx="15">
                  <c:v>33.962879999999998</c:v>
                </c:pt>
                <c:pt idx="16">
                  <c:v>34.363889999999998</c:v>
                </c:pt>
                <c:pt idx="17">
                  <c:v>34.353200000000001</c:v>
                </c:pt>
                <c:pt idx="18">
                  <c:v>34.734560000000002</c:v>
                </c:pt>
                <c:pt idx="19">
                  <c:v>34.976570000000002</c:v>
                </c:pt>
                <c:pt idx="20">
                  <c:v>34.805750000000003</c:v>
                </c:pt>
                <c:pt idx="21">
                  <c:v>34.895470000000003</c:v>
                </c:pt>
                <c:pt idx="22">
                  <c:v>34.572330000000001</c:v>
                </c:pt>
                <c:pt idx="23">
                  <c:v>34.401200000000003</c:v>
                </c:pt>
                <c:pt idx="24">
                  <c:v>31.73969</c:v>
                </c:pt>
                <c:pt idx="25">
                  <c:v>32.65334</c:v>
                </c:pt>
                <c:pt idx="26">
                  <c:v>33.006509999999999</c:v>
                </c:pt>
                <c:pt idx="27">
                  <c:v>33.732430000000001</c:v>
                </c:pt>
                <c:pt idx="28">
                  <c:v>33.75271</c:v>
                </c:pt>
                <c:pt idx="29">
                  <c:v>33.175319999999999</c:v>
                </c:pt>
                <c:pt idx="30">
                  <c:v>33.21031</c:v>
                </c:pt>
                <c:pt idx="31">
                  <c:v>32.488500000000002</c:v>
                </c:pt>
                <c:pt idx="32">
                  <c:v>31.86477</c:v>
                </c:pt>
                <c:pt idx="33">
                  <c:v>31.402290000000001</c:v>
                </c:pt>
                <c:pt idx="34">
                  <c:v>29.447780000000002</c:v>
                </c:pt>
                <c:pt idx="35">
                  <c:v>28.793119999999998</c:v>
                </c:pt>
                <c:pt idx="36">
                  <c:v>28.787199999999999</c:v>
                </c:pt>
                <c:pt idx="37">
                  <c:v>29.03558</c:v>
                </c:pt>
                <c:pt idx="38">
                  <c:v>29.42071</c:v>
                </c:pt>
                <c:pt idx="39">
                  <c:v>29.635870000000001</c:v>
                </c:pt>
                <c:pt idx="40">
                  <c:v>29.521180000000001</c:v>
                </c:pt>
                <c:pt idx="41">
                  <c:v>30.153590000000001</c:v>
                </c:pt>
                <c:pt idx="42">
                  <c:v>30.69613</c:v>
                </c:pt>
                <c:pt idx="43">
                  <c:v>30.662690000000001</c:v>
                </c:pt>
                <c:pt idx="44">
                  <c:v>30.49747</c:v>
                </c:pt>
                <c:pt idx="45">
                  <c:v>30.227519999999998</c:v>
                </c:pt>
                <c:pt idx="46">
                  <c:v>29.86759</c:v>
                </c:pt>
                <c:pt idx="47">
                  <c:v>29.988040000000002</c:v>
                </c:pt>
              </c:numCache>
            </c:numRef>
          </c:val>
          <c:smooth val="0"/>
          <c:extLst>
            <c:ext xmlns:c16="http://schemas.microsoft.com/office/drawing/2014/chart" uri="{C3380CC4-5D6E-409C-BE32-E72D297353CC}">
              <c16:uniqueId val="{00000016-D99A-4A79-9BD4-FFC0C6FA4B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2D8-4FD9-B8F0-1C3E5535835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194.88639000000001</c:v>
                </c:pt>
                <c:pt idx="1">
                  <c:v>194.70276999999999</c:v>
                </c:pt>
                <c:pt idx="2">
                  <c:v>197.37055000000001</c:v>
                </c:pt>
                <c:pt idx="3">
                  <c:v>197.95438999999999</c:v>
                </c:pt>
                <c:pt idx="4">
                  <c:v>197.42246</c:v>
                </c:pt>
                <c:pt idx="5">
                  <c:v>197.48963000000001</c:v>
                </c:pt>
                <c:pt idx="6">
                  <c:v>197.14152000000001</c:v>
                </c:pt>
                <c:pt idx="7">
                  <c:v>196.90499</c:v>
                </c:pt>
                <c:pt idx="8">
                  <c:v>197.23074</c:v>
                </c:pt>
                <c:pt idx="9">
                  <c:v>196.10247000000001</c:v>
                </c:pt>
                <c:pt idx="10">
                  <c:v>196.15190999999999</c:v>
                </c:pt>
                <c:pt idx="11">
                  <c:v>195.65669</c:v>
                </c:pt>
                <c:pt idx="12">
                  <c:v>197.6951</c:v>
                </c:pt>
                <c:pt idx="13">
                  <c:v>196.42715999999999</c:v>
                </c:pt>
                <c:pt idx="14">
                  <c:v>196.22629000000001</c:v>
                </c:pt>
                <c:pt idx="15">
                  <c:v>192.54562000000001</c:v>
                </c:pt>
                <c:pt idx="16">
                  <c:v>192.21199999999999</c:v>
                </c:pt>
                <c:pt idx="17">
                  <c:v>193.04479000000001</c:v>
                </c:pt>
                <c:pt idx="18">
                  <c:v>192.53823</c:v>
                </c:pt>
                <c:pt idx="19">
                  <c:v>191.15567999999999</c:v>
                </c:pt>
                <c:pt idx="20">
                  <c:v>193.27520000000001</c:v>
                </c:pt>
                <c:pt idx="21">
                  <c:v>191.54802000000001</c:v>
                </c:pt>
                <c:pt idx="22">
                  <c:v>193.01391000000001</c:v>
                </c:pt>
                <c:pt idx="23">
                  <c:v>192.26602</c:v>
                </c:pt>
                <c:pt idx="24">
                  <c:v>190.46034</c:v>
                </c:pt>
                <c:pt idx="25">
                  <c:v>189.92975000000001</c:v>
                </c:pt>
                <c:pt idx="26">
                  <c:v>191.89301</c:v>
                </c:pt>
                <c:pt idx="27">
                  <c:v>193.57854</c:v>
                </c:pt>
                <c:pt idx="28">
                  <c:v>191.90591000000001</c:v>
                </c:pt>
                <c:pt idx="29">
                  <c:v>195.45559</c:v>
                </c:pt>
                <c:pt idx="30">
                  <c:v>194.34326999999999</c:v>
                </c:pt>
                <c:pt idx="31">
                  <c:v>193.50852</c:v>
                </c:pt>
                <c:pt idx="32">
                  <c:v>191.40445</c:v>
                </c:pt>
                <c:pt idx="33">
                  <c:v>195.99902</c:v>
                </c:pt>
                <c:pt idx="34">
                  <c:v>195.76912999999999</c:v>
                </c:pt>
                <c:pt idx="35">
                  <c:v>182.27440999999999</c:v>
                </c:pt>
                <c:pt idx="36">
                  <c:v>73.063509999999994</c:v>
                </c:pt>
                <c:pt idx="37">
                  <c:v>73.205200000000005</c:v>
                </c:pt>
                <c:pt idx="38">
                  <c:v>73.390969999999996</c:v>
                </c:pt>
                <c:pt idx="39">
                  <c:v>71.634450000000001</c:v>
                </c:pt>
                <c:pt idx="40">
                  <c:v>72.124089999999995</c:v>
                </c:pt>
                <c:pt idx="41">
                  <c:v>72.358080000000001</c:v>
                </c:pt>
                <c:pt idx="42">
                  <c:v>99.522970000000001</c:v>
                </c:pt>
                <c:pt idx="43">
                  <c:v>192.26922999999999</c:v>
                </c:pt>
                <c:pt idx="44">
                  <c:v>192.64126999999999</c:v>
                </c:pt>
                <c:pt idx="45">
                  <c:v>192.53959</c:v>
                </c:pt>
                <c:pt idx="46">
                  <c:v>197.34605999999999</c:v>
                </c:pt>
                <c:pt idx="47">
                  <c:v>196.20455000000001</c:v>
                </c:pt>
              </c:numCache>
            </c:numRef>
          </c:val>
          <c:smooth val="0"/>
          <c:extLst>
            <c:ext xmlns:c16="http://schemas.microsoft.com/office/drawing/2014/chart" uri="{C3380CC4-5D6E-409C-BE32-E72D297353CC}">
              <c16:uniqueId val="{00000001-C2D8-4FD9-B8F0-1C3E5535835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37.449199999999998</c:v>
                </c:pt>
                <c:pt idx="1">
                  <c:v>37.604100000000003</c:v>
                </c:pt>
                <c:pt idx="2">
                  <c:v>37.453800000000001</c:v>
                </c:pt>
                <c:pt idx="3">
                  <c:v>37.58</c:v>
                </c:pt>
                <c:pt idx="4">
                  <c:v>38.348500000000001</c:v>
                </c:pt>
                <c:pt idx="5">
                  <c:v>39.028500000000001</c:v>
                </c:pt>
                <c:pt idx="6">
                  <c:v>38.390900000000002</c:v>
                </c:pt>
                <c:pt idx="7">
                  <c:v>38.5657</c:v>
                </c:pt>
                <c:pt idx="8">
                  <c:v>36.945500000000003</c:v>
                </c:pt>
                <c:pt idx="9">
                  <c:v>36.107300000000002</c:v>
                </c:pt>
                <c:pt idx="10">
                  <c:v>35.947899999999997</c:v>
                </c:pt>
                <c:pt idx="11">
                  <c:v>34.530900000000003</c:v>
                </c:pt>
                <c:pt idx="12">
                  <c:v>34.01</c:v>
                </c:pt>
                <c:pt idx="13">
                  <c:v>34.075600000000001</c:v>
                </c:pt>
                <c:pt idx="14">
                  <c:v>34.451799999999999</c:v>
                </c:pt>
                <c:pt idx="15">
                  <c:v>35.274900000000002</c:v>
                </c:pt>
                <c:pt idx="16">
                  <c:v>34.479700000000001</c:v>
                </c:pt>
                <c:pt idx="17">
                  <c:v>36.128900000000002</c:v>
                </c:pt>
                <c:pt idx="18">
                  <c:v>37.865900000000003</c:v>
                </c:pt>
                <c:pt idx="19">
                  <c:v>36.562600000000003</c:v>
                </c:pt>
                <c:pt idx="20">
                  <c:v>36.151800000000001</c:v>
                </c:pt>
                <c:pt idx="21">
                  <c:v>37.847700000000003</c:v>
                </c:pt>
                <c:pt idx="22">
                  <c:v>37.573</c:v>
                </c:pt>
                <c:pt idx="23">
                  <c:v>37.532699999999998</c:v>
                </c:pt>
                <c:pt idx="24">
                  <c:v>37.497399999999999</c:v>
                </c:pt>
                <c:pt idx="25">
                  <c:v>35.475200000000001</c:v>
                </c:pt>
                <c:pt idx="26">
                  <c:v>37.2988</c:v>
                </c:pt>
                <c:pt idx="27">
                  <c:v>38.1066</c:v>
                </c:pt>
                <c:pt idx="28">
                  <c:v>38.257100000000001</c:v>
                </c:pt>
                <c:pt idx="29">
                  <c:v>38.351300000000002</c:v>
                </c:pt>
                <c:pt idx="30">
                  <c:v>38.166600000000003</c:v>
                </c:pt>
                <c:pt idx="31">
                  <c:v>37.003</c:v>
                </c:pt>
                <c:pt idx="32">
                  <c:v>38.077800000000003</c:v>
                </c:pt>
                <c:pt idx="33">
                  <c:v>37.040399999999998</c:v>
                </c:pt>
                <c:pt idx="34">
                  <c:v>36.274500000000003</c:v>
                </c:pt>
                <c:pt idx="35">
                  <c:v>34.079599999999999</c:v>
                </c:pt>
                <c:pt idx="36">
                  <c:v>33.743000000000002</c:v>
                </c:pt>
                <c:pt idx="37">
                  <c:v>33.235300000000002</c:v>
                </c:pt>
                <c:pt idx="38">
                  <c:v>33.6584</c:v>
                </c:pt>
                <c:pt idx="39">
                  <c:v>34.393599999999999</c:v>
                </c:pt>
                <c:pt idx="40">
                  <c:v>35.212600000000002</c:v>
                </c:pt>
                <c:pt idx="41">
                  <c:v>36.171999999999997</c:v>
                </c:pt>
                <c:pt idx="42">
                  <c:v>35.8093</c:v>
                </c:pt>
                <c:pt idx="43">
                  <c:v>37.758099999999999</c:v>
                </c:pt>
                <c:pt idx="44">
                  <c:v>38.820900000000002</c:v>
                </c:pt>
                <c:pt idx="45">
                  <c:v>37.912399999999998</c:v>
                </c:pt>
                <c:pt idx="46">
                  <c:v>36.259700000000002</c:v>
                </c:pt>
                <c:pt idx="47">
                  <c:v>36.142800000000001</c:v>
                </c:pt>
              </c:numCache>
            </c:numRef>
          </c:val>
          <c:smooth val="0"/>
          <c:extLst>
            <c:ext xmlns:c16="http://schemas.microsoft.com/office/drawing/2014/chart" uri="{C3380CC4-5D6E-409C-BE32-E72D297353CC}">
              <c16:uniqueId val="{00000002-C2D8-4FD9-B8F0-1C3E5535835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2D8-4FD9-B8F0-1C3E5535835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2.6943600000000001</c:v>
                </c:pt>
                <c:pt idx="1">
                  <c:v>2.7680899999999999</c:v>
                </c:pt>
                <c:pt idx="2">
                  <c:v>2.7757900000000002</c:v>
                </c:pt>
                <c:pt idx="3">
                  <c:v>2.7861500000000001</c:v>
                </c:pt>
                <c:pt idx="4">
                  <c:v>2.8571800000000001</c:v>
                </c:pt>
                <c:pt idx="5">
                  <c:v>2.8660700000000001</c:v>
                </c:pt>
                <c:pt idx="6">
                  <c:v>2.8365800000000001</c:v>
                </c:pt>
                <c:pt idx="7">
                  <c:v>2.8161299999999998</c:v>
                </c:pt>
                <c:pt idx="8">
                  <c:v>2.9170199999999999</c:v>
                </c:pt>
                <c:pt idx="9">
                  <c:v>2.8592599999999999</c:v>
                </c:pt>
                <c:pt idx="10">
                  <c:v>2.86781</c:v>
                </c:pt>
                <c:pt idx="11">
                  <c:v>2.8182200000000002</c:v>
                </c:pt>
                <c:pt idx="12">
                  <c:v>2.7998099999999999</c:v>
                </c:pt>
                <c:pt idx="13">
                  <c:v>2.80653</c:v>
                </c:pt>
                <c:pt idx="14">
                  <c:v>2.79576</c:v>
                </c:pt>
                <c:pt idx="15">
                  <c:v>2.8020499999999999</c:v>
                </c:pt>
                <c:pt idx="16">
                  <c:v>2.79189</c:v>
                </c:pt>
                <c:pt idx="17">
                  <c:v>2.7597700000000001</c:v>
                </c:pt>
                <c:pt idx="18">
                  <c:v>2.8451499999999998</c:v>
                </c:pt>
                <c:pt idx="19">
                  <c:v>2.8578000000000001</c:v>
                </c:pt>
                <c:pt idx="20">
                  <c:v>2.87568</c:v>
                </c:pt>
                <c:pt idx="21">
                  <c:v>2.7130899999999998</c:v>
                </c:pt>
                <c:pt idx="22">
                  <c:v>1.9858199999999999</c:v>
                </c:pt>
                <c:pt idx="23">
                  <c:v>2.8004899999999999</c:v>
                </c:pt>
                <c:pt idx="24">
                  <c:v>2.8892799999999998</c:v>
                </c:pt>
                <c:pt idx="25">
                  <c:v>2.82795</c:v>
                </c:pt>
                <c:pt idx="26">
                  <c:v>2.8636499999999998</c:v>
                </c:pt>
                <c:pt idx="27">
                  <c:v>2.9187500000000002</c:v>
                </c:pt>
                <c:pt idx="28">
                  <c:v>3.01268</c:v>
                </c:pt>
                <c:pt idx="29">
                  <c:v>3.0215000000000001</c:v>
                </c:pt>
                <c:pt idx="30">
                  <c:v>2.9866100000000002</c:v>
                </c:pt>
                <c:pt idx="31">
                  <c:v>2.9140999999999999</c:v>
                </c:pt>
                <c:pt idx="32">
                  <c:v>2.9812500000000002</c:v>
                </c:pt>
                <c:pt idx="33">
                  <c:v>3.0373800000000002</c:v>
                </c:pt>
                <c:pt idx="34">
                  <c:v>3.0168400000000002</c:v>
                </c:pt>
                <c:pt idx="35">
                  <c:v>2.96943</c:v>
                </c:pt>
                <c:pt idx="36">
                  <c:v>2.9717899999999999</c:v>
                </c:pt>
                <c:pt idx="37">
                  <c:v>3.0273699999999999</c:v>
                </c:pt>
                <c:pt idx="38">
                  <c:v>3.0465499999999999</c:v>
                </c:pt>
                <c:pt idx="39">
                  <c:v>2.97072</c:v>
                </c:pt>
                <c:pt idx="40">
                  <c:v>2.9762400000000002</c:v>
                </c:pt>
                <c:pt idx="41">
                  <c:v>2.9332199999999999</c:v>
                </c:pt>
                <c:pt idx="42">
                  <c:v>2.9744100000000002</c:v>
                </c:pt>
                <c:pt idx="43">
                  <c:v>2.9560399999999998</c:v>
                </c:pt>
                <c:pt idx="44">
                  <c:v>2.9367899999999998</c:v>
                </c:pt>
                <c:pt idx="45">
                  <c:v>2.9765100000000002</c:v>
                </c:pt>
                <c:pt idx="46">
                  <c:v>2.9724499999999998</c:v>
                </c:pt>
                <c:pt idx="47">
                  <c:v>2.9733100000000001</c:v>
                </c:pt>
              </c:numCache>
            </c:numRef>
          </c:val>
          <c:smooth val="0"/>
          <c:extLst>
            <c:ext xmlns:c16="http://schemas.microsoft.com/office/drawing/2014/chart" uri="{C3380CC4-5D6E-409C-BE32-E72D297353CC}">
              <c16:uniqueId val="{00000004-C2D8-4FD9-B8F0-1C3E5535835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2D8-4FD9-B8F0-1C3E5535835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2.8</c:v>
                </c:pt>
                <c:pt idx="2">
                  <c:v>2.8</c:v>
                </c:pt>
                <c:pt idx="3">
                  <c:v>2.6</c:v>
                </c:pt>
                <c:pt idx="4">
                  <c:v>2.7</c:v>
                </c:pt>
                <c:pt idx="5">
                  <c:v>2.7</c:v>
                </c:pt>
                <c:pt idx="6">
                  <c:v>2.7</c:v>
                </c:pt>
                <c:pt idx="7">
                  <c:v>2.7</c:v>
                </c:pt>
                <c:pt idx="8">
                  <c:v>2.5</c:v>
                </c:pt>
                <c:pt idx="9">
                  <c:v>2.7</c:v>
                </c:pt>
                <c:pt idx="10">
                  <c:v>2.6</c:v>
                </c:pt>
                <c:pt idx="11">
                  <c:v>2.6</c:v>
                </c:pt>
                <c:pt idx="12">
                  <c:v>2.7</c:v>
                </c:pt>
                <c:pt idx="13">
                  <c:v>2.7</c:v>
                </c:pt>
                <c:pt idx="14">
                  <c:v>2.6</c:v>
                </c:pt>
                <c:pt idx="15">
                  <c:v>2.8</c:v>
                </c:pt>
                <c:pt idx="16">
                  <c:v>2.7</c:v>
                </c:pt>
                <c:pt idx="17">
                  <c:v>2.7</c:v>
                </c:pt>
                <c:pt idx="18">
                  <c:v>2.7</c:v>
                </c:pt>
                <c:pt idx="19">
                  <c:v>2.6</c:v>
                </c:pt>
                <c:pt idx="20">
                  <c:v>2.7</c:v>
                </c:pt>
                <c:pt idx="21">
                  <c:v>2.7</c:v>
                </c:pt>
                <c:pt idx="22">
                  <c:v>2.7</c:v>
                </c:pt>
                <c:pt idx="23">
                  <c:v>2.8</c:v>
                </c:pt>
                <c:pt idx="24">
                  <c:v>2.8</c:v>
                </c:pt>
                <c:pt idx="25">
                  <c:v>2.5</c:v>
                </c:pt>
                <c:pt idx="26">
                  <c:v>1.8</c:v>
                </c:pt>
                <c:pt idx="27">
                  <c:v>1.7</c:v>
                </c:pt>
                <c:pt idx="28">
                  <c:v>1.7</c:v>
                </c:pt>
                <c:pt idx="29">
                  <c:v>1.6</c:v>
                </c:pt>
                <c:pt idx="30">
                  <c:v>1.6</c:v>
                </c:pt>
                <c:pt idx="31">
                  <c:v>1.1000000000000001</c:v>
                </c:pt>
                <c:pt idx="32">
                  <c:v>0.9</c:v>
                </c:pt>
                <c:pt idx="33">
                  <c:v>0.9</c:v>
                </c:pt>
                <c:pt idx="34">
                  <c:v>0.8</c:v>
                </c:pt>
                <c:pt idx="35">
                  <c:v>0.8</c:v>
                </c:pt>
                <c:pt idx="36">
                  <c:v>0.8</c:v>
                </c:pt>
                <c:pt idx="37">
                  <c:v>0.7</c:v>
                </c:pt>
                <c:pt idx="38">
                  <c:v>0.8</c:v>
                </c:pt>
                <c:pt idx="39">
                  <c:v>0.8</c:v>
                </c:pt>
                <c:pt idx="40">
                  <c:v>0.8</c:v>
                </c:pt>
                <c:pt idx="41">
                  <c:v>0.9</c:v>
                </c:pt>
                <c:pt idx="42">
                  <c:v>0.9</c:v>
                </c:pt>
                <c:pt idx="43">
                  <c:v>0.9</c:v>
                </c:pt>
                <c:pt idx="44">
                  <c:v>0.9</c:v>
                </c:pt>
                <c:pt idx="45">
                  <c:v>0.9</c:v>
                </c:pt>
                <c:pt idx="46">
                  <c:v>0.9</c:v>
                </c:pt>
                <c:pt idx="47">
                  <c:v>0.9</c:v>
                </c:pt>
              </c:numCache>
            </c:numRef>
          </c:val>
          <c:smooth val="0"/>
          <c:extLst>
            <c:ext xmlns:c16="http://schemas.microsoft.com/office/drawing/2014/chart" uri="{C3380CC4-5D6E-409C-BE32-E72D297353CC}">
              <c16:uniqueId val="{00000006-C2D8-4FD9-B8F0-1C3E5535835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2D8-4FD9-B8F0-1C3E5535835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20.568000000000001</c:v>
                </c:pt>
                <c:pt idx="1">
                  <c:v>20.638000000000002</c:v>
                </c:pt>
                <c:pt idx="2">
                  <c:v>20.567</c:v>
                </c:pt>
                <c:pt idx="3">
                  <c:v>20.535</c:v>
                </c:pt>
                <c:pt idx="4">
                  <c:v>20.513000000000002</c:v>
                </c:pt>
                <c:pt idx="5">
                  <c:v>20.495999999999999</c:v>
                </c:pt>
                <c:pt idx="6">
                  <c:v>20.495999999999999</c:v>
                </c:pt>
                <c:pt idx="7">
                  <c:v>20.486999999999998</c:v>
                </c:pt>
                <c:pt idx="8">
                  <c:v>20.507000000000001</c:v>
                </c:pt>
                <c:pt idx="9">
                  <c:v>20.420000000000002</c:v>
                </c:pt>
                <c:pt idx="10">
                  <c:v>20.367999999999999</c:v>
                </c:pt>
                <c:pt idx="11">
                  <c:v>20.382999999999999</c:v>
                </c:pt>
                <c:pt idx="12">
                  <c:v>20.321999999999999</c:v>
                </c:pt>
                <c:pt idx="13">
                  <c:v>20.279</c:v>
                </c:pt>
                <c:pt idx="14">
                  <c:v>20.064</c:v>
                </c:pt>
                <c:pt idx="15">
                  <c:v>20.114000000000001</c:v>
                </c:pt>
                <c:pt idx="16">
                  <c:v>19.8</c:v>
                </c:pt>
                <c:pt idx="17">
                  <c:v>19.792999999999999</c:v>
                </c:pt>
                <c:pt idx="18">
                  <c:v>19.760000000000002</c:v>
                </c:pt>
                <c:pt idx="19">
                  <c:v>19.789000000000001</c:v>
                </c:pt>
                <c:pt idx="20">
                  <c:v>19.587</c:v>
                </c:pt>
                <c:pt idx="21">
                  <c:v>19.513000000000002</c:v>
                </c:pt>
                <c:pt idx="22">
                  <c:v>19.364999999999998</c:v>
                </c:pt>
                <c:pt idx="23">
                  <c:v>19.484999999999999</c:v>
                </c:pt>
                <c:pt idx="24">
                  <c:v>19.504000000000001</c:v>
                </c:pt>
                <c:pt idx="25">
                  <c:v>19.498999999999999</c:v>
                </c:pt>
                <c:pt idx="26">
                  <c:v>19.529</c:v>
                </c:pt>
                <c:pt idx="27">
                  <c:v>19.492000000000001</c:v>
                </c:pt>
                <c:pt idx="28">
                  <c:v>19.492000000000001</c:v>
                </c:pt>
                <c:pt idx="29">
                  <c:v>19.5</c:v>
                </c:pt>
                <c:pt idx="30">
                  <c:v>19.486000000000001</c:v>
                </c:pt>
                <c:pt idx="31">
                  <c:v>19.492999999999999</c:v>
                </c:pt>
                <c:pt idx="32">
                  <c:v>19.553000000000001</c:v>
                </c:pt>
                <c:pt idx="33">
                  <c:v>19.765000000000001</c:v>
                </c:pt>
                <c:pt idx="34">
                  <c:v>19.335999999999999</c:v>
                </c:pt>
                <c:pt idx="35">
                  <c:v>12.436999999999999</c:v>
                </c:pt>
                <c:pt idx="36">
                  <c:v>12.369</c:v>
                </c:pt>
                <c:pt idx="37">
                  <c:v>12.286</c:v>
                </c:pt>
                <c:pt idx="38">
                  <c:v>12.388</c:v>
                </c:pt>
                <c:pt idx="39">
                  <c:v>12.324999999999999</c:v>
                </c:pt>
                <c:pt idx="40">
                  <c:v>12.412000000000001</c:v>
                </c:pt>
                <c:pt idx="41">
                  <c:v>12.318</c:v>
                </c:pt>
                <c:pt idx="42">
                  <c:v>12.94</c:v>
                </c:pt>
                <c:pt idx="43">
                  <c:v>19.097999999999999</c:v>
                </c:pt>
                <c:pt idx="44">
                  <c:v>20.343</c:v>
                </c:pt>
                <c:pt idx="45">
                  <c:v>20.393999999999998</c:v>
                </c:pt>
                <c:pt idx="46">
                  <c:v>20.36</c:v>
                </c:pt>
                <c:pt idx="47">
                  <c:v>20.356000000000002</c:v>
                </c:pt>
              </c:numCache>
            </c:numRef>
          </c:val>
          <c:smooth val="0"/>
          <c:extLst>
            <c:ext xmlns:c16="http://schemas.microsoft.com/office/drawing/2014/chart" uri="{C3380CC4-5D6E-409C-BE32-E72D297353CC}">
              <c16:uniqueId val="{00000008-C2D8-4FD9-B8F0-1C3E5535835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2D8-4FD9-B8F0-1C3E5535835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20.2</c:v>
                </c:pt>
                <c:pt idx="14">
                  <c:v>20.100000000000001</c:v>
                </c:pt>
                <c:pt idx="15">
                  <c:v>20.100000000000001</c:v>
                </c:pt>
                <c:pt idx="16">
                  <c:v>20.100000000000001</c:v>
                </c:pt>
                <c:pt idx="17">
                  <c:v>20.100000000000001</c:v>
                </c:pt>
                <c:pt idx="18">
                  <c:v>20.100000000000001</c:v>
                </c:pt>
                <c:pt idx="19">
                  <c:v>20.100000000000001</c:v>
                </c:pt>
                <c:pt idx="20">
                  <c:v>20.100000000000001</c:v>
                </c:pt>
                <c:pt idx="21">
                  <c:v>20.100000000000001</c:v>
                </c:pt>
                <c:pt idx="22">
                  <c:v>20.100000000000001</c:v>
                </c:pt>
                <c:pt idx="23">
                  <c:v>20.100000000000001</c:v>
                </c:pt>
                <c:pt idx="24">
                  <c:v>20.100000000000001</c:v>
                </c:pt>
                <c:pt idx="25">
                  <c:v>20.100000000000001</c:v>
                </c:pt>
                <c:pt idx="26">
                  <c:v>20.100000000000001</c:v>
                </c:pt>
                <c:pt idx="27">
                  <c:v>20.100000000000001</c:v>
                </c:pt>
                <c:pt idx="28">
                  <c:v>20.100000000000001</c:v>
                </c:pt>
                <c:pt idx="29">
                  <c:v>20.100000000000001</c:v>
                </c:pt>
                <c:pt idx="30">
                  <c:v>20.010000000000002</c:v>
                </c:pt>
                <c:pt idx="31">
                  <c:v>20.010000000000002</c:v>
                </c:pt>
                <c:pt idx="32">
                  <c:v>20.010000000000002</c:v>
                </c:pt>
                <c:pt idx="33">
                  <c:v>20.010000000000002</c:v>
                </c:pt>
                <c:pt idx="34">
                  <c:v>20.010000000000002</c:v>
                </c:pt>
                <c:pt idx="35">
                  <c:v>20.010000000000002</c:v>
                </c:pt>
                <c:pt idx="36">
                  <c:v>20.010000000000002</c:v>
                </c:pt>
                <c:pt idx="37">
                  <c:v>20.010000000000002</c:v>
                </c:pt>
                <c:pt idx="38">
                  <c:v>20.010000000000002</c:v>
                </c:pt>
                <c:pt idx="39">
                  <c:v>20.010000000000002</c:v>
                </c:pt>
                <c:pt idx="40">
                  <c:v>20.010000000000002</c:v>
                </c:pt>
                <c:pt idx="41">
                  <c:v>20.010000000000002</c:v>
                </c:pt>
                <c:pt idx="42">
                  <c:v>20.010000000000002</c:v>
                </c:pt>
                <c:pt idx="43">
                  <c:v>20.010000000000002</c:v>
                </c:pt>
                <c:pt idx="44">
                  <c:v>20.010000000000002</c:v>
                </c:pt>
                <c:pt idx="45">
                  <c:v>20.010000000000002</c:v>
                </c:pt>
                <c:pt idx="46">
                  <c:v>20.010000000000002</c:v>
                </c:pt>
                <c:pt idx="47">
                  <c:v>20.010000000000002</c:v>
                </c:pt>
              </c:numCache>
            </c:numRef>
          </c:val>
          <c:smooth val="0"/>
          <c:extLst>
            <c:ext xmlns:c16="http://schemas.microsoft.com/office/drawing/2014/chart" uri="{C3380CC4-5D6E-409C-BE32-E72D297353CC}">
              <c16:uniqueId val="{0000000A-C2D8-4FD9-B8F0-1C3E5535835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2D8-4FD9-B8F0-1C3E5535835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2D8-4FD9-B8F0-1C3E5535835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2D8-4FD9-B8F0-1C3E5535835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12.11806</c:v>
                </c:pt>
                <c:pt idx="1">
                  <c:v>11.99366</c:v>
                </c:pt>
                <c:pt idx="2">
                  <c:v>12.056150000000001</c:v>
                </c:pt>
                <c:pt idx="3">
                  <c:v>12.18547</c:v>
                </c:pt>
                <c:pt idx="4">
                  <c:v>12.09722</c:v>
                </c:pt>
                <c:pt idx="5">
                  <c:v>12.264139999999999</c:v>
                </c:pt>
                <c:pt idx="6">
                  <c:v>12.00339</c:v>
                </c:pt>
                <c:pt idx="7">
                  <c:v>12.152760000000001</c:v>
                </c:pt>
                <c:pt idx="8">
                  <c:v>12.27289</c:v>
                </c:pt>
                <c:pt idx="9">
                  <c:v>12.053050000000001</c:v>
                </c:pt>
                <c:pt idx="10">
                  <c:v>12.031359999999999</c:v>
                </c:pt>
                <c:pt idx="11">
                  <c:v>12.246029999999999</c:v>
                </c:pt>
                <c:pt idx="12">
                  <c:v>12.14101</c:v>
                </c:pt>
                <c:pt idx="13">
                  <c:v>12.01637</c:v>
                </c:pt>
                <c:pt idx="14">
                  <c:v>12.101800000000001</c:v>
                </c:pt>
                <c:pt idx="15">
                  <c:v>12.098800000000001</c:v>
                </c:pt>
                <c:pt idx="16">
                  <c:v>11.96256</c:v>
                </c:pt>
                <c:pt idx="17">
                  <c:v>12.039059999999999</c:v>
                </c:pt>
                <c:pt idx="18">
                  <c:v>11.90512</c:v>
                </c:pt>
                <c:pt idx="19">
                  <c:v>12.18942</c:v>
                </c:pt>
                <c:pt idx="20">
                  <c:v>12.15455</c:v>
                </c:pt>
                <c:pt idx="21">
                  <c:v>12.14813</c:v>
                </c:pt>
                <c:pt idx="22">
                  <c:v>12.06165</c:v>
                </c:pt>
                <c:pt idx="23">
                  <c:v>12.360910000000001</c:v>
                </c:pt>
                <c:pt idx="24">
                  <c:v>12.37482</c:v>
                </c:pt>
                <c:pt idx="25">
                  <c:v>12.249000000000001</c:v>
                </c:pt>
                <c:pt idx="26">
                  <c:v>12.56292</c:v>
                </c:pt>
                <c:pt idx="27">
                  <c:v>12.482419999999999</c:v>
                </c:pt>
                <c:pt idx="28">
                  <c:v>12.45121</c:v>
                </c:pt>
                <c:pt idx="29">
                  <c:v>12.60899</c:v>
                </c:pt>
                <c:pt idx="30">
                  <c:v>12.60249</c:v>
                </c:pt>
                <c:pt idx="31">
                  <c:v>12.66353</c:v>
                </c:pt>
                <c:pt idx="32">
                  <c:v>12.414300000000001</c:v>
                </c:pt>
                <c:pt idx="33">
                  <c:v>12.38022</c:v>
                </c:pt>
                <c:pt idx="34">
                  <c:v>12.66311</c:v>
                </c:pt>
                <c:pt idx="35">
                  <c:v>12.44525</c:v>
                </c:pt>
                <c:pt idx="36">
                  <c:v>12.714090000000001</c:v>
                </c:pt>
                <c:pt idx="37">
                  <c:v>12.736280000000001</c:v>
                </c:pt>
                <c:pt idx="38">
                  <c:v>12.64392</c:v>
                </c:pt>
                <c:pt idx="39">
                  <c:v>12.73629</c:v>
                </c:pt>
                <c:pt idx="40">
                  <c:v>12.47885</c:v>
                </c:pt>
                <c:pt idx="41">
                  <c:v>12.44511</c:v>
                </c:pt>
                <c:pt idx="42">
                  <c:v>12.234920000000001</c:v>
                </c:pt>
                <c:pt idx="43">
                  <c:v>12.204470000000001</c:v>
                </c:pt>
                <c:pt idx="44">
                  <c:v>12.07596</c:v>
                </c:pt>
                <c:pt idx="45">
                  <c:v>12.02098</c:v>
                </c:pt>
                <c:pt idx="46">
                  <c:v>12.18539</c:v>
                </c:pt>
                <c:pt idx="47">
                  <c:v>12.005269999999999</c:v>
                </c:pt>
              </c:numCache>
            </c:numRef>
          </c:val>
          <c:smooth val="0"/>
          <c:extLst>
            <c:ext xmlns:c16="http://schemas.microsoft.com/office/drawing/2014/chart" uri="{C3380CC4-5D6E-409C-BE32-E72D297353CC}">
              <c16:uniqueId val="{0000000E-C2D8-4FD9-B8F0-1C3E5535835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2D8-4FD9-B8F0-1C3E5535835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5.3090400000000004</c:v>
                </c:pt>
                <c:pt idx="1">
                  <c:v>5.1831399999999999</c:v>
                </c:pt>
                <c:pt idx="2">
                  <c:v>5.1725500000000002</c:v>
                </c:pt>
                <c:pt idx="3">
                  <c:v>5.1684000000000001</c:v>
                </c:pt>
                <c:pt idx="4">
                  <c:v>5.1067999999999998</c:v>
                </c:pt>
                <c:pt idx="5">
                  <c:v>5.1013700000000002</c:v>
                </c:pt>
                <c:pt idx="6">
                  <c:v>5.2772699999999997</c:v>
                </c:pt>
                <c:pt idx="7">
                  <c:v>5.1999199999999997</c:v>
                </c:pt>
                <c:pt idx="8">
                  <c:v>5.0651799999999998</c:v>
                </c:pt>
                <c:pt idx="9">
                  <c:v>5.12798</c:v>
                </c:pt>
                <c:pt idx="10">
                  <c:v>5.2001600000000003</c:v>
                </c:pt>
                <c:pt idx="11">
                  <c:v>5.0669399999999998</c:v>
                </c:pt>
                <c:pt idx="12">
                  <c:v>5.2556200000000004</c:v>
                </c:pt>
                <c:pt idx="13">
                  <c:v>5.29922</c:v>
                </c:pt>
                <c:pt idx="14">
                  <c:v>5.1775900000000004</c:v>
                </c:pt>
                <c:pt idx="15">
                  <c:v>5.22783</c:v>
                </c:pt>
                <c:pt idx="16">
                  <c:v>5.1793100000000001</c:v>
                </c:pt>
                <c:pt idx="17">
                  <c:v>5.2196800000000003</c:v>
                </c:pt>
                <c:pt idx="18">
                  <c:v>5.4905099999999996</c:v>
                </c:pt>
                <c:pt idx="19">
                  <c:v>5.5251700000000001</c:v>
                </c:pt>
                <c:pt idx="20">
                  <c:v>5.3569899999999997</c:v>
                </c:pt>
                <c:pt idx="21">
                  <c:v>5.3452500000000001</c:v>
                </c:pt>
                <c:pt idx="22">
                  <c:v>5.2445700000000004</c:v>
                </c:pt>
                <c:pt idx="23">
                  <c:v>5.1558200000000003</c:v>
                </c:pt>
                <c:pt idx="24">
                  <c:v>5.2257899999999999</c:v>
                </c:pt>
                <c:pt idx="25">
                  <c:v>5.2925300000000002</c:v>
                </c:pt>
                <c:pt idx="26">
                  <c:v>5.4025400000000001</c:v>
                </c:pt>
                <c:pt idx="27">
                  <c:v>5.4636100000000001</c:v>
                </c:pt>
                <c:pt idx="28">
                  <c:v>5.4183500000000002</c:v>
                </c:pt>
                <c:pt idx="29">
                  <c:v>5.3263600000000002</c:v>
                </c:pt>
                <c:pt idx="30">
                  <c:v>5.4698900000000004</c:v>
                </c:pt>
                <c:pt idx="31">
                  <c:v>5.3029099999999998</c:v>
                </c:pt>
                <c:pt idx="32">
                  <c:v>5.4135400000000002</c:v>
                </c:pt>
                <c:pt idx="33">
                  <c:v>5.3483799999999997</c:v>
                </c:pt>
                <c:pt idx="34">
                  <c:v>5.23604</c:v>
                </c:pt>
                <c:pt idx="35">
                  <c:v>5.1103100000000001</c:v>
                </c:pt>
                <c:pt idx="36">
                  <c:v>5.2548599999999999</c:v>
                </c:pt>
                <c:pt idx="37">
                  <c:v>5.3311200000000003</c:v>
                </c:pt>
                <c:pt idx="38">
                  <c:v>5.36029</c:v>
                </c:pt>
                <c:pt idx="39">
                  <c:v>5.32524</c:v>
                </c:pt>
                <c:pt idx="40">
                  <c:v>5.3797600000000001</c:v>
                </c:pt>
                <c:pt idx="41">
                  <c:v>5.42164</c:v>
                </c:pt>
                <c:pt idx="42">
                  <c:v>5.41425</c:v>
                </c:pt>
                <c:pt idx="43">
                  <c:v>5.2262899999999997</c:v>
                </c:pt>
                <c:pt idx="44">
                  <c:v>5.4162499999999998</c:v>
                </c:pt>
                <c:pt idx="45">
                  <c:v>5.4219799999999996</c:v>
                </c:pt>
                <c:pt idx="46">
                  <c:v>5.3459399999999997</c:v>
                </c:pt>
                <c:pt idx="47">
                  <c:v>5.2550499999999998</c:v>
                </c:pt>
              </c:numCache>
            </c:numRef>
          </c:val>
          <c:smooth val="0"/>
          <c:extLst>
            <c:ext xmlns:c16="http://schemas.microsoft.com/office/drawing/2014/chart" uri="{C3380CC4-5D6E-409C-BE32-E72D297353CC}">
              <c16:uniqueId val="{00000010-C2D8-4FD9-B8F0-1C3E5535835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2D8-4FD9-B8F0-1C3E5535835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7.2130000000000001</c:v>
                </c:pt>
                <c:pt idx="2">
                  <c:v>6.9870000000000001</c:v>
                </c:pt>
                <c:pt idx="3">
                  <c:v>6.9850000000000003</c:v>
                </c:pt>
                <c:pt idx="4">
                  <c:v>6.9870000000000001</c:v>
                </c:pt>
                <c:pt idx="5">
                  <c:v>6.8940000000000001</c:v>
                </c:pt>
                <c:pt idx="6">
                  <c:v>6.9870000000000001</c:v>
                </c:pt>
                <c:pt idx="7">
                  <c:v>6.9850000000000003</c:v>
                </c:pt>
                <c:pt idx="8">
                  <c:v>6.9870000000000001</c:v>
                </c:pt>
                <c:pt idx="9">
                  <c:v>6.8940000000000001</c:v>
                </c:pt>
                <c:pt idx="10">
                  <c:v>6.9870000000000001</c:v>
                </c:pt>
                <c:pt idx="11">
                  <c:v>6.9850000000000003</c:v>
                </c:pt>
                <c:pt idx="12">
                  <c:v>6.9870000000000001</c:v>
                </c:pt>
                <c:pt idx="13">
                  <c:v>6.8940000000000001</c:v>
                </c:pt>
                <c:pt idx="14">
                  <c:v>6.9870000000000001</c:v>
                </c:pt>
                <c:pt idx="15">
                  <c:v>6.9850000000000003</c:v>
                </c:pt>
                <c:pt idx="16">
                  <c:v>6.9870000000000001</c:v>
                </c:pt>
                <c:pt idx="17">
                  <c:v>6.8940000000000001</c:v>
                </c:pt>
                <c:pt idx="18">
                  <c:v>6.9870000000000001</c:v>
                </c:pt>
                <c:pt idx="19">
                  <c:v>6.9850000000000003</c:v>
                </c:pt>
                <c:pt idx="20">
                  <c:v>6.9870000000000001</c:v>
                </c:pt>
                <c:pt idx="21">
                  <c:v>6.8940000000000001</c:v>
                </c:pt>
                <c:pt idx="22">
                  <c:v>6.9870000000000001</c:v>
                </c:pt>
                <c:pt idx="23">
                  <c:v>6.9850000000000003</c:v>
                </c:pt>
                <c:pt idx="24">
                  <c:v>6.9870000000000001</c:v>
                </c:pt>
                <c:pt idx="25">
                  <c:v>6.8940000000000001</c:v>
                </c:pt>
                <c:pt idx="26">
                  <c:v>6.9870000000000001</c:v>
                </c:pt>
                <c:pt idx="27">
                  <c:v>6.9850000000000003</c:v>
                </c:pt>
                <c:pt idx="28">
                  <c:v>6.9870000000000001</c:v>
                </c:pt>
                <c:pt idx="29">
                  <c:v>6.8940000000000001</c:v>
                </c:pt>
                <c:pt idx="30">
                  <c:v>6.9870000000000001</c:v>
                </c:pt>
                <c:pt idx="31">
                  <c:v>6.9850000000000003</c:v>
                </c:pt>
                <c:pt idx="32">
                  <c:v>6.9870000000000001</c:v>
                </c:pt>
                <c:pt idx="33">
                  <c:v>6.8940000000000001</c:v>
                </c:pt>
                <c:pt idx="34">
                  <c:v>6.9870000000000001</c:v>
                </c:pt>
                <c:pt idx="35">
                  <c:v>6.9850000000000003</c:v>
                </c:pt>
                <c:pt idx="36">
                  <c:v>6.9870000000000001</c:v>
                </c:pt>
                <c:pt idx="37">
                  <c:v>6.8940000000000001</c:v>
                </c:pt>
                <c:pt idx="38">
                  <c:v>6.9870000000000001</c:v>
                </c:pt>
                <c:pt idx="39">
                  <c:v>6.9850000000000003</c:v>
                </c:pt>
                <c:pt idx="40">
                  <c:v>6.9870000000000001</c:v>
                </c:pt>
                <c:pt idx="41">
                  <c:v>6.8940000000000001</c:v>
                </c:pt>
                <c:pt idx="42">
                  <c:v>6.9870000000000001</c:v>
                </c:pt>
                <c:pt idx="43">
                  <c:v>6.9850000000000003</c:v>
                </c:pt>
                <c:pt idx="44">
                  <c:v>6.9870000000000001</c:v>
                </c:pt>
                <c:pt idx="45">
                  <c:v>6.8940000000000001</c:v>
                </c:pt>
                <c:pt idx="46">
                  <c:v>6.9870000000000001</c:v>
                </c:pt>
                <c:pt idx="47">
                  <c:v>6.9850000000000003</c:v>
                </c:pt>
              </c:numCache>
            </c:numRef>
          </c:val>
          <c:smooth val="0"/>
          <c:extLst>
            <c:ext xmlns:c16="http://schemas.microsoft.com/office/drawing/2014/chart" uri="{C3380CC4-5D6E-409C-BE32-E72D297353CC}">
              <c16:uniqueId val="{00000012-C2D8-4FD9-B8F0-1C3E5535835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66.525000000000006</c:v>
                </c:pt>
                <c:pt idx="1">
                  <c:v>66.266000000000005</c:v>
                </c:pt>
                <c:pt idx="2">
                  <c:v>66.391999999999996</c:v>
                </c:pt>
                <c:pt idx="3">
                  <c:v>66.974999999999994</c:v>
                </c:pt>
                <c:pt idx="4">
                  <c:v>66.424999999999997</c:v>
                </c:pt>
                <c:pt idx="5">
                  <c:v>65.471999999999994</c:v>
                </c:pt>
                <c:pt idx="6">
                  <c:v>53.313000000000002</c:v>
                </c:pt>
                <c:pt idx="7">
                  <c:v>52.82</c:v>
                </c:pt>
                <c:pt idx="8">
                  <c:v>53.179000000000002</c:v>
                </c:pt>
                <c:pt idx="9">
                  <c:v>53.56</c:v>
                </c:pt>
                <c:pt idx="10">
                  <c:v>53.61</c:v>
                </c:pt>
                <c:pt idx="11">
                  <c:v>61.191000000000003</c:v>
                </c:pt>
                <c:pt idx="12">
                  <c:v>62.387</c:v>
                </c:pt>
                <c:pt idx="13">
                  <c:v>51.530999999999999</c:v>
                </c:pt>
                <c:pt idx="14">
                  <c:v>51.9</c:v>
                </c:pt>
                <c:pt idx="15">
                  <c:v>49.42</c:v>
                </c:pt>
                <c:pt idx="16">
                  <c:v>50.646999999999998</c:v>
                </c:pt>
                <c:pt idx="17">
                  <c:v>51.63</c:v>
                </c:pt>
                <c:pt idx="18">
                  <c:v>50.41</c:v>
                </c:pt>
                <c:pt idx="19">
                  <c:v>51.046999999999997</c:v>
                </c:pt>
                <c:pt idx="20">
                  <c:v>49.72</c:v>
                </c:pt>
                <c:pt idx="21">
                  <c:v>51.435000000000002</c:v>
                </c:pt>
                <c:pt idx="22">
                  <c:v>49.234000000000002</c:v>
                </c:pt>
                <c:pt idx="23">
                  <c:v>49.314999999999998</c:v>
                </c:pt>
                <c:pt idx="24">
                  <c:v>50.094000000000001</c:v>
                </c:pt>
                <c:pt idx="25">
                  <c:v>50.85</c:v>
                </c:pt>
                <c:pt idx="26">
                  <c:v>51.250999999999998</c:v>
                </c:pt>
                <c:pt idx="27">
                  <c:v>51.085000000000001</c:v>
                </c:pt>
                <c:pt idx="28">
                  <c:v>50.573</c:v>
                </c:pt>
                <c:pt idx="29">
                  <c:v>51.411999999999999</c:v>
                </c:pt>
                <c:pt idx="30">
                  <c:v>51.512</c:v>
                </c:pt>
                <c:pt idx="31">
                  <c:v>52.174999999999997</c:v>
                </c:pt>
                <c:pt idx="32">
                  <c:v>51.837000000000003</c:v>
                </c:pt>
                <c:pt idx="33">
                  <c:v>51.920999999999999</c:v>
                </c:pt>
                <c:pt idx="34">
                  <c:v>52.353999999999999</c:v>
                </c:pt>
                <c:pt idx="35">
                  <c:v>24.251000000000001</c:v>
                </c:pt>
                <c:pt idx="36">
                  <c:v>3.9740000000000002</c:v>
                </c:pt>
                <c:pt idx="37">
                  <c:v>3.7530000000000001</c:v>
                </c:pt>
                <c:pt idx="38">
                  <c:v>3.7349999999999999</c:v>
                </c:pt>
                <c:pt idx="39">
                  <c:v>4.9119999999999999</c:v>
                </c:pt>
                <c:pt idx="40">
                  <c:v>5.3360000000000003</c:v>
                </c:pt>
                <c:pt idx="41">
                  <c:v>5.5750000000000002</c:v>
                </c:pt>
                <c:pt idx="42">
                  <c:v>5.2539999999999996</c:v>
                </c:pt>
                <c:pt idx="43">
                  <c:v>5.3029999999999999</c:v>
                </c:pt>
                <c:pt idx="44">
                  <c:v>31.689</c:v>
                </c:pt>
                <c:pt idx="45">
                  <c:v>48.731999999999999</c:v>
                </c:pt>
                <c:pt idx="46">
                  <c:v>49.866</c:v>
                </c:pt>
                <c:pt idx="47">
                  <c:v>50.795000000000002</c:v>
                </c:pt>
              </c:numCache>
            </c:numRef>
          </c:val>
          <c:smooth val="0"/>
          <c:extLst>
            <c:ext xmlns:c16="http://schemas.microsoft.com/office/drawing/2014/chart" uri="{C3380CC4-5D6E-409C-BE32-E72D297353CC}">
              <c16:uniqueId val="{00000013-C2D8-4FD9-B8F0-1C3E5535835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c:v>
                </c:pt>
                <c:pt idx="1">
                  <c:v>2.1</c:v>
                </c:pt>
                <c:pt idx="2">
                  <c:v>2.0299999999999998</c:v>
                </c:pt>
                <c:pt idx="3">
                  <c:v>2.14</c:v>
                </c:pt>
                <c:pt idx="4">
                  <c:v>2.0699999999999998</c:v>
                </c:pt>
                <c:pt idx="5">
                  <c:v>2.0299999999999998</c:v>
                </c:pt>
                <c:pt idx="6">
                  <c:v>2.0699999999999998</c:v>
                </c:pt>
                <c:pt idx="7">
                  <c:v>2.08</c:v>
                </c:pt>
                <c:pt idx="8">
                  <c:v>1.92</c:v>
                </c:pt>
                <c:pt idx="9">
                  <c:v>2.04</c:v>
                </c:pt>
                <c:pt idx="10">
                  <c:v>2</c:v>
                </c:pt>
                <c:pt idx="11">
                  <c:v>1.87</c:v>
                </c:pt>
                <c:pt idx="12">
                  <c:v>1.85</c:v>
                </c:pt>
                <c:pt idx="13">
                  <c:v>1.83</c:v>
                </c:pt>
                <c:pt idx="14">
                  <c:v>1.87</c:v>
                </c:pt>
                <c:pt idx="15">
                  <c:v>1.86</c:v>
                </c:pt>
                <c:pt idx="16">
                  <c:v>2.17</c:v>
                </c:pt>
                <c:pt idx="17">
                  <c:v>2.27</c:v>
                </c:pt>
                <c:pt idx="18">
                  <c:v>2.13</c:v>
                </c:pt>
                <c:pt idx="19">
                  <c:v>1.71</c:v>
                </c:pt>
                <c:pt idx="20">
                  <c:v>2.2400000000000002</c:v>
                </c:pt>
                <c:pt idx="21">
                  <c:v>1.77</c:v>
                </c:pt>
                <c:pt idx="22">
                  <c:v>2.1</c:v>
                </c:pt>
                <c:pt idx="23">
                  <c:v>2.13</c:v>
                </c:pt>
                <c:pt idx="24">
                  <c:v>2.19</c:v>
                </c:pt>
                <c:pt idx="25">
                  <c:v>2.2799999999999998</c:v>
                </c:pt>
                <c:pt idx="26">
                  <c:v>2.35</c:v>
                </c:pt>
                <c:pt idx="27">
                  <c:v>2.36</c:v>
                </c:pt>
                <c:pt idx="28">
                  <c:v>2.29</c:v>
                </c:pt>
                <c:pt idx="29">
                  <c:v>2.1800000000000002</c:v>
                </c:pt>
                <c:pt idx="30">
                  <c:v>2.27</c:v>
                </c:pt>
                <c:pt idx="31">
                  <c:v>2.12</c:v>
                </c:pt>
                <c:pt idx="32">
                  <c:v>2.0699999999999998</c:v>
                </c:pt>
                <c:pt idx="33">
                  <c:v>1.91</c:v>
                </c:pt>
                <c:pt idx="34">
                  <c:v>2</c:v>
                </c:pt>
                <c:pt idx="35">
                  <c:v>2.09</c:v>
                </c:pt>
                <c:pt idx="36">
                  <c:v>2.12</c:v>
                </c:pt>
                <c:pt idx="37">
                  <c:v>2.11</c:v>
                </c:pt>
                <c:pt idx="38">
                  <c:v>2.14</c:v>
                </c:pt>
                <c:pt idx="39">
                  <c:v>1.95</c:v>
                </c:pt>
                <c:pt idx="40">
                  <c:v>2</c:v>
                </c:pt>
                <c:pt idx="41">
                  <c:v>1.68</c:v>
                </c:pt>
                <c:pt idx="42">
                  <c:v>2.02</c:v>
                </c:pt>
                <c:pt idx="43">
                  <c:v>1.9</c:v>
                </c:pt>
                <c:pt idx="44">
                  <c:v>1.91</c:v>
                </c:pt>
                <c:pt idx="45">
                  <c:v>2.02</c:v>
                </c:pt>
                <c:pt idx="46">
                  <c:v>2.14</c:v>
                </c:pt>
                <c:pt idx="47">
                  <c:v>2.14</c:v>
                </c:pt>
              </c:numCache>
            </c:numRef>
          </c:val>
          <c:smooth val="0"/>
          <c:extLst>
            <c:ext xmlns:c16="http://schemas.microsoft.com/office/drawing/2014/chart" uri="{C3380CC4-5D6E-409C-BE32-E72D297353CC}">
              <c16:uniqueId val="{00000014-C2D8-4FD9-B8F0-1C3E553583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149.85830000000001</c:v>
                </c:pt>
                <c:pt idx="1">
                  <c:v>147.84610000000001</c:v>
                </c:pt>
                <c:pt idx="2">
                  <c:v>147.87950000000001</c:v>
                </c:pt>
                <c:pt idx="3">
                  <c:v>143.79729</c:v>
                </c:pt>
                <c:pt idx="4">
                  <c:v>143.81801999999999</c:v>
                </c:pt>
                <c:pt idx="5">
                  <c:v>146.07808</c:v>
                </c:pt>
                <c:pt idx="6">
                  <c:v>145.07118</c:v>
                </c:pt>
                <c:pt idx="7">
                  <c:v>144.35673</c:v>
                </c:pt>
                <c:pt idx="8">
                  <c:v>145.25254000000001</c:v>
                </c:pt>
                <c:pt idx="9">
                  <c:v>149.77834999999999</c:v>
                </c:pt>
                <c:pt idx="10">
                  <c:v>148.27847</c:v>
                </c:pt>
                <c:pt idx="11">
                  <c:v>149.77887000000001</c:v>
                </c:pt>
                <c:pt idx="12">
                  <c:v>152.23718</c:v>
                </c:pt>
                <c:pt idx="13">
                  <c:v>150.43089000000001</c:v>
                </c:pt>
                <c:pt idx="14">
                  <c:v>148.33123000000001</c:v>
                </c:pt>
                <c:pt idx="15">
                  <c:v>147.27598</c:v>
                </c:pt>
                <c:pt idx="16">
                  <c:v>147.01414</c:v>
                </c:pt>
                <c:pt idx="17">
                  <c:v>145.47958</c:v>
                </c:pt>
                <c:pt idx="18">
                  <c:v>149.53800000000001</c:v>
                </c:pt>
                <c:pt idx="19">
                  <c:v>151.17035000000001</c:v>
                </c:pt>
                <c:pt idx="20">
                  <c:v>149.96198000000001</c:v>
                </c:pt>
                <c:pt idx="21">
                  <c:v>151.86107999999999</c:v>
                </c:pt>
                <c:pt idx="22">
                  <c:v>151.38482999999999</c:v>
                </c:pt>
                <c:pt idx="23">
                  <c:v>149.92167000000001</c:v>
                </c:pt>
                <c:pt idx="24">
                  <c:v>148.32141999999999</c:v>
                </c:pt>
                <c:pt idx="25">
                  <c:v>149.29339999999999</c:v>
                </c:pt>
                <c:pt idx="26">
                  <c:v>144.57712000000001</c:v>
                </c:pt>
                <c:pt idx="27">
                  <c:v>144.82893000000001</c:v>
                </c:pt>
                <c:pt idx="28">
                  <c:v>143.80941999999999</c:v>
                </c:pt>
                <c:pt idx="29">
                  <c:v>142.92675</c:v>
                </c:pt>
                <c:pt idx="30">
                  <c:v>144.86681999999999</c:v>
                </c:pt>
                <c:pt idx="31">
                  <c:v>129.62602999999999</c:v>
                </c:pt>
                <c:pt idx="32">
                  <c:v>144.53476000000001</c:v>
                </c:pt>
                <c:pt idx="33">
                  <c:v>140.91278</c:v>
                </c:pt>
                <c:pt idx="34">
                  <c:v>141.38380000000001</c:v>
                </c:pt>
                <c:pt idx="35">
                  <c:v>145.47046</c:v>
                </c:pt>
                <c:pt idx="36">
                  <c:v>145.12821</c:v>
                </c:pt>
                <c:pt idx="37">
                  <c:v>143.51929000000001</c:v>
                </c:pt>
                <c:pt idx="38">
                  <c:v>141.48563999999999</c:v>
                </c:pt>
                <c:pt idx="39">
                  <c:v>142.66025999999999</c:v>
                </c:pt>
                <c:pt idx="40">
                  <c:v>143.66815</c:v>
                </c:pt>
                <c:pt idx="41">
                  <c:v>142.40859</c:v>
                </c:pt>
                <c:pt idx="42">
                  <c:v>143.87558000000001</c:v>
                </c:pt>
                <c:pt idx="43">
                  <c:v>146.59797</c:v>
                </c:pt>
                <c:pt idx="44">
                  <c:v>145.42567</c:v>
                </c:pt>
                <c:pt idx="45">
                  <c:v>144.96451999999999</c:v>
                </c:pt>
                <c:pt idx="46">
                  <c:v>143.87069</c:v>
                </c:pt>
                <c:pt idx="47">
                  <c:v>142.4658</c:v>
                </c:pt>
              </c:numCache>
            </c:numRef>
          </c:val>
          <c:smooth val="0"/>
          <c:extLst>
            <c:ext xmlns:c16="http://schemas.microsoft.com/office/drawing/2014/chart" uri="{C3380CC4-5D6E-409C-BE32-E72D297353CC}">
              <c16:uniqueId val="{00000000-AFA3-45DF-92EE-B8D58DD4565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FA3-45DF-92EE-B8D58DD4565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2.8932600000000002</c:v>
                </c:pt>
                <c:pt idx="1">
                  <c:v>2.90469</c:v>
                </c:pt>
                <c:pt idx="2">
                  <c:v>3.0333000000000001</c:v>
                </c:pt>
                <c:pt idx="3">
                  <c:v>3.0501499999999999</c:v>
                </c:pt>
                <c:pt idx="4">
                  <c:v>2.9599899999999999</c:v>
                </c:pt>
                <c:pt idx="5">
                  <c:v>2.9921700000000002</c:v>
                </c:pt>
                <c:pt idx="6">
                  <c:v>2.9778099999999998</c:v>
                </c:pt>
                <c:pt idx="7">
                  <c:v>2.9622600000000001</c:v>
                </c:pt>
                <c:pt idx="8">
                  <c:v>2.8914599999999999</c:v>
                </c:pt>
                <c:pt idx="9">
                  <c:v>2.80985</c:v>
                </c:pt>
                <c:pt idx="10">
                  <c:v>2.7713899999999998</c:v>
                </c:pt>
                <c:pt idx="11">
                  <c:v>2.8224100000000001</c:v>
                </c:pt>
                <c:pt idx="12">
                  <c:v>2.8149999999999999</c:v>
                </c:pt>
                <c:pt idx="13">
                  <c:v>2.7661799999999999</c:v>
                </c:pt>
                <c:pt idx="14">
                  <c:v>2.8889999999999998</c:v>
                </c:pt>
                <c:pt idx="15">
                  <c:v>2.9639899999999999</c:v>
                </c:pt>
                <c:pt idx="16">
                  <c:v>2.9586100000000002</c:v>
                </c:pt>
                <c:pt idx="17">
                  <c:v>2.8758499999999998</c:v>
                </c:pt>
                <c:pt idx="18">
                  <c:v>2.1049600000000002</c:v>
                </c:pt>
                <c:pt idx="19">
                  <c:v>2.12663</c:v>
                </c:pt>
                <c:pt idx="20">
                  <c:v>2.12093</c:v>
                </c:pt>
                <c:pt idx="21">
                  <c:v>2.0541999999999998</c:v>
                </c:pt>
                <c:pt idx="22">
                  <c:v>2.6335799999999998</c:v>
                </c:pt>
                <c:pt idx="23">
                  <c:v>2.6632899999999999</c:v>
                </c:pt>
                <c:pt idx="24">
                  <c:v>2.7093699999999998</c:v>
                </c:pt>
                <c:pt idx="25">
                  <c:v>2.6926999999999999</c:v>
                </c:pt>
                <c:pt idx="26">
                  <c:v>2.8504800000000001</c:v>
                </c:pt>
                <c:pt idx="27">
                  <c:v>2.5262500000000001</c:v>
                </c:pt>
                <c:pt idx="28">
                  <c:v>2.7391200000000002</c:v>
                </c:pt>
                <c:pt idx="29">
                  <c:v>2.69502</c:v>
                </c:pt>
                <c:pt idx="30">
                  <c:v>2.7434500000000002</c:v>
                </c:pt>
                <c:pt idx="31">
                  <c:v>2.88687</c:v>
                </c:pt>
                <c:pt idx="32">
                  <c:v>2.8655200000000001</c:v>
                </c:pt>
                <c:pt idx="33">
                  <c:v>2.90917</c:v>
                </c:pt>
                <c:pt idx="34">
                  <c:v>2.9067699999999999</c:v>
                </c:pt>
                <c:pt idx="35">
                  <c:v>3.0097999999999998</c:v>
                </c:pt>
                <c:pt idx="36">
                  <c:v>2.9183699999999999</c:v>
                </c:pt>
                <c:pt idx="37">
                  <c:v>2.8913700000000002</c:v>
                </c:pt>
                <c:pt idx="38">
                  <c:v>3.012</c:v>
                </c:pt>
                <c:pt idx="39">
                  <c:v>3.0480999999999998</c:v>
                </c:pt>
                <c:pt idx="40">
                  <c:v>3.1402399999999999</c:v>
                </c:pt>
                <c:pt idx="41">
                  <c:v>3.0903700000000001</c:v>
                </c:pt>
                <c:pt idx="42">
                  <c:v>3.29034</c:v>
                </c:pt>
                <c:pt idx="43">
                  <c:v>3.1329400000000001</c:v>
                </c:pt>
                <c:pt idx="44">
                  <c:v>3.08853</c:v>
                </c:pt>
                <c:pt idx="45">
                  <c:v>2.9627400000000002</c:v>
                </c:pt>
                <c:pt idx="46">
                  <c:v>3.0406599999999999</c:v>
                </c:pt>
                <c:pt idx="47">
                  <c:v>3.0167000000000002</c:v>
                </c:pt>
              </c:numCache>
            </c:numRef>
          </c:val>
          <c:smooth val="0"/>
          <c:extLst>
            <c:ext xmlns:c16="http://schemas.microsoft.com/office/drawing/2014/chart" uri="{C3380CC4-5D6E-409C-BE32-E72D297353CC}">
              <c16:uniqueId val="{00000002-AFA3-45DF-92EE-B8D58DD4565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132.51232999999999</c:v>
                </c:pt>
                <c:pt idx="1">
                  <c:v>131.0102</c:v>
                </c:pt>
                <c:pt idx="2">
                  <c:v>133.94728000000001</c:v>
                </c:pt>
                <c:pt idx="3">
                  <c:v>135.14786000000001</c:v>
                </c:pt>
                <c:pt idx="4">
                  <c:v>136.56980999999999</c:v>
                </c:pt>
                <c:pt idx="5">
                  <c:v>136.11918</c:v>
                </c:pt>
                <c:pt idx="6">
                  <c:v>134.65227999999999</c:v>
                </c:pt>
                <c:pt idx="7">
                  <c:v>134.08677</c:v>
                </c:pt>
                <c:pt idx="8">
                  <c:v>131.92648</c:v>
                </c:pt>
                <c:pt idx="9">
                  <c:v>133.00060999999999</c:v>
                </c:pt>
                <c:pt idx="10">
                  <c:v>133.59395000000001</c:v>
                </c:pt>
                <c:pt idx="11">
                  <c:v>132.15744000000001</c:v>
                </c:pt>
                <c:pt idx="12">
                  <c:v>125.55677</c:v>
                </c:pt>
                <c:pt idx="13">
                  <c:v>119.92417</c:v>
                </c:pt>
                <c:pt idx="14">
                  <c:v>124.16227000000001</c:v>
                </c:pt>
                <c:pt idx="15">
                  <c:v>124.09575</c:v>
                </c:pt>
                <c:pt idx="16">
                  <c:v>129.04274000000001</c:v>
                </c:pt>
                <c:pt idx="17">
                  <c:v>132.04257000000001</c:v>
                </c:pt>
                <c:pt idx="18">
                  <c:v>132.97067999999999</c:v>
                </c:pt>
                <c:pt idx="19">
                  <c:v>133.23342</c:v>
                </c:pt>
                <c:pt idx="20">
                  <c:v>132.79123999999999</c:v>
                </c:pt>
                <c:pt idx="21">
                  <c:v>134.34816000000001</c:v>
                </c:pt>
                <c:pt idx="22">
                  <c:v>136.09811999999999</c:v>
                </c:pt>
                <c:pt idx="23">
                  <c:v>131.00031999999999</c:v>
                </c:pt>
                <c:pt idx="24">
                  <c:v>128.00045</c:v>
                </c:pt>
                <c:pt idx="25">
                  <c:v>128.29073</c:v>
                </c:pt>
                <c:pt idx="26">
                  <c:v>128.54477</c:v>
                </c:pt>
                <c:pt idx="27">
                  <c:v>128.30148</c:v>
                </c:pt>
                <c:pt idx="28">
                  <c:v>128.84369000000001</c:v>
                </c:pt>
                <c:pt idx="29">
                  <c:v>130.93096</c:v>
                </c:pt>
                <c:pt idx="30">
                  <c:v>131.56918999999999</c:v>
                </c:pt>
                <c:pt idx="31">
                  <c:v>134.12798000000001</c:v>
                </c:pt>
                <c:pt idx="32">
                  <c:v>131.86479</c:v>
                </c:pt>
                <c:pt idx="33">
                  <c:v>134.47936999999999</c:v>
                </c:pt>
                <c:pt idx="34">
                  <c:v>134.34640999999999</c:v>
                </c:pt>
                <c:pt idx="35">
                  <c:v>133.45394999999999</c:v>
                </c:pt>
                <c:pt idx="36">
                  <c:v>131.21018000000001</c:v>
                </c:pt>
                <c:pt idx="37">
                  <c:v>124.47794</c:v>
                </c:pt>
                <c:pt idx="38">
                  <c:v>126.9272</c:v>
                </c:pt>
                <c:pt idx="39">
                  <c:v>129.77241000000001</c:v>
                </c:pt>
                <c:pt idx="40">
                  <c:v>130.41658000000001</c:v>
                </c:pt>
                <c:pt idx="41">
                  <c:v>135.62720999999999</c:v>
                </c:pt>
                <c:pt idx="42">
                  <c:v>136.08435</c:v>
                </c:pt>
                <c:pt idx="43">
                  <c:v>136.88005999999999</c:v>
                </c:pt>
                <c:pt idx="44">
                  <c:v>135.45187000000001</c:v>
                </c:pt>
                <c:pt idx="45">
                  <c:v>134.95840999999999</c:v>
                </c:pt>
                <c:pt idx="46">
                  <c:v>132.06879000000001</c:v>
                </c:pt>
                <c:pt idx="47">
                  <c:v>134.95561000000001</c:v>
                </c:pt>
              </c:numCache>
            </c:numRef>
          </c:val>
          <c:smooth val="0"/>
          <c:extLst>
            <c:ext xmlns:c16="http://schemas.microsoft.com/office/drawing/2014/chart" uri="{C3380CC4-5D6E-409C-BE32-E72D297353CC}">
              <c16:uniqueId val="{00000003-AFA3-45DF-92EE-B8D58DD4565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13.862550000000001</c:v>
                </c:pt>
                <c:pt idx="1">
                  <c:v>14.2369</c:v>
                </c:pt>
                <c:pt idx="2">
                  <c:v>13.96636</c:v>
                </c:pt>
                <c:pt idx="3">
                  <c:v>13.98973</c:v>
                </c:pt>
                <c:pt idx="4">
                  <c:v>13.667109999999999</c:v>
                </c:pt>
                <c:pt idx="5">
                  <c:v>13.18244</c:v>
                </c:pt>
                <c:pt idx="6">
                  <c:v>13.268179999999999</c:v>
                </c:pt>
                <c:pt idx="7">
                  <c:v>13.05813</c:v>
                </c:pt>
                <c:pt idx="8">
                  <c:v>12.80057</c:v>
                </c:pt>
                <c:pt idx="9">
                  <c:v>12.5619</c:v>
                </c:pt>
                <c:pt idx="10">
                  <c:v>12.96637</c:v>
                </c:pt>
                <c:pt idx="11">
                  <c:v>11.95735</c:v>
                </c:pt>
                <c:pt idx="12">
                  <c:v>11.5129</c:v>
                </c:pt>
                <c:pt idx="13">
                  <c:v>10.479240000000001</c:v>
                </c:pt>
                <c:pt idx="14">
                  <c:v>10.12829</c:v>
                </c:pt>
                <c:pt idx="15">
                  <c:v>10.971730000000001</c:v>
                </c:pt>
                <c:pt idx="16">
                  <c:v>11.429779999999999</c:v>
                </c:pt>
                <c:pt idx="17">
                  <c:v>11.2743</c:v>
                </c:pt>
                <c:pt idx="18">
                  <c:v>11.247719999999999</c:v>
                </c:pt>
                <c:pt idx="19">
                  <c:v>11.57105</c:v>
                </c:pt>
                <c:pt idx="20">
                  <c:v>11.95993</c:v>
                </c:pt>
                <c:pt idx="21">
                  <c:v>11.90039</c:v>
                </c:pt>
                <c:pt idx="22">
                  <c:v>12.152200000000001</c:v>
                </c:pt>
                <c:pt idx="23">
                  <c:v>11.59291</c:v>
                </c:pt>
                <c:pt idx="24">
                  <c:v>11.38278</c:v>
                </c:pt>
                <c:pt idx="25">
                  <c:v>11.65157</c:v>
                </c:pt>
                <c:pt idx="26">
                  <c:v>11.136649999999999</c:v>
                </c:pt>
                <c:pt idx="27">
                  <c:v>12.314489999999999</c:v>
                </c:pt>
                <c:pt idx="28">
                  <c:v>12.274150000000001</c:v>
                </c:pt>
                <c:pt idx="29">
                  <c:v>13.39593</c:v>
                </c:pt>
                <c:pt idx="30">
                  <c:v>13.46247</c:v>
                </c:pt>
                <c:pt idx="31">
                  <c:v>14.3979</c:v>
                </c:pt>
                <c:pt idx="32">
                  <c:v>14.920310000000001</c:v>
                </c:pt>
                <c:pt idx="33">
                  <c:v>15.00287</c:v>
                </c:pt>
                <c:pt idx="34">
                  <c:v>15.478389999999999</c:v>
                </c:pt>
                <c:pt idx="35">
                  <c:v>14.763439999999999</c:v>
                </c:pt>
                <c:pt idx="36">
                  <c:v>14.354010000000001</c:v>
                </c:pt>
                <c:pt idx="37">
                  <c:v>13.765000000000001</c:v>
                </c:pt>
                <c:pt idx="38">
                  <c:v>14.227880000000001</c:v>
                </c:pt>
                <c:pt idx="39">
                  <c:v>13.914149999999999</c:v>
                </c:pt>
                <c:pt idx="40">
                  <c:v>13.871729999999999</c:v>
                </c:pt>
                <c:pt idx="41">
                  <c:v>15.20133</c:v>
                </c:pt>
                <c:pt idx="42">
                  <c:v>15.59924</c:v>
                </c:pt>
                <c:pt idx="43">
                  <c:v>15.697329999999999</c:v>
                </c:pt>
                <c:pt idx="44">
                  <c:v>15.79467</c:v>
                </c:pt>
                <c:pt idx="45">
                  <c:v>15.740589999999999</c:v>
                </c:pt>
                <c:pt idx="46">
                  <c:v>15.521929999999999</c:v>
                </c:pt>
                <c:pt idx="47">
                  <c:v>16.183779999999999</c:v>
                </c:pt>
              </c:numCache>
            </c:numRef>
          </c:val>
          <c:smooth val="0"/>
          <c:extLst>
            <c:ext xmlns:c16="http://schemas.microsoft.com/office/drawing/2014/chart" uri="{C3380CC4-5D6E-409C-BE32-E72D297353CC}">
              <c16:uniqueId val="{00000004-AFA3-45DF-92EE-B8D58DD4565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FA3-45DF-92EE-B8D58DD4565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33.082299999999996</c:v>
                </c:pt>
                <c:pt idx="1">
                  <c:v>33.040300000000002</c:v>
                </c:pt>
                <c:pt idx="2">
                  <c:v>33.175600000000003</c:v>
                </c:pt>
                <c:pt idx="3">
                  <c:v>33.024900000000002</c:v>
                </c:pt>
                <c:pt idx="4">
                  <c:v>33.190800000000003</c:v>
                </c:pt>
                <c:pt idx="5">
                  <c:v>32.904400000000003</c:v>
                </c:pt>
                <c:pt idx="6">
                  <c:v>32.243899999999996</c:v>
                </c:pt>
                <c:pt idx="7">
                  <c:v>31.5977</c:v>
                </c:pt>
                <c:pt idx="8">
                  <c:v>31.668299999999999</c:v>
                </c:pt>
                <c:pt idx="9">
                  <c:v>31.4435</c:v>
                </c:pt>
                <c:pt idx="10">
                  <c:v>31.361799999999999</c:v>
                </c:pt>
                <c:pt idx="11">
                  <c:v>31.091999999999999</c:v>
                </c:pt>
                <c:pt idx="12">
                  <c:v>28.6525</c:v>
                </c:pt>
                <c:pt idx="13">
                  <c:v>27.864899999999999</c:v>
                </c:pt>
                <c:pt idx="14">
                  <c:v>29.169899999999998</c:v>
                </c:pt>
                <c:pt idx="15">
                  <c:v>30.444199999999999</c:v>
                </c:pt>
                <c:pt idx="16">
                  <c:v>30.547799999999999</c:v>
                </c:pt>
                <c:pt idx="17">
                  <c:v>30.689399999999999</c:v>
                </c:pt>
                <c:pt idx="18">
                  <c:v>31.0139</c:v>
                </c:pt>
                <c:pt idx="19">
                  <c:v>31.116599999999998</c:v>
                </c:pt>
                <c:pt idx="20">
                  <c:v>32.364100000000001</c:v>
                </c:pt>
                <c:pt idx="21">
                  <c:v>31.784099999999999</c:v>
                </c:pt>
                <c:pt idx="22">
                  <c:v>29.6111</c:v>
                </c:pt>
                <c:pt idx="23">
                  <c:v>29.788399999999999</c:v>
                </c:pt>
                <c:pt idx="24">
                  <c:v>28.653600000000001</c:v>
                </c:pt>
                <c:pt idx="25">
                  <c:v>28.37</c:v>
                </c:pt>
                <c:pt idx="26">
                  <c:v>28.8506</c:v>
                </c:pt>
                <c:pt idx="27">
                  <c:v>31.0976</c:v>
                </c:pt>
                <c:pt idx="28">
                  <c:v>31.892600000000002</c:v>
                </c:pt>
                <c:pt idx="29">
                  <c:v>32.046500000000002</c:v>
                </c:pt>
                <c:pt idx="30">
                  <c:v>31.128599999999999</c:v>
                </c:pt>
                <c:pt idx="31">
                  <c:v>31.4938</c:v>
                </c:pt>
                <c:pt idx="32">
                  <c:v>31.848400000000002</c:v>
                </c:pt>
                <c:pt idx="33">
                  <c:v>31.466000000000001</c:v>
                </c:pt>
                <c:pt idx="34">
                  <c:v>30.279900000000001</c:v>
                </c:pt>
                <c:pt idx="35">
                  <c:v>30.861699999999999</c:v>
                </c:pt>
                <c:pt idx="36">
                  <c:v>27.750299999999999</c:v>
                </c:pt>
                <c:pt idx="37">
                  <c:v>28.113399999999999</c:v>
                </c:pt>
                <c:pt idx="38">
                  <c:v>29.692299999999999</c:v>
                </c:pt>
                <c:pt idx="39">
                  <c:v>30.238399999999999</c:v>
                </c:pt>
                <c:pt idx="40">
                  <c:v>30.635000000000002</c:v>
                </c:pt>
                <c:pt idx="41">
                  <c:v>31.4254</c:v>
                </c:pt>
                <c:pt idx="42">
                  <c:v>31.234300000000001</c:v>
                </c:pt>
                <c:pt idx="43">
                  <c:v>32.2363</c:v>
                </c:pt>
                <c:pt idx="44">
                  <c:v>31.867899999999999</c:v>
                </c:pt>
                <c:pt idx="45">
                  <c:v>32.398400000000002</c:v>
                </c:pt>
                <c:pt idx="46">
                  <c:v>31.584499999999998</c:v>
                </c:pt>
                <c:pt idx="47">
                  <c:v>32.066400000000002</c:v>
                </c:pt>
              </c:numCache>
            </c:numRef>
          </c:val>
          <c:smooth val="0"/>
          <c:extLst>
            <c:ext xmlns:c16="http://schemas.microsoft.com/office/drawing/2014/chart" uri="{C3380CC4-5D6E-409C-BE32-E72D297353CC}">
              <c16:uniqueId val="{00000006-AFA3-45DF-92EE-B8D58DD4565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3.7307000000000001</c:v>
                </c:pt>
                <c:pt idx="23">
                  <c:v>3.87202</c:v>
                </c:pt>
                <c:pt idx="24">
                  <c:v>3.9659300000000002</c:v>
                </c:pt>
                <c:pt idx="25">
                  <c:v>4.0273599999999998</c:v>
                </c:pt>
                <c:pt idx="26">
                  <c:v>3.8865599999999998</c:v>
                </c:pt>
                <c:pt idx="27">
                  <c:v>3.9036599999999999</c:v>
                </c:pt>
                <c:pt idx="28">
                  <c:v>4.3754099999999996</c:v>
                </c:pt>
                <c:pt idx="29">
                  <c:v>3.85894</c:v>
                </c:pt>
                <c:pt idx="30">
                  <c:v>3.6508500000000002</c:v>
                </c:pt>
                <c:pt idx="31">
                  <c:v>3.6075599999999999</c:v>
                </c:pt>
                <c:pt idx="32">
                  <c:v>3.8024800000000001</c:v>
                </c:pt>
                <c:pt idx="33">
                  <c:v>3.7307000000000001</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FA3-45DF-92EE-B8D58DD4565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FA3-45DF-92EE-B8D58DD4565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FA3-45DF-92EE-B8D58DD4565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92.933000000000007</c:v>
                </c:pt>
                <c:pt idx="1">
                  <c:v>83.887699999999995</c:v>
                </c:pt>
                <c:pt idx="2">
                  <c:v>56.168399999999998</c:v>
                </c:pt>
                <c:pt idx="3">
                  <c:v>54.487099999999998</c:v>
                </c:pt>
                <c:pt idx="4">
                  <c:v>54.808900000000001</c:v>
                </c:pt>
                <c:pt idx="5">
                  <c:v>53.860599999999998</c:v>
                </c:pt>
                <c:pt idx="6">
                  <c:v>53.5426</c:v>
                </c:pt>
                <c:pt idx="7">
                  <c:v>54.113100000000003</c:v>
                </c:pt>
                <c:pt idx="8">
                  <c:v>53.311500000000002</c:v>
                </c:pt>
                <c:pt idx="9">
                  <c:v>54.060200000000002</c:v>
                </c:pt>
                <c:pt idx="10">
                  <c:v>53.658000000000001</c:v>
                </c:pt>
                <c:pt idx="11">
                  <c:v>54.176099999999998</c:v>
                </c:pt>
                <c:pt idx="12">
                  <c:v>52.917200000000001</c:v>
                </c:pt>
                <c:pt idx="13">
                  <c:v>53.325699999999998</c:v>
                </c:pt>
                <c:pt idx="14">
                  <c:v>52.532400000000003</c:v>
                </c:pt>
                <c:pt idx="15">
                  <c:v>52.297499999999999</c:v>
                </c:pt>
                <c:pt idx="16">
                  <c:v>52.465499999999999</c:v>
                </c:pt>
                <c:pt idx="17">
                  <c:v>51.934800000000003</c:v>
                </c:pt>
                <c:pt idx="18">
                  <c:v>52.860700000000001</c:v>
                </c:pt>
                <c:pt idx="19">
                  <c:v>53.7059</c:v>
                </c:pt>
                <c:pt idx="20">
                  <c:v>53.078899999999997</c:v>
                </c:pt>
                <c:pt idx="21">
                  <c:v>52.4191</c:v>
                </c:pt>
                <c:pt idx="22">
                  <c:v>51.683700000000002</c:v>
                </c:pt>
                <c:pt idx="23">
                  <c:v>50.808300000000003</c:v>
                </c:pt>
                <c:pt idx="24">
                  <c:v>51.499000000000002</c:v>
                </c:pt>
                <c:pt idx="25">
                  <c:v>51.241</c:v>
                </c:pt>
                <c:pt idx="26">
                  <c:v>51.358800000000002</c:v>
                </c:pt>
                <c:pt idx="27">
                  <c:v>51.465400000000002</c:v>
                </c:pt>
                <c:pt idx="28">
                  <c:v>51.469900000000003</c:v>
                </c:pt>
                <c:pt idx="29">
                  <c:v>51.295299999999997</c:v>
                </c:pt>
                <c:pt idx="30">
                  <c:v>51.674799999999998</c:v>
                </c:pt>
                <c:pt idx="31">
                  <c:v>52.276899999999998</c:v>
                </c:pt>
                <c:pt idx="32">
                  <c:v>52.967700000000001</c:v>
                </c:pt>
                <c:pt idx="33">
                  <c:v>53.181800000000003</c:v>
                </c:pt>
                <c:pt idx="34">
                  <c:v>52.9527</c:v>
                </c:pt>
                <c:pt idx="35">
                  <c:v>53.563499999999998</c:v>
                </c:pt>
                <c:pt idx="36">
                  <c:v>53.206000000000003</c:v>
                </c:pt>
                <c:pt idx="37">
                  <c:v>52.942100000000003</c:v>
                </c:pt>
                <c:pt idx="38">
                  <c:v>52.227899999999998</c:v>
                </c:pt>
                <c:pt idx="39">
                  <c:v>52.491</c:v>
                </c:pt>
                <c:pt idx="40">
                  <c:v>52.980499999999999</c:v>
                </c:pt>
                <c:pt idx="41">
                  <c:v>53.197499999999998</c:v>
                </c:pt>
                <c:pt idx="42">
                  <c:v>53.006300000000003</c:v>
                </c:pt>
                <c:pt idx="43">
                  <c:v>52.100900000000003</c:v>
                </c:pt>
                <c:pt idx="44">
                  <c:v>51.797899999999998</c:v>
                </c:pt>
                <c:pt idx="45">
                  <c:v>52.361400000000003</c:v>
                </c:pt>
                <c:pt idx="46">
                  <c:v>52.519100000000002</c:v>
                </c:pt>
                <c:pt idx="47">
                  <c:v>52.245899999999999</c:v>
                </c:pt>
              </c:numCache>
            </c:numRef>
          </c:val>
          <c:smooth val="0"/>
          <c:extLst>
            <c:ext xmlns:c16="http://schemas.microsoft.com/office/drawing/2014/chart" uri="{C3380CC4-5D6E-409C-BE32-E72D297353CC}">
              <c16:uniqueId val="{0000000A-AFA3-45DF-92EE-B8D58DD4565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24.652709999999999</c:v>
                </c:pt>
                <c:pt idx="1">
                  <c:v>24.678100000000001</c:v>
                </c:pt>
                <c:pt idx="2">
                  <c:v>23.77272</c:v>
                </c:pt>
                <c:pt idx="3">
                  <c:v>21.513020000000001</c:v>
                </c:pt>
                <c:pt idx="4">
                  <c:v>21.503060000000001</c:v>
                </c:pt>
                <c:pt idx="5">
                  <c:v>21.554829999999999</c:v>
                </c:pt>
                <c:pt idx="6">
                  <c:v>24.644629999999999</c:v>
                </c:pt>
                <c:pt idx="7">
                  <c:v>24.79383</c:v>
                </c:pt>
                <c:pt idx="8">
                  <c:v>24.993970000000001</c:v>
                </c:pt>
                <c:pt idx="9">
                  <c:v>24.977119999999999</c:v>
                </c:pt>
                <c:pt idx="10">
                  <c:v>24.985130000000002</c:v>
                </c:pt>
                <c:pt idx="11">
                  <c:v>24.970929999999999</c:v>
                </c:pt>
                <c:pt idx="12">
                  <c:v>24.946539999999999</c:v>
                </c:pt>
                <c:pt idx="13">
                  <c:v>24.93121</c:v>
                </c:pt>
                <c:pt idx="14">
                  <c:v>24.888760000000001</c:v>
                </c:pt>
                <c:pt idx="15">
                  <c:v>25.050450000000001</c:v>
                </c:pt>
                <c:pt idx="16">
                  <c:v>24.980709999999998</c:v>
                </c:pt>
                <c:pt idx="17">
                  <c:v>24.875530000000001</c:v>
                </c:pt>
                <c:pt idx="18">
                  <c:v>24.867000000000001</c:v>
                </c:pt>
                <c:pt idx="19">
                  <c:v>24.868500000000001</c:v>
                </c:pt>
                <c:pt idx="20">
                  <c:v>24.826080000000001</c:v>
                </c:pt>
                <c:pt idx="21">
                  <c:v>24.766200000000001</c:v>
                </c:pt>
                <c:pt idx="22">
                  <c:v>24.69314</c:v>
                </c:pt>
                <c:pt idx="23">
                  <c:v>24.67164</c:v>
                </c:pt>
                <c:pt idx="24">
                  <c:v>24.847259999999999</c:v>
                </c:pt>
                <c:pt idx="25">
                  <c:v>25.04524</c:v>
                </c:pt>
                <c:pt idx="26">
                  <c:v>25.035820000000001</c:v>
                </c:pt>
                <c:pt idx="27">
                  <c:v>25.0014</c:v>
                </c:pt>
                <c:pt idx="28">
                  <c:v>24.915579999999999</c:v>
                </c:pt>
                <c:pt idx="29">
                  <c:v>24.80198</c:v>
                </c:pt>
                <c:pt idx="30">
                  <c:v>24.788979999999999</c:v>
                </c:pt>
                <c:pt idx="31">
                  <c:v>24.761340000000001</c:v>
                </c:pt>
                <c:pt idx="32">
                  <c:v>24.674600000000002</c:v>
                </c:pt>
                <c:pt idx="33">
                  <c:v>24.619859999999999</c:v>
                </c:pt>
                <c:pt idx="34">
                  <c:v>24.575279999999999</c:v>
                </c:pt>
                <c:pt idx="35">
                  <c:v>3.4318900000000001</c:v>
                </c:pt>
                <c:pt idx="36">
                  <c:v>3.1531199999999999</c:v>
                </c:pt>
                <c:pt idx="37">
                  <c:v>2.9788600000000001</c:v>
                </c:pt>
                <c:pt idx="38">
                  <c:v>3.0016099999999999</c:v>
                </c:pt>
                <c:pt idx="39">
                  <c:v>3.0034999999999998</c:v>
                </c:pt>
                <c:pt idx="40">
                  <c:v>3.2169699999999999</c:v>
                </c:pt>
                <c:pt idx="41">
                  <c:v>3.35772</c:v>
                </c:pt>
                <c:pt idx="42">
                  <c:v>6.4933699999999996</c:v>
                </c:pt>
                <c:pt idx="43">
                  <c:v>6.5118200000000002</c:v>
                </c:pt>
                <c:pt idx="44">
                  <c:v>23.304120000000001</c:v>
                </c:pt>
                <c:pt idx="45">
                  <c:v>23.66357</c:v>
                </c:pt>
                <c:pt idx="46">
                  <c:v>23.520859999999999</c:v>
                </c:pt>
                <c:pt idx="47">
                  <c:v>24.267150000000001</c:v>
                </c:pt>
              </c:numCache>
            </c:numRef>
          </c:val>
          <c:smooth val="0"/>
          <c:extLst>
            <c:ext xmlns:c16="http://schemas.microsoft.com/office/drawing/2014/chart" uri="{C3380CC4-5D6E-409C-BE32-E72D297353CC}">
              <c16:uniqueId val="{0000000B-AFA3-45DF-92EE-B8D58DD4565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FA3-45DF-92EE-B8D58DD4565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0.70399999999999996</c:v>
                </c:pt>
                <c:pt idx="1">
                  <c:v>0.69299999999999995</c:v>
                </c:pt>
                <c:pt idx="2">
                  <c:v>0.67200000000000004</c:v>
                </c:pt>
                <c:pt idx="3">
                  <c:v>0.67700000000000005</c:v>
                </c:pt>
                <c:pt idx="4">
                  <c:v>0.69799999999999995</c:v>
                </c:pt>
                <c:pt idx="5">
                  <c:v>0.56399999999999995</c:v>
                </c:pt>
                <c:pt idx="6">
                  <c:v>0.58699999999999997</c:v>
                </c:pt>
                <c:pt idx="7">
                  <c:v>0.56100000000000005</c:v>
                </c:pt>
                <c:pt idx="8">
                  <c:v>0.57599999999999996</c:v>
                </c:pt>
                <c:pt idx="9">
                  <c:v>0.55800000000000005</c:v>
                </c:pt>
                <c:pt idx="10">
                  <c:v>0.56799999999999995</c:v>
                </c:pt>
                <c:pt idx="11">
                  <c:v>0.56599999999999995</c:v>
                </c:pt>
                <c:pt idx="12">
                  <c:v>0.57799999999999996</c:v>
                </c:pt>
                <c:pt idx="13">
                  <c:v>0.57899999999999996</c:v>
                </c:pt>
                <c:pt idx="14">
                  <c:v>0.57699999999999996</c:v>
                </c:pt>
                <c:pt idx="15">
                  <c:v>0.55800000000000005</c:v>
                </c:pt>
                <c:pt idx="16">
                  <c:v>0.54700000000000004</c:v>
                </c:pt>
                <c:pt idx="17">
                  <c:v>0.53300000000000003</c:v>
                </c:pt>
                <c:pt idx="18">
                  <c:v>0.56200000000000006</c:v>
                </c:pt>
                <c:pt idx="19">
                  <c:v>0.53700000000000003</c:v>
                </c:pt>
                <c:pt idx="20">
                  <c:v>0.54300000000000004</c:v>
                </c:pt>
                <c:pt idx="21">
                  <c:v>0.53100000000000003</c:v>
                </c:pt>
                <c:pt idx="22">
                  <c:v>0.497</c:v>
                </c:pt>
                <c:pt idx="23">
                  <c:v>0.56599999999999995</c:v>
                </c:pt>
                <c:pt idx="24">
                  <c:v>0.55200000000000005</c:v>
                </c:pt>
                <c:pt idx="25">
                  <c:v>0.54900000000000004</c:v>
                </c:pt>
                <c:pt idx="26">
                  <c:v>0.55600000000000005</c:v>
                </c:pt>
                <c:pt idx="27">
                  <c:v>0.56000000000000005</c:v>
                </c:pt>
                <c:pt idx="28">
                  <c:v>0.54200000000000004</c:v>
                </c:pt>
                <c:pt idx="29">
                  <c:v>0.54300000000000004</c:v>
                </c:pt>
                <c:pt idx="30">
                  <c:v>0.56699999999999995</c:v>
                </c:pt>
                <c:pt idx="31">
                  <c:v>0.56000000000000005</c:v>
                </c:pt>
                <c:pt idx="32">
                  <c:v>0.54900000000000004</c:v>
                </c:pt>
                <c:pt idx="33">
                  <c:v>0.54800000000000004</c:v>
                </c:pt>
                <c:pt idx="34">
                  <c:v>0.503</c:v>
                </c:pt>
                <c:pt idx="35">
                  <c:v>0.60799999999999998</c:v>
                </c:pt>
                <c:pt idx="36">
                  <c:v>0.59599999999999997</c:v>
                </c:pt>
                <c:pt idx="37">
                  <c:v>0.60099999999999998</c:v>
                </c:pt>
                <c:pt idx="38">
                  <c:v>0.58899999999999997</c:v>
                </c:pt>
                <c:pt idx="39">
                  <c:v>0.61299999999999999</c:v>
                </c:pt>
                <c:pt idx="40">
                  <c:v>0.60499999999999998</c:v>
                </c:pt>
                <c:pt idx="41">
                  <c:v>0.60399999999999998</c:v>
                </c:pt>
                <c:pt idx="42">
                  <c:v>0.56599999999999995</c:v>
                </c:pt>
                <c:pt idx="43">
                  <c:v>0.60799999999999998</c:v>
                </c:pt>
                <c:pt idx="44">
                  <c:v>0.58299999999999996</c:v>
                </c:pt>
                <c:pt idx="45">
                  <c:v>0.57899999999999996</c:v>
                </c:pt>
                <c:pt idx="46">
                  <c:v>0.52400000000000002</c:v>
                </c:pt>
                <c:pt idx="47">
                  <c:v>0.59</c:v>
                </c:pt>
              </c:numCache>
            </c:numRef>
          </c:val>
          <c:smooth val="0"/>
          <c:extLst>
            <c:ext xmlns:c16="http://schemas.microsoft.com/office/drawing/2014/chart" uri="{C3380CC4-5D6E-409C-BE32-E72D297353CC}">
              <c16:uniqueId val="{0000000D-AFA3-45DF-92EE-B8D58DD4565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24.671510000000001</c:v>
                </c:pt>
                <c:pt idx="1">
                  <c:v>24.335319999999999</c:v>
                </c:pt>
                <c:pt idx="2">
                  <c:v>25.230810000000002</c:v>
                </c:pt>
                <c:pt idx="3">
                  <c:v>25.125250000000001</c:v>
                </c:pt>
                <c:pt idx="4">
                  <c:v>25.743269999999999</c:v>
                </c:pt>
                <c:pt idx="5">
                  <c:v>24.894749999999998</c:v>
                </c:pt>
                <c:pt idx="6">
                  <c:v>26.513079999999999</c:v>
                </c:pt>
                <c:pt idx="7">
                  <c:v>25.334199999999999</c:v>
                </c:pt>
                <c:pt idx="8">
                  <c:v>24.474789999999999</c:v>
                </c:pt>
                <c:pt idx="9">
                  <c:v>23.43918</c:v>
                </c:pt>
                <c:pt idx="10">
                  <c:v>23.844429999999999</c:v>
                </c:pt>
                <c:pt idx="11">
                  <c:v>23.461290000000002</c:v>
                </c:pt>
                <c:pt idx="12">
                  <c:v>22.233809999999998</c:v>
                </c:pt>
                <c:pt idx="13">
                  <c:v>22.66208</c:v>
                </c:pt>
                <c:pt idx="14">
                  <c:v>21.414169999999999</c:v>
                </c:pt>
                <c:pt idx="15">
                  <c:v>22.452539999999999</c:v>
                </c:pt>
                <c:pt idx="16">
                  <c:v>22.1279</c:v>
                </c:pt>
                <c:pt idx="17">
                  <c:v>24.008199999999999</c:v>
                </c:pt>
                <c:pt idx="18">
                  <c:v>24.382349999999999</c:v>
                </c:pt>
                <c:pt idx="19">
                  <c:v>25.14141</c:v>
                </c:pt>
                <c:pt idx="20">
                  <c:v>25.19876</c:v>
                </c:pt>
                <c:pt idx="21">
                  <c:v>26.011199999999999</c:v>
                </c:pt>
                <c:pt idx="22">
                  <c:v>25.840420000000002</c:v>
                </c:pt>
                <c:pt idx="23">
                  <c:v>24.17991</c:v>
                </c:pt>
                <c:pt idx="24">
                  <c:v>22.96031</c:v>
                </c:pt>
                <c:pt idx="25">
                  <c:v>22.87229</c:v>
                </c:pt>
                <c:pt idx="26">
                  <c:v>22.776209999999999</c:v>
                </c:pt>
                <c:pt idx="27">
                  <c:v>24.41705</c:v>
                </c:pt>
                <c:pt idx="28">
                  <c:v>24.435459999999999</c:v>
                </c:pt>
                <c:pt idx="29">
                  <c:v>26.05228</c:v>
                </c:pt>
                <c:pt idx="30">
                  <c:v>25.203600000000002</c:v>
                </c:pt>
                <c:pt idx="31">
                  <c:v>26.310759999999998</c:v>
                </c:pt>
                <c:pt idx="32">
                  <c:v>24.348710000000001</c:v>
                </c:pt>
                <c:pt idx="33">
                  <c:v>24.309090000000001</c:v>
                </c:pt>
                <c:pt idx="34">
                  <c:v>22.85905</c:v>
                </c:pt>
                <c:pt idx="35">
                  <c:v>21.161930000000002</c:v>
                </c:pt>
                <c:pt idx="36">
                  <c:v>21.83287</c:v>
                </c:pt>
                <c:pt idx="37">
                  <c:v>21.543189999999999</c:v>
                </c:pt>
                <c:pt idx="38">
                  <c:v>21.8736</c:v>
                </c:pt>
                <c:pt idx="39">
                  <c:v>22.56887</c:v>
                </c:pt>
                <c:pt idx="40">
                  <c:v>22.211290000000002</c:v>
                </c:pt>
                <c:pt idx="41">
                  <c:v>23.139420000000001</c:v>
                </c:pt>
                <c:pt idx="42">
                  <c:v>25.066849999999999</c:v>
                </c:pt>
                <c:pt idx="43">
                  <c:v>24.05284</c:v>
                </c:pt>
                <c:pt idx="44">
                  <c:v>24.47794</c:v>
                </c:pt>
                <c:pt idx="45">
                  <c:v>24.092880000000001</c:v>
                </c:pt>
                <c:pt idx="46">
                  <c:v>23.482109999999999</c:v>
                </c:pt>
                <c:pt idx="47">
                  <c:v>24.33981</c:v>
                </c:pt>
              </c:numCache>
            </c:numRef>
          </c:val>
          <c:smooth val="0"/>
          <c:extLst>
            <c:ext xmlns:c16="http://schemas.microsoft.com/office/drawing/2014/chart" uri="{C3380CC4-5D6E-409C-BE32-E72D297353CC}">
              <c16:uniqueId val="{0000000E-AFA3-45DF-92EE-B8D58DD4565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460.63380000000001</c:v>
                </c:pt>
                <c:pt idx="1">
                  <c:v>459.39481999999998</c:v>
                </c:pt>
                <c:pt idx="2">
                  <c:v>458.45040999999998</c:v>
                </c:pt>
                <c:pt idx="3">
                  <c:v>459.66998999999998</c:v>
                </c:pt>
                <c:pt idx="4">
                  <c:v>456.98133999999999</c:v>
                </c:pt>
                <c:pt idx="5">
                  <c:v>456.20224000000002</c:v>
                </c:pt>
                <c:pt idx="6">
                  <c:v>461.18657999999999</c:v>
                </c:pt>
                <c:pt idx="7">
                  <c:v>460.35383000000002</c:v>
                </c:pt>
                <c:pt idx="8">
                  <c:v>432.99259000000001</c:v>
                </c:pt>
                <c:pt idx="9">
                  <c:v>451.61864000000003</c:v>
                </c:pt>
                <c:pt idx="10">
                  <c:v>454.64683000000002</c:v>
                </c:pt>
                <c:pt idx="11">
                  <c:v>445.73766000000001</c:v>
                </c:pt>
                <c:pt idx="12">
                  <c:v>457.73072000000002</c:v>
                </c:pt>
                <c:pt idx="13">
                  <c:v>461.07835</c:v>
                </c:pt>
                <c:pt idx="14">
                  <c:v>465.91061999999999</c:v>
                </c:pt>
                <c:pt idx="15">
                  <c:v>462.80229000000003</c:v>
                </c:pt>
                <c:pt idx="16">
                  <c:v>457.68756999999999</c:v>
                </c:pt>
                <c:pt idx="17">
                  <c:v>457.08929000000001</c:v>
                </c:pt>
                <c:pt idx="18">
                  <c:v>449.74972000000002</c:v>
                </c:pt>
                <c:pt idx="19">
                  <c:v>451.52192000000002</c:v>
                </c:pt>
                <c:pt idx="20">
                  <c:v>457.48390000000001</c:v>
                </c:pt>
                <c:pt idx="21">
                  <c:v>454.00979999999998</c:v>
                </c:pt>
                <c:pt idx="22">
                  <c:v>440.03890000000001</c:v>
                </c:pt>
                <c:pt idx="23">
                  <c:v>458.31261000000001</c:v>
                </c:pt>
                <c:pt idx="24">
                  <c:v>458.56614999999999</c:v>
                </c:pt>
                <c:pt idx="25">
                  <c:v>456.95533999999998</c:v>
                </c:pt>
                <c:pt idx="26">
                  <c:v>456.07197000000002</c:v>
                </c:pt>
                <c:pt idx="27">
                  <c:v>452.94065000000001</c:v>
                </c:pt>
                <c:pt idx="28">
                  <c:v>452.46704</c:v>
                </c:pt>
                <c:pt idx="29">
                  <c:v>456.25169</c:v>
                </c:pt>
                <c:pt idx="30">
                  <c:v>459.11371000000003</c:v>
                </c:pt>
                <c:pt idx="31">
                  <c:v>455.80561</c:v>
                </c:pt>
                <c:pt idx="32">
                  <c:v>460.97579000000002</c:v>
                </c:pt>
                <c:pt idx="33">
                  <c:v>460.60343999999998</c:v>
                </c:pt>
                <c:pt idx="34">
                  <c:v>460.45632999999998</c:v>
                </c:pt>
                <c:pt idx="35">
                  <c:v>463.41530999999998</c:v>
                </c:pt>
                <c:pt idx="36">
                  <c:v>463.18317999999999</c:v>
                </c:pt>
                <c:pt idx="37">
                  <c:v>467.21222999999998</c:v>
                </c:pt>
                <c:pt idx="38">
                  <c:v>462.15339999999998</c:v>
                </c:pt>
                <c:pt idx="39">
                  <c:v>452.15652</c:v>
                </c:pt>
                <c:pt idx="40">
                  <c:v>447.53798</c:v>
                </c:pt>
                <c:pt idx="41">
                  <c:v>449.44002</c:v>
                </c:pt>
                <c:pt idx="42">
                  <c:v>465.24563999999998</c:v>
                </c:pt>
                <c:pt idx="43">
                  <c:v>462.60950000000003</c:v>
                </c:pt>
                <c:pt idx="44">
                  <c:v>464.00024000000002</c:v>
                </c:pt>
                <c:pt idx="45">
                  <c:v>461.71044000000001</c:v>
                </c:pt>
                <c:pt idx="46">
                  <c:v>464.67579999999998</c:v>
                </c:pt>
                <c:pt idx="47">
                  <c:v>470.04412000000002</c:v>
                </c:pt>
              </c:numCache>
            </c:numRef>
          </c:val>
          <c:smooth val="0"/>
          <c:extLst>
            <c:ext xmlns:c16="http://schemas.microsoft.com/office/drawing/2014/chart" uri="{C3380CC4-5D6E-409C-BE32-E72D297353CC}">
              <c16:uniqueId val="{0000000F-AFA3-45DF-92EE-B8D58DD4565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FA3-45DF-92EE-B8D58DD4565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155.3449</c:v>
                </c:pt>
                <c:pt idx="1">
                  <c:v>157.5059</c:v>
                </c:pt>
                <c:pt idx="2">
                  <c:v>158.90989999999999</c:v>
                </c:pt>
                <c:pt idx="3">
                  <c:v>158.39269999999999</c:v>
                </c:pt>
                <c:pt idx="4">
                  <c:v>159.42240000000001</c:v>
                </c:pt>
                <c:pt idx="5">
                  <c:v>160.4325</c:v>
                </c:pt>
                <c:pt idx="6">
                  <c:v>160.82660000000001</c:v>
                </c:pt>
                <c:pt idx="7">
                  <c:v>158.31720000000001</c:v>
                </c:pt>
                <c:pt idx="8">
                  <c:v>159.40620000000001</c:v>
                </c:pt>
                <c:pt idx="9">
                  <c:v>156.78450000000001</c:v>
                </c:pt>
                <c:pt idx="10">
                  <c:v>155.60830000000001</c:v>
                </c:pt>
                <c:pt idx="11">
                  <c:v>139.2929</c:v>
                </c:pt>
                <c:pt idx="12">
                  <c:v>155.8561</c:v>
                </c:pt>
                <c:pt idx="13">
                  <c:v>149.11869999999999</c:v>
                </c:pt>
                <c:pt idx="14">
                  <c:v>155.6678</c:v>
                </c:pt>
                <c:pt idx="15">
                  <c:v>153.0095</c:v>
                </c:pt>
                <c:pt idx="16">
                  <c:v>159.8604</c:v>
                </c:pt>
                <c:pt idx="17">
                  <c:v>163.9051</c:v>
                </c:pt>
                <c:pt idx="18">
                  <c:v>156.6087</c:v>
                </c:pt>
                <c:pt idx="19">
                  <c:v>151.27199999999999</c:v>
                </c:pt>
                <c:pt idx="20">
                  <c:v>162.2903</c:v>
                </c:pt>
                <c:pt idx="21">
                  <c:v>160.125</c:v>
                </c:pt>
                <c:pt idx="22">
                  <c:v>158.20189999999999</c:v>
                </c:pt>
                <c:pt idx="23">
                  <c:v>157.24510000000001</c:v>
                </c:pt>
                <c:pt idx="24">
                  <c:v>156.4999</c:v>
                </c:pt>
                <c:pt idx="25">
                  <c:v>155.97200000000001</c:v>
                </c:pt>
                <c:pt idx="26">
                  <c:v>159.30889999999999</c:v>
                </c:pt>
                <c:pt idx="27">
                  <c:v>162.5746</c:v>
                </c:pt>
                <c:pt idx="28">
                  <c:v>158.11869999999999</c:v>
                </c:pt>
                <c:pt idx="29">
                  <c:v>160.0051</c:v>
                </c:pt>
                <c:pt idx="30">
                  <c:v>156.6353</c:v>
                </c:pt>
                <c:pt idx="31">
                  <c:v>157.51240000000001</c:v>
                </c:pt>
                <c:pt idx="32">
                  <c:v>150.73589999999999</c:v>
                </c:pt>
                <c:pt idx="33">
                  <c:v>164.62119999999999</c:v>
                </c:pt>
                <c:pt idx="34">
                  <c:v>151.57079999999999</c:v>
                </c:pt>
                <c:pt idx="35">
                  <c:v>155.96940000000001</c:v>
                </c:pt>
                <c:pt idx="36">
                  <c:v>153.7422</c:v>
                </c:pt>
                <c:pt idx="37">
                  <c:v>156.97839999999999</c:v>
                </c:pt>
                <c:pt idx="38">
                  <c:v>156.76669999999999</c:v>
                </c:pt>
                <c:pt idx="39">
                  <c:v>158.6909</c:v>
                </c:pt>
                <c:pt idx="40">
                  <c:v>153.4983</c:v>
                </c:pt>
                <c:pt idx="41">
                  <c:v>159.5187</c:v>
                </c:pt>
                <c:pt idx="42">
                  <c:v>161.71719999999999</c:v>
                </c:pt>
                <c:pt idx="43">
                  <c:v>165.00309999999999</c:v>
                </c:pt>
                <c:pt idx="44">
                  <c:v>156.33340000000001</c:v>
                </c:pt>
                <c:pt idx="45">
                  <c:v>156.83920000000001</c:v>
                </c:pt>
                <c:pt idx="46">
                  <c:v>158.34200000000001</c:v>
                </c:pt>
                <c:pt idx="47">
                  <c:v>159.84719999999999</c:v>
                </c:pt>
              </c:numCache>
            </c:numRef>
          </c:val>
          <c:smooth val="0"/>
          <c:extLst>
            <c:ext xmlns:c16="http://schemas.microsoft.com/office/drawing/2014/chart" uri="{C3380CC4-5D6E-409C-BE32-E72D297353CC}">
              <c16:uniqueId val="{00000011-AFA3-45DF-92EE-B8D58DD4565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16.914100000000001</c:v>
                </c:pt>
                <c:pt idx="1">
                  <c:v>18.137560000000001</c:v>
                </c:pt>
                <c:pt idx="2">
                  <c:v>18.329619999999998</c:v>
                </c:pt>
                <c:pt idx="3">
                  <c:v>18.462299999999999</c:v>
                </c:pt>
                <c:pt idx="4">
                  <c:v>18.299679999999999</c:v>
                </c:pt>
                <c:pt idx="5">
                  <c:v>18.56907</c:v>
                </c:pt>
                <c:pt idx="6">
                  <c:v>18.372219999999999</c:v>
                </c:pt>
                <c:pt idx="7">
                  <c:v>18.58466</c:v>
                </c:pt>
                <c:pt idx="8">
                  <c:v>18.517099999999999</c:v>
                </c:pt>
                <c:pt idx="9">
                  <c:v>18.519639999999999</c:v>
                </c:pt>
                <c:pt idx="10">
                  <c:v>18.512080000000001</c:v>
                </c:pt>
                <c:pt idx="11">
                  <c:v>18.6142</c:v>
                </c:pt>
                <c:pt idx="12">
                  <c:v>18.405159999999999</c:v>
                </c:pt>
                <c:pt idx="13">
                  <c:v>18.08474</c:v>
                </c:pt>
                <c:pt idx="14">
                  <c:v>18.014489999999999</c:v>
                </c:pt>
                <c:pt idx="15">
                  <c:v>18.070160000000001</c:v>
                </c:pt>
                <c:pt idx="16">
                  <c:v>17.923690000000001</c:v>
                </c:pt>
                <c:pt idx="17">
                  <c:v>18.222709999999999</c:v>
                </c:pt>
                <c:pt idx="18">
                  <c:v>18.116589999999999</c:v>
                </c:pt>
                <c:pt idx="19">
                  <c:v>18.223839999999999</c:v>
                </c:pt>
                <c:pt idx="20">
                  <c:v>18.175139999999999</c:v>
                </c:pt>
                <c:pt idx="21">
                  <c:v>17.937919999999998</c:v>
                </c:pt>
                <c:pt idx="22">
                  <c:v>18.09319</c:v>
                </c:pt>
                <c:pt idx="23">
                  <c:v>18.32254</c:v>
                </c:pt>
                <c:pt idx="24">
                  <c:v>18.001830000000002</c:v>
                </c:pt>
                <c:pt idx="25">
                  <c:v>18.20177</c:v>
                </c:pt>
                <c:pt idx="26">
                  <c:v>18.169049999999999</c:v>
                </c:pt>
                <c:pt idx="27">
                  <c:v>18.110199999999999</c:v>
                </c:pt>
                <c:pt idx="28">
                  <c:v>17.847339999999999</c:v>
                </c:pt>
                <c:pt idx="29">
                  <c:v>17.771450000000002</c:v>
                </c:pt>
                <c:pt idx="30">
                  <c:v>17.456330000000001</c:v>
                </c:pt>
                <c:pt idx="31">
                  <c:v>17.35305</c:v>
                </c:pt>
                <c:pt idx="32">
                  <c:v>18.11467</c:v>
                </c:pt>
                <c:pt idx="33">
                  <c:v>18.103290000000001</c:v>
                </c:pt>
                <c:pt idx="34">
                  <c:v>18.64368</c:v>
                </c:pt>
                <c:pt idx="35">
                  <c:v>18.19679</c:v>
                </c:pt>
                <c:pt idx="36">
                  <c:v>18.10014</c:v>
                </c:pt>
                <c:pt idx="37">
                  <c:v>17.141020000000001</c:v>
                </c:pt>
                <c:pt idx="38">
                  <c:v>15.89349</c:v>
                </c:pt>
                <c:pt idx="39">
                  <c:v>16.916810000000002</c:v>
                </c:pt>
                <c:pt idx="40">
                  <c:v>18.146170000000001</c:v>
                </c:pt>
                <c:pt idx="41">
                  <c:v>18.058420000000002</c:v>
                </c:pt>
                <c:pt idx="42">
                  <c:v>18.494959999999999</c:v>
                </c:pt>
                <c:pt idx="43">
                  <c:v>18.445910000000001</c:v>
                </c:pt>
                <c:pt idx="44">
                  <c:v>18.39706</c:v>
                </c:pt>
                <c:pt idx="45">
                  <c:v>18.339310000000001</c:v>
                </c:pt>
                <c:pt idx="46">
                  <c:v>18.494720000000001</c:v>
                </c:pt>
                <c:pt idx="47">
                  <c:v>18.493849999999998</c:v>
                </c:pt>
              </c:numCache>
            </c:numRef>
          </c:val>
          <c:smooth val="0"/>
          <c:extLst>
            <c:ext xmlns:c16="http://schemas.microsoft.com/office/drawing/2014/chart" uri="{C3380CC4-5D6E-409C-BE32-E72D297353CC}">
              <c16:uniqueId val="{00000012-AFA3-45DF-92EE-B8D58DD4565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FA3-45DF-92EE-B8D58DD4565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FA3-45DF-92EE-B8D58DD4565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16.585100000000001</c:v>
                </c:pt>
                <c:pt idx="1">
                  <c:v>16.527200000000001</c:v>
                </c:pt>
                <c:pt idx="2">
                  <c:v>16.412800000000001</c:v>
                </c:pt>
                <c:pt idx="3">
                  <c:v>16.500599999999999</c:v>
                </c:pt>
                <c:pt idx="4">
                  <c:v>16.37</c:v>
                </c:pt>
                <c:pt idx="5">
                  <c:v>16.404800000000002</c:v>
                </c:pt>
                <c:pt idx="6">
                  <c:v>16.532499999999999</c:v>
                </c:pt>
                <c:pt idx="7">
                  <c:v>16.328299999999999</c:v>
                </c:pt>
                <c:pt idx="8">
                  <c:v>16.380199999999999</c:v>
                </c:pt>
                <c:pt idx="9">
                  <c:v>16.506699999999999</c:v>
                </c:pt>
                <c:pt idx="10">
                  <c:v>16.630500000000001</c:v>
                </c:pt>
                <c:pt idx="11">
                  <c:v>16.625499999999999</c:v>
                </c:pt>
                <c:pt idx="12">
                  <c:v>16.656400000000001</c:v>
                </c:pt>
                <c:pt idx="13">
                  <c:v>16.4391</c:v>
                </c:pt>
                <c:pt idx="14">
                  <c:v>16.458600000000001</c:v>
                </c:pt>
                <c:pt idx="15">
                  <c:v>16.3261</c:v>
                </c:pt>
                <c:pt idx="16">
                  <c:v>16.222999999999999</c:v>
                </c:pt>
                <c:pt idx="17">
                  <c:v>16.456800000000001</c:v>
                </c:pt>
                <c:pt idx="18">
                  <c:v>16.212599999999998</c:v>
                </c:pt>
                <c:pt idx="19">
                  <c:v>16.237500000000001</c:v>
                </c:pt>
                <c:pt idx="20">
                  <c:v>16.042999999999999</c:v>
                </c:pt>
                <c:pt idx="21">
                  <c:v>15.720700000000001</c:v>
                </c:pt>
                <c:pt idx="22">
                  <c:v>15.8924</c:v>
                </c:pt>
                <c:pt idx="23">
                  <c:v>15.6881</c:v>
                </c:pt>
                <c:pt idx="24">
                  <c:v>15.6174</c:v>
                </c:pt>
                <c:pt idx="25">
                  <c:v>15.618399999999999</c:v>
                </c:pt>
                <c:pt idx="26">
                  <c:v>15.0168</c:v>
                </c:pt>
                <c:pt idx="27">
                  <c:v>15.0244</c:v>
                </c:pt>
                <c:pt idx="28">
                  <c:v>14.692399999999999</c:v>
                </c:pt>
                <c:pt idx="29">
                  <c:v>14.461399999999999</c:v>
                </c:pt>
                <c:pt idx="30">
                  <c:v>14.094900000000001</c:v>
                </c:pt>
                <c:pt idx="31">
                  <c:v>14.094099999999999</c:v>
                </c:pt>
                <c:pt idx="32">
                  <c:v>14.0121</c:v>
                </c:pt>
                <c:pt idx="33">
                  <c:v>13.6965</c:v>
                </c:pt>
                <c:pt idx="34">
                  <c:v>14.287100000000001</c:v>
                </c:pt>
                <c:pt idx="35">
                  <c:v>14.7704</c:v>
                </c:pt>
                <c:pt idx="36">
                  <c:v>15.5427</c:v>
                </c:pt>
                <c:pt idx="37">
                  <c:v>15.5479</c:v>
                </c:pt>
                <c:pt idx="38">
                  <c:v>15.524900000000001</c:v>
                </c:pt>
                <c:pt idx="39">
                  <c:v>15.646699999999999</c:v>
                </c:pt>
                <c:pt idx="40">
                  <c:v>15.121600000000001</c:v>
                </c:pt>
                <c:pt idx="41">
                  <c:v>15.253299999999999</c:v>
                </c:pt>
                <c:pt idx="42">
                  <c:v>15.7151</c:v>
                </c:pt>
                <c:pt idx="43">
                  <c:v>15.4999</c:v>
                </c:pt>
                <c:pt idx="44">
                  <c:v>15.405099999999999</c:v>
                </c:pt>
                <c:pt idx="45">
                  <c:v>15.302300000000001</c:v>
                </c:pt>
                <c:pt idx="46">
                  <c:v>15.4552</c:v>
                </c:pt>
                <c:pt idx="47">
                  <c:v>15.081200000000001</c:v>
                </c:pt>
              </c:numCache>
            </c:numRef>
          </c:val>
          <c:smooth val="0"/>
          <c:extLst>
            <c:ext xmlns:c16="http://schemas.microsoft.com/office/drawing/2014/chart" uri="{C3380CC4-5D6E-409C-BE32-E72D297353CC}">
              <c16:uniqueId val="{00000015-AFA3-45DF-92EE-B8D58DD4565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4.9961500000000001</c:v>
                </c:pt>
                <c:pt idx="1">
                  <c:v>4.9631299999999996</c:v>
                </c:pt>
                <c:pt idx="2">
                  <c:v>4.9546700000000001</c:v>
                </c:pt>
                <c:pt idx="3">
                  <c:v>5.0319399999999996</c:v>
                </c:pt>
                <c:pt idx="4">
                  <c:v>5.0106799999999998</c:v>
                </c:pt>
                <c:pt idx="5">
                  <c:v>4.94339</c:v>
                </c:pt>
                <c:pt idx="6">
                  <c:v>4.8064099999999996</c:v>
                </c:pt>
                <c:pt idx="7">
                  <c:v>4.7675900000000002</c:v>
                </c:pt>
                <c:pt idx="8">
                  <c:v>4.7896700000000001</c:v>
                </c:pt>
                <c:pt idx="9">
                  <c:v>4.7488599999999996</c:v>
                </c:pt>
                <c:pt idx="10">
                  <c:v>4.7574699999999996</c:v>
                </c:pt>
                <c:pt idx="11">
                  <c:v>4.1232300000000004</c:v>
                </c:pt>
                <c:pt idx="12">
                  <c:v>2.9969199999999998</c:v>
                </c:pt>
                <c:pt idx="13">
                  <c:v>2.2301700000000002</c:v>
                </c:pt>
                <c:pt idx="14">
                  <c:v>2.2285400000000002</c:v>
                </c:pt>
                <c:pt idx="15">
                  <c:v>2.1480700000000001</c:v>
                </c:pt>
                <c:pt idx="16">
                  <c:v>2.15265</c:v>
                </c:pt>
                <c:pt idx="17">
                  <c:v>1.9760899999999999</c:v>
                </c:pt>
                <c:pt idx="18">
                  <c:v>1.9435100000000001</c:v>
                </c:pt>
                <c:pt idx="19">
                  <c:v>1.95383</c:v>
                </c:pt>
                <c:pt idx="20">
                  <c:v>1.7014499999999999</c:v>
                </c:pt>
                <c:pt idx="21">
                  <c:v>1.7759499999999999</c:v>
                </c:pt>
                <c:pt idx="22">
                  <c:v>1.76895</c:v>
                </c:pt>
                <c:pt idx="23">
                  <c:v>1.83596</c:v>
                </c:pt>
                <c:pt idx="24">
                  <c:v>1.6956</c:v>
                </c:pt>
                <c:pt idx="25">
                  <c:v>1.7176499999999999</c:v>
                </c:pt>
                <c:pt idx="26">
                  <c:v>1.6971400000000001</c:v>
                </c:pt>
                <c:pt idx="27">
                  <c:v>1.67167</c:v>
                </c:pt>
                <c:pt idx="28">
                  <c:v>1.6665399999999999</c:v>
                </c:pt>
                <c:pt idx="29">
                  <c:v>1.6867399999999999</c:v>
                </c:pt>
                <c:pt idx="30">
                  <c:v>1.70459</c:v>
                </c:pt>
                <c:pt idx="31">
                  <c:v>1.67757</c:v>
                </c:pt>
                <c:pt idx="32">
                  <c:v>1.46367</c:v>
                </c:pt>
                <c:pt idx="33">
                  <c:v>1.5204299999999999</c:v>
                </c:pt>
                <c:pt idx="34">
                  <c:v>1.67191</c:v>
                </c:pt>
                <c:pt idx="35">
                  <c:v>1.6976500000000001</c:v>
                </c:pt>
                <c:pt idx="36">
                  <c:v>1.59673</c:v>
                </c:pt>
                <c:pt idx="37">
                  <c:v>1.5078800000000001</c:v>
                </c:pt>
                <c:pt idx="38">
                  <c:v>1.49454</c:v>
                </c:pt>
                <c:pt idx="39">
                  <c:v>1.42821</c:v>
                </c:pt>
                <c:pt idx="40">
                  <c:v>1.4345000000000001</c:v>
                </c:pt>
                <c:pt idx="41">
                  <c:v>1.4568399999999999</c:v>
                </c:pt>
                <c:pt idx="42">
                  <c:v>1.50362</c:v>
                </c:pt>
                <c:pt idx="43">
                  <c:v>1.48868</c:v>
                </c:pt>
                <c:pt idx="44">
                  <c:v>1.50407</c:v>
                </c:pt>
                <c:pt idx="45">
                  <c:v>1.5420400000000001</c:v>
                </c:pt>
                <c:pt idx="46">
                  <c:v>1.52434</c:v>
                </c:pt>
                <c:pt idx="47">
                  <c:v>1.5705100000000001</c:v>
                </c:pt>
              </c:numCache>
            </c:numRef>
          </c:val>
          <c:smooth val="0"/>
          <c:extLst>
            <c:ext xmlns:c16="http://schemas.microsoft.com/office/drawing/2014/chart" uri="{C3380CC4-5D6E-409C-BE32-E72D297353CC}">
              <c16:uniqueId val="{00000016-AFA3-45DF-92EE-B8D58DD4565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FA3-45DF-92EE-B8D58DD4565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FA3-45DF-92EE-B8D58DD4565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15.88278</c:v>
                </c:pt>
                <c:pt idx="1">
                  <c:v>15.67558</c:v>
                </c:pt>
                <c:pt idx="2">
                  <c:v>16.137139999999999</c:v>
                </c:pt>
                <c:pt idx="3">
                  <c:v>15.89391</c:v>
                </c:pt>
                <c:pt idx="4">
                  <c:v>16.06306</c:v>
                </c:pt>
                <c:pt idx="5">
                  <c:v>17.103639999999999</c:v>
                </c:pt>
                <c:pt idx="6">
                  <c:v>16.52618</c:v>
                </c:pt>
                <c:pt idx="7">
                  <c:v>16.900700000000001</c:v>
                </c:pt>
                <c:pt idx="8">
                  <c:v>16.39481</c:v>
                </c:pt>
                <c:pt idx="9">
                  <c:v>15.74263</c:v>
                </c:pt>
                <c:pt idx="10">
                  <c:v>14.74203</c:v>
                </c:pt>
                <c:pt idx="11">
                  <c:v>13.973089999999999</c:v>
                </c:pt>
                <c:pt idx="12">
                  <c:v>13.03087</c:v>
                </c:pt>
                <c:pt idx="13">
                  <c:v>12.21776</c:v>
                </c:pt>
                <c:pt idx="14">
                  <c:v>12.347379999999999</c:v>
                </c:pt>
                <c:pt idx="15">
                  <c:v>12.80269</c:v>
                </c:pt>
                <c:pt idx="16">
                  <c:v>13.781129999999999</c:v>
                </c:pt>
                <c:pt idx="17">
                  <c:v>14.10195</c:v>
                </c:pt>
                <c:pt idx="18">
                  <c:v>14.30724</c:v>
                </c:pt>
                <c:pt idx="19">
                  <c:v>14.67412</c:v>
                </c:pt>
                <c:pt idx="20">
                  <c:v>14.737489999999999</c:v>
                </c:pt>
                <c:pt idx="21">
                  <c:v>15.164149999999999</c:v>
                </c:pt>
                <c:pt idx="22">
                  <c:v>15.44014</c:v>
                </c:pt>
                <c:pt idx="23">
                  <c:v>15.66418</c:v>
                </c:pt>
                <c:pt idx="24">
                  <c:v>14.73212</c:v>
                </c:pt>
                <c:pt idx="25">
                  <c:v>15.359920000000001</c:v>
                </c:pt>
                <c:pt idx="26">
                  <c:v>15.22081</c:v>
                </c:pt>
                <c:pt idx="27">
                  <c:v>15.948790000000001</c:v>
                </c:pt>
                <c:pt idx="28">
                  <c:v>15.95102</c:v>
                </c:pt>
                <c:pt idx="29">
                  <c:v>15.885249999999999</c:v>
                </c:pt>
                <c:pt idx="30">
                  <c:v>16.177800000000001</c:v>
                </c:pt>
                <c:pt idx="31">
                  <c:v>16.687570000000001</c:v>
                </c:pt>
                <c:pt idx="32">
                  <c:v>16.263940000000002</c:v>
                </c:pt>
                <c:pt idx="33">
                  <c:v>15.853870000000001</c:v>
                </c:pt>
                <c:pt idx="34">
                  <c:v>14.60092</c:v>
                </c:pt>
                <c:pt idx="35">
                  <c:v>14.020949999999999</c:v>
                </c:pt>
                <c:pt idx="36">
                  <c:v>11.756209999999999</c:v>
                </c:pt>
                <c:pt idx="37">
                  <c:v>11.998379999999999</c:v>
                </c:pt>
                <c:pt idx="38">
                  <c:v>12.195790000000001</c:v>
                </c:pt>
                <c:pt idx="39">
                  <c:v>12.573449999999999</c:v>
                </c:pt>
                <c:pt idx="40">
                  <c:v>13.70299</c:v>
                </c:pt>
                <c:pt idx="41">
                  <c:v>14.27788</c:v>
                </c:pt>
                <c:pt idx="42">
                  <c:v>14.260529999999999</c:v>
                </c:pt>
                <c:pt idx="43">
                  <c:v>14.550079999999999</c:v>
                </c:pt>
                <c:pt idx="44">
                  <c:v>16.12182</c:v>
                </c:pt>
                <c:pt idx="45">
                  <c:v>15.89518</c:v>
                </c:pt>
                <c:pt idx="46">
                  <c:v>16.140450000000001</c:v>
                </c:pt>
                <c:pt idx="47">
                  <c:v>14.427060000000001</c:v>
                </c:pt>
              </c:numCache>
            </c:numRef>
          </c:val>
          <c:smooth val="0"/>
          <c:extLst>
            <c:ext xmlns:c16="http://schemas.microsoft.com/office/drawing/2014/chart" uri="{C3380CC4-5D6E-409C-BE32-E72D297353CC}">
              <c16:uniqueId val="{00000019-AFA3-45DF-92EE-B8D58DD4565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282.2</c:v>
                </c:pt>
                <c:pt idx="1">
                  <c:v>288.64</c:v>
                </c:pt>
                <c:pt idx="2">
                  <c:v>293.41000000000003</c:v>
                </c:pt>
                <c:pt idx="3">
                  <c:v>279.8</c:v>
                </c:pt>
                <c:pt idx="4">
                  <c:v>281.70999999999998</c:v>
                </c:pt>
                <c:pt idx="5">
                  <c:v>290.76</c:v>
                </c:pt>
                <c:pt idx="6">
                  <c:v>274.98</c:v>
                </c:pt>
                <c:pt idx="7">
                  <c:v>282.8</c:v>
                </c:pt>
                <c:pt idx="8">
                  <c:v>293.74</c:v>
                </c:pt>
                <c:pt idx="9">
                  <c:v>291.26</c:v>
                </c:pt>
                <c:pt idx="10">
                  <c:v>287.89</c:v>
                </c:pt>
                <c:pt idx="11">
                  <c:v>285.68</c:v>
                </c:pt>
                <c:pt idx="12">
                  <c:v>289.24</c:v>
                </c:pt>
                <c:pt idx="13">
                  <c:v>281.26</c:v>
                </c:pt>
                <c:pt idx="14">
                  <c:v>275.11</c:v>
                </c:pt>
                <c:pt idx="15">
                  <c:v>269.5</c:v>
                </c:pt>
                <c:pt idx="16">
                  <c:v>275.5</c:v>
                </c:pt>
                <c:pt idx="17">
                  <c:v>281.22000000000003</c:v>
                </c:pt>
                <c:pt idx="18">
                  <c:v>280.38</c:v>
                </c:pt>
                <c:pt idx="19">
                  <c:v>284.92</c:v>
                </c:pt>
                <c:pt idx="20">
                  <c:v>285.79000000000002</c:v>
                </c:pt>
                <c:pt idx="21">
                  <c:v>281.86</c:v>
                </c:pt>
                <c:pt idx="22">
                  <c:v>279.11</c:v>
                </c:pt>
                <c:pt idx="23">
                  <c:v>271.89</c:v>
                </c:pt>
                <c:pt idx="24">
                  <c:v>283.45</c:v>
                </c:pt>
                <c:pt idx="25">
                  <c:v>285.41000000000003</c:v>
                </c:pt>
                <c:pt idx="26">
                  <c:v>263.88</c:v>
                </c:pt>
                <c:pt idx="27">
                  <c:v>278.72000000000003</c:v>
                </c:pt>
                <c:pt idx="28">
                  <c:v>283.08999999999997</c:v>
                </c:pt>
                <c:pt idx="29">
                  <c:v>281.48</c:v>
                </c:pt>
                <c:pt idx="30">
                  <c:v>282.45</c:v>
                </c:pt>
                <c:pt idx="31">
                  <c:v>284.7</c:v>
                </c:pt>
                <c:pt idx="32">
                  <c:v>276.22000000000003</c:v>
                </c:pt>
                <c:pt idx="33">
                  <c:v>282.17</c:v>
                </c:pt>
                <c:pt idx="34">
                  <c:v>283.61</c:v>
                </c:pt>
                <c:pt idx="35">
                  <c:v>277.05</c:v>
                </c:pt>
                <c:pt idx="36">
                  <c:v>276.02</c:v>
                </c:pt>
                <c:pt idx="37">
                  <c:v>271.39999999999998</c:v>
                </c:pt>
                <c:pt idx="38">
                  <c:v>265.22000000000003</c:v>
                </c:pt>
                <c:pt idx="39">
                  <c:v>268.89999999999998</c:v>
                </c:pt>
                <c:pt idx="40">
                  <c:v>280.95999999999998</c:v>
                </c:pt>
                <c:pt idx="41">
                  <c:v>280.14</c:v>
                </c:pt>
                <c:pt idx="42">
                  <c:v>285.61</c:v>
                </c:pt>
                <c:pt idx="43">
                  <c:v>290.27999999999997</c:v>
                </c:pt>
                <c:pt idx="44">
                  <c:v>289.67</c:v>
                </c:pt>
                <c:pt idx="45">
                  <c:v>288.13</c:v>
                </c:pt>
                <c:pt idx="46">
                  <c:v>289.45999999999998</c:v>
                </c:pt>
                <c:pt idx="47">
                  <c:v>289.58999999999997</c:v>
                </c:pt>
              </c:numCache>
            </c:numRef>
          </c:val>
          <c:smooth val="0"/>
          <c:extLst>
            <c:ext xmlns:c16="http://schemas.microsoft.com/office/drawing/2014/chart" uri="{C3380CC4-5D6E-409C-BE32-E72D297353CC}">
              <c16:uniqueId val="{0000001A-AFA3-45DF-92EE-B8D58DD4565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FA3-45DF-92EE-B8D58DD4565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22.085999999999999</c:v>
                </c:pt>
                <c:pt idx="1">
                  <c:v>21.783999999999999</c:v>
                </c:pt>
                <c:pt idx="2">
                  <c:v>22.454999999999998</c:v>
                </c:pt>
                <c:pt idx="3">
                  <c:v>22.664999999999999</c:v>
                </c:pt>
                <c:pt idx="4">
                  <c:v>23.596</c:v>
                </c:pt>
                <c:pt idx="5">
                  <c:v>23.265000000000001</c:v>
                </c:pt>
                <c:pt idx="6">
                  <c:v>28.192</c:v>
                </c:pt>
                <c:pt idx="7">
                  <c:v>29.802</c:v>
                </c:pt>
                <c:pt idx="8">
                  <c:v>30.012</c:v>
                </c:pt>
                <c:pt idx="9">
                  <c:v>28.632999999999999</c:v>
                </c:pt>
                <c:pt idx="10">
                  <c:v>28.446999999999999</c:v>
                </c:pt>
                <c:pt idx="11">
                  <c:v>26.738</c:v>
                </c:pt>
                <c:pt idx="12">
                  <c:v>28.077999999999999</c:v>
                </c:pt>
                <c:pt idx="13">
                  <c:v>27.908999999999999</c:v>
                </c:pt>
                <c:pt idx="14">
                  <c:v>28.140999999999998</c:v>
                </c:pt>
                <c:pt idx="15">
                  <c:v>28.568999999999999</c:v>
                </c:pt>
                <c:pt idx="16">
                  <c:v>28.62</c:v>
                </c:pt>
                <c:pt idx="17">
                  <c:v>29.768999999999998</c:v>
                </c:pt>
                <c:pt idx="18">
                  <c:v>31.85</c:v>
                </c:pt>
                <c:pt idx="19">
                  <c:v>31.99</c:v>
                </c:pt>
                <c:pt idx="20">
                  <c:v>31.876000000000001</c:v>
                </c:pt>
                <c:pt idx="21">
                  <c:v>29.628</c:v>
                </c:pt>
                <c:pt idx="22">
                  <c:v>28.268000000000001</c:v>
                </c:pt>
                <c:pt idx="23">
                  <c:v>28.169</c:v>
                </c:pt>
                <c:pt idx="24">
                  <c:v>27.864000000000001</c:v>
                </c:pt>
                <c:pt idx="25">
                  <c:v>27.876000000000001</c:v>
                </c:pt>
                <c:pt idx="26">
                  <c:v>25.963000000000001</c:v>
                </c:pt>
                <c:pt idx="27">
                  <c:v>28.88</c:v>
                </c:pt>
                <c:pt idx="28">
                  <c:v>28.864000000000001</c:v>
                </c:pt>
                <c:pt idx="29">
                  <c:v>22.262</c:v>
                </c:pt>
                <c:pt idx="30">
                  <c:v>22.2</c:v>
                </c:pt>
                <c:pt idx="31">
                  <c:v>20.751000000000001</c:v>
                </c:pt>
                <c:pt idx="32">
                  <c:v>22.454000000000001</c:v>
                </c:pt>
                <c:pt idx="33">
                  <c:v>28.823</c:v>
                </c:pt>
                <c:pt idx="34">
                  <c:v>28.43</c:v>
                </c:pt>
                <c:pt idx="35">
                  <c:v>25.702000000000002</c:v>
                </c:pt>
                <c:pt idx="36">
                  <c:v>22.832000000000001</c:v>
                </c:pt>
                <c:pt idx="37">
                  <c:v>21.745000000000001</c:v>
                </c:pt>
                <c:pt idx="38">
                  <c:v>20.855</c:v>
                </c:pt>
                <c:pt idx="39">
                  <c:v>21.015000000000001</c:v>
                </c:pt>
                <c:pt idx="40">
                  <c:v>22.05</c:v>
                </c:pt>
                <c:pt idx="41">
                  <c:v>21.803999999999998</c:v>
                </c:pt>
                <c:pt idx="42">
                  <c:v>22.268999999999998</c:v>
                </c:pt>
                <c:pt idx="43">
                  <c:v>21.699000000000002</c:v>
                </c:pt>
                <c:pt idx="44">
                  <c:v>25.478000000000002</c:v>
                </c:pt>
                <c:pt idx="45">
                  <c:v>26.117999999999999</c:v>
                </c:pt>
                <c:pt idx="46">
                  <c:v>26.324999999999999</c:v>
                </c:pt>
                <c:pt idx="47">
                  <c:v>26.713000000000001</c:v>
                </c:pt>
              </c:numCache>
            </c:numRef>
          </c:val>
          <c:smooth val="0"/>
          <c:extLst>
            <c:ext xmlns:c16="http://schemas.microsoft.com/office/drawing/2014/chart" uri="{C3380CC4-5D6E-409C-BE32-E72D297353CC}">
              <c16:uniqueId val="{0000001C-AFA3-45DF-92EE-B8D58DD4565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FA3-45DF-92EE-B8D58DD4565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23.84</c:v>
                </c:pt>
                <c:pt idx="1">
                  <c:v>23.567</c:v>
                </c:pt>
                <c:pt idx="2">
                  <c:v>23.512</c:v>
                </c:pt>
                <c:pt idx="3">
                  <c:v>23.542999999999999</c:v>
                </c:pt>
                <c:pt idx="4">
                  <c:v>23.297000000000001</c:v>
                </c:pt>
                <c:pt idx="5">
                  <c:v>23.152000000000001</c:v>
                </c:pt>
                <c:pt idx="6">
                  <c:v>21.757999999999999</c:v>
                </c:pt>
                <c:pt idx="7">
                  <c:v>13.085000000000001</c:v>
                </c:pt>
                <c:pt idx="8">
                  <c:v>13.144</c:v>
                </c:pt>
                <c:pt idx="9">
                  <c:v>13.058</c:v>
                </c:pt>
                <c:pt idx="10">
                  <c:v>13.058999999999999</c:v>
                </c:pt>
                <c:pt idx="11">
                  <c:v>12.657999999999999</c:v>
                </c:pt>
                <c:pt idx="12">
                  <c:v>11.887</c:v>
                </c:pt>
                <c:pt idx="13">
                  <c:v>10.882</c:v>
                </c:pt>
                <c:pt idx="14">
                  <c:v>7.8289999999999997</c:v>
                </c:pt>
                <c:pt idx="15">
                  <c:v>4.782</c:v>
                </c:pt>
                <c:pt idx="16">
                  <c:v>7.0490000000000004</c:v>
                </c:pt>
                <c:pt idx="17">
                  <c:v>5.1539999999999999</c:v>
                </c:pt>
                <c:pt idx="18">
                  <c:v>5.0209999999999999</c:v>
                </c:pt>
                <c:pt idx="19">
                  <c:v>3.1819999999999999</c:v>
                </c:pt>
                <c:pt idx="20">
                  <c:v>13.164999999999999</c:v>
                </c:pt>
                <c:pt idx="21">
                  <c:v>17.670999999999999</c:v>
                </c:pt>
                <c:pt idx="22">
                  <c:v>17.385999999999999</c:v>
                </c:pt>
                <c:pt idx="23">
                  <c:v>14.573</c:v>
                </c:pt>
                <c:pt idx="24">
                  <c:v>15.14</c:v>
                </c:pt>
                <c:pt idx="25">
                  <c:v>18.698</c:v>
                </c:pt>
                <c:pt idx="26">
                  <c:v>22.245000000000001</c:v>
                </c:pt>
                <c:pt idx="27">
                  <c:v>23.390999999999998</c:v>
                </c:pt>
                <c:pt idx="28">
                  <c:v>25.497</c:v>
                </c:pt>
                <c:pt idx="29">
                  <c:v>20.713000000000001</c:v>
                </c:pt>
                <c:pt idx="30">
                  <c:v>16.388000000000002</c:v>
                </c:pt>
                <c:pt idx="31">
                  <c:v>21.856999999999999</c:v>
                </c:pt>
                <c:pt idx="32">
                  <c:v>28.25</c:v>
                </c:pt>
                <c:pt idx="33">
                  <c:v>25.251000000000001</c:v>
                </c:pt>
                <c:pt idx="34">
                  <c:v>30.128</c:v>
                </c:pt>
                <c:pt idx="35">
                  <c:v>26.785</c:v>
                </c:pt>
                <c:pt idx="36">
                  <c:v>17.148</c:v>
                </c:pt>
                <c:pt idx="37">
                  <c:v>16.809999999999999</c:v>
                </c:pt>
                <c:pt idx="38">
                  <c:v>17.068000000000001</c:v>
                </c:pt>
                <c:pt idx="39">
                  <c:v>17.466999999999999</c:v>
                </c:pt>
                <c:pt idx="40">
                  <c:v>17.68</c:v>
                </c:pt>
                <c:pt idx="41">
                  <c:v>20.995999999999999</c:v>
                </c:pt>
                <c:pt idx="42">
                  <c:v>31.686</c:v>
                </c:pt>
                <c:pt idx="43">
                  <c:v>33.171999999999997</c:v>
                </c:pt>
                <c:pt idx="44">
                  <c:v>33.412999999999997</c:v>
                </c:pt>
                <c:pt idx="45">
                  <c:v>33.348999999999997</c:v>
                </c:pt>
                <c:pt idx="46">
                  <c:v>33.435000000000002</c:v>
                </c:pt>
                <c:pt idx="47">
                  <c:v>33.603000000000002</c:v>
                </c:pt>
              </c:numCache>
            </c:numRef>
          </c:val>
          <c:smooth val="0"/>
          <c:extLst>
            <c:ext xmlns:c16="http://schemas.microsoft.com/office/drawing/2014/chart" uri="{C3380CC4-5D6E-409C-BE32-E72D297353CC}">
              <c16:uniqueId val="{0000001E-AFA3-45DF-92EE-B8D58DD456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932.41830000000004</c:v>
                </c:pt>
                <c:pt idx="1">
                  <c:v>923.52188999999998</c:v>
                </c:pt>
                <c:pt idx="2">
                  <c:v>923.02017000000001</c:v>
                </c:pt>
                <c:pt idx="3">
                  <c:v>963.88783000000001</c:v>
                </c:pt>
                <c:pt idx="4">
                  <c:v>965.75687000000005</c:v>
                </c:pt>
                <c:pt idx="5">
                  <c:v>956.33632999999998</c:v>
                </c:pt>
                <c:pt idx="6">
                  <c:v>957.09762000000001</c:v>
                </c:pt>
                <c:pt idx="7">
                  <c:v>960.93271000000004</c:v>
                </c:pt>
                <c:pt idx="8">
                  <c:v>957.12311999999997</c:v>
                </c:pt>
                <c:pt idx="9">
                  <c:v>953.10221000000001</c:v>
                </c:pt>
                <c:pt idx="10">
                  <c:v>959.80534999999998</c:v>
                </c:pt>
                <c:pt idx="11">
                  <c:v>962.75751000000002</c:v>
                </c:pt>
                <c:pt idx="12">
                  <c:v>961.82344999999998</c:v>
                </c:pt>
                <c:pt idx="13">
                  <c:v>976.46005000000002</c:v>
                </c:pt>
                <c:pt idx="14">
                  <c:v>991.29916000000003</c:v>
                </c:pt>
                <c:pt idx="15">
                  <c:v>988.14954999999998</c:v>
                </c:pt>
                <c:pt idx="16">
                  <c:v>952.97227999999996</c:v>
                </c:pt>
                <c:pt idx="17">
                  <c:v>964.20926999999995</c:v>
                </c:pt>
                <c:pt idx="18">
                  <c:v>974.10046999999997</c:v>
                </c:pt>
                <c:pt idx="19">
                  <c:v>978.13030000000003</c:v>
                </c:pt>
                <c:pt idx="20">
                  <c:v>966.67822999999999</c:v>
                </c:pt>
                <c:pt idx="21">
                  <c:v>973.18997000000002</c:v>
                </c:pt>
                <c:pt idx="22">
                  <c:v>974.15387999999996</c:v>
                </c:pt>
                <c:pt idx="23">
                  <c:v>983.92124000000001</c:v>
                </c:pt>
                <c:pt idx="24">
                  <c:v>981.29498000000001</c:v>
                </c:pt>
                <c:pt idx="25">
                  <c:v>987.30957000000001</c:v>
                </c:pt>
                <c:pt idx="26">
                  <c:v>967.29479000000003</c:v>
                </c:pt>
                <c:pt idx="27">
                  <c:v>976.16480999999999</c:v>
                </c:pt>
                <c:pt idx="28">
                  <c:v>986.74746000000005</c:v>
                </c:pt>
                <c:pt idx="29">
                  <c:v>967.32766000000004</c:v>
                </c:pt>
                <c:pt idx="30">
                  <c:v>971.38583000000006</c:v>
                </c:pt>
                <c:pt idx="31">
                  <c:v>975.49964</c:v>
                </c:pt>
                <c:pt idx="32">
                  <c:v>960.10139000000004</c:v>
                </c:pt>
                <c:pt idx="33">
                  <c:v>972.02868999999998</c:v>
                </c:pt>
                <c:pt idx="34">
                  <c:v>975.84262999999999</c:v>
                </c:pt>
                <c:pt idx="35">
                  <c:v>982.0702</c:v>
                </c:pt>
                <c:pt idx="36">
                  <c:v>979.90187000000003</c:v>
                </c:pt>
                <c:pt idx="37">
                  <c:v>981.70333000000005</c:v>
                </c:pt>
                <c:pt idx="38">
                  <c:v>977.72436000000005</c:v>
                </c:pt>
                <c:pt idx="39">
                  <c:v>974.02408000000003</c:v>
                </c:pt>
                <c:pt idx="40">
                  <c:v>976.76818000000003</c:v>
                </c:pt>
                <c:pt idx="41">
                  <c:v>980.34847000000002</c:v>
                </c:pt>
                <c:pt idx="42">
                  <c:v>974.85350000000005</c:v>
                </c:pt>
                <c:pt idx="43">
                  <c:v>976.69984999999997</c:v>
                </c:pt>
                <c:pt idx="44">
                  <c:v>975.36951999999997</c:v>
                </c:pt>
                <c:pt idx="45">
                  <c:v>971.38806999999997</c:v>
                </c:pt>
                <c:pt idx="46">
                  <c:v>946.12999000000002</c:v>
                </c:pt>
                <c:pt idx="47">
                  <c:v>953.36267999999995</c:v>
                </c:pt>
              </c:numCache>
            </c:numRef>
          </c:val>
          <c:extLst>
            <c:ext xmlns:c16="http://schemas.microsoft.com/office/drawing/2014/chart" uri="{C3380CC4-5D6E-409C-BE32-E72D297353CC}">
              <c16:uniqueId val="{00000000-ECFD-4F17-AF24-96C98F172D8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2292.8000000000002</c:v>
                </c:pt>
                <c:pt idx="1">
                  <c:v>1954.7</c:v>
                </c:pt>
                <c:pt idx="2">
                  <c:v>1816.5</c:v>
                </c:pt>
                <c:pt idx="3">
                  <c:v>1829.2</c:v>
                </c:pt>
                <c:pt idx="4">
                  <c:v>1907</c:v>
                </c:pt>
                <c:pt idx="5">
                  <c:v>1952.7</c:v>
                </c:pt>
                <c:pt idx="6">
                  <c:v>1827.6</c:v>
                </c:pt>
                <c:pt idx="7">
                  <c:v>1891.9</c:v>
                </c:pt>
                <c:pt idx="8">
                  <c:v>1935.1</c:v>
                </c:pt>
                <c:pt idx="9">
                  <c:v>1935.4</c:v>
                </c:pt>
                <c:pt idx="10">
                  <c:v>2197.1</c:v>
                </c:pt>
                <c:pt idx="11">
                  <c:v>2314.5</c:v>
                </c:pt>
                <c:pt idx="12">
                  <c:v>2545.1</c:v>
                </c:pt>
                <c:pt idx="13">
                  <c:v>2473.1</c:v>
                </c:pt>
                <c:pt idx="14">
                  <c:v>2466.1</c:v>
                </c:pt>
                <c:pt idx="15">
                  <c:v>2466.1999999999998</c:v>
                </c:pt>
                <c:pt idx="16">
                  <c:v>2639.4</c:v>
                </c:pt>
                <c:pt idx="17">
                  <c:v>2605.6999999999998</c:v>
                </c:pt>
                <c:pt idx="18">
                  <c:v>2598.1</c:v>
                </c:pt>
                <c:pt idx="19">
                  <c:v>2578.5</c:v>
                </c:pt>
                <c:pt idx="20">
                  <c:v>2541</c:v>
                </c:pt>
                <c:pt idx="21">
                  <c:v>2611.1999999999998</c:v>
                </c:pt>
                <c:pt idx="22">
                  <c:v>2693.3</c:v>
                </c:pt>
                <c:pt idx="23">
                  <c:v>2569.4</c:v>
                </c:pt>
                <c:pt idx="24">
                  <c:v>2376.1</c:v>
                </c:pt>
                <c:pt idx="25">
                  <c:v>2192.6</c:v>
                </c:pt>
                <c:pt idx="26">
                  <c:v>2102.5</c:v>
                </c:pt>
                <c:pt idx="27">
                  <c:v>2218.8000000000002</c:v>
                </c:pt>
                <c:pt idx="28">
                  <c:v>2486.8000000000002</c:v>
                </c:pt>
                <c:pt idx="29">
                  <c:v>2438.4</c:v>
                </c:pt>
                <c:pt idx="30">
                  <c:v>2459.5</c:v>
                </c:pt>
                <c:pt idx="31">
                  <c:v>2442.3000000000002</c:v>
                </c:pt>
                <c:pt idx="32">
                  <c:v>2366.4</c:v>
                </c:pt>
                <c:pt idx="33">
                  <c:v>2456.1999999999998</c:v>
                </c:pt>
                <c:pt idx="34">
                  <c:v>2521.1</c:v>
                </c:pt>
                <c:pt idx="35">
                  <c:v>2435.6</c:v>
                </c:pt>
                <c:pt idx="36">
                  <c:v>2651.3</c:v>
                </c:pt>
                <c:pt idx="37">
                  <c:v>2633.9</c:v>
                </c:pt>
                <c:pt idx="38">
                  <c:v>2762</c:v>
                </c:pt>
                <c:pt idx="39">
                  <c:v>2704.9</c:v>
                </c:pt>
                <c:pt idx="40">
                  <c:v>2695.6</c:v>
                </c:pt>
                <c:pt idx="41">
                  <c:v>2759.1</c:v>
                </c:pt>
                <c:pt idx="42">
                  <c:v>2715.2</c:v>
                </c:pt>
                <c:pt idx="43">
                  <c:v>2718.9</c:v>
                </c:pt>
                <c:pt idx="44">
                  <c:v>2578.4</c:v>
                </c:pt>
                <c:pt idx="45">
                  <c:v>2284.5</c:v>
                </c:pt>
                <c:pt idx="46">
                  <c:v>2161.1</c:v>
                </c:pt>
                <c:pt idx="47">
                  <c:v>2148.5</c:v>
                </c:pt>
              </c:numCache>
            </c:numRef>
          </c:val>
          <c:extLst>
            <c:ext xmlns:c16="http://schemas.microsoft.com/office/drawing/2014/chart" uri="{C3380CC4-5D6E-409C-BE32-E72D297353CC}">
              <c16:uniqueId val="{00000001-ECFD-4F17-AF24-96C98F172D8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2985.4933000000001</c:v>
                </c:pt>
                <c:pt idx="1">
                  <c:v>3138.7643899999998</c:v>
                </c:pt>
                <c:pt idx="2">
                  <c:v>3237.7083400000001</c:v>
                </c:pt>
                <c:pt idx="3">
                  <c:v>3143.2400600000001</c:v>
                </c:pt>
                <c:pt idx="4">
                  <c:v>3091.26314</c:v>
                </c:pt>
                <c:pt idx="5">
                  <c:v>3023.1346899999999</c:v>
                </c:pt>
                <c:pt idx="6">
                  <c:v>3028.3790899999999</c:v>
                </c:pt>
                <c:pt idx="7">
                  <c:v>3027.9004300000001</c:v>
                </c:pt>
                <c:pt idx="8">
                  <c:v>3032.4151999999999</c:v>
                </c:pt>
                <c:pt idx="9">
                  <c:v>3031.0150800000001</c:v>
                </c:pt>
                <c:pt idx="10">
                  <c:v>3029.96092</c:v>
                </c:pt>
                <c:pt idx="11">
                  <c:v>3029.36411</c:v>
                </c:pt>
                <c:pt idx="12">
                  <c:v>3024.3696599999998</c:v>
                </c:pt>
                <c:pt idx="13">
                  <c:v>3026.54423</c:v>
                </c:pt>
                <c:pt idx="14">
                  <c:v>3045.6180800000002</c:v>
                </c:pt>
                <c:pt idx="15">
                  <c:v>3029.7967699999999</c:v>
                </c:pt>
                <c:pt idx="16">
                  <c:v>3037.4956999999999</c:v>
                </c:pt>
                <c:pt idx="17">
                  <c:v>3073.1553600000002</c:v>
                </c:pt>
                <c:pt idx="18">
                  <c:v>3083.2332099999999</c:v>
                </c:pt>
                <c:pt idx="19">
                  <c:v>3083.3719000000001</c:v>
                </c:pt>
                <c:pt idx="20">
                  <c:v>3126.51505</c:v>
                </c:pt>
                <c:pt idx="21">
                  <c:v>3124.4883100000002</c:v>
                </c:pt>
                <c:pt idx="22">
                  <c:v>3134.50515</c:v>
                </c:pt>
                <c:pt idx="23">
                  <c:v>3285.0071200000002</c:v>
                </c:pt>
                <c:pt idx="24">
                  <c:v>3319.31621</c:v>
                </c:pt>
                <c:pt idx="25">
                  <c:v>3206.6244700000002</c:v>
                </c:pt>
                <c:pt idx="26">
                  <c:v>3215.0702700000002</c:v>
                </c:pt>
                <c:pt idx="27">
                  <c:v>3203.60572</c:v>
                </c:pt>
                <c:pt idx="28">
                  <c:v>3071.2594800000002</c:v>
                </c:pt>
                <c:pt idx="29">
                  <c:v>3180.7222099999999</c:v>
                </c:pt>
                <c:pt idx="30">
                  <c:v>3063.2867900000001</c:v>
                </c:pt>
                <c:pt idx="31">
                  <c:v>3060.8294900000001</c:v>
                </c:pt>
                <c:pt idx="32">
                  <c:v>3187.9331400000001</c:v>
                </c:pt>
                <c:pt idx="33">
                  <c:v>3211.0365499999998</c:v>
                </c:pt>
                <c:pt idx="34">
                  <c:v>3173.0349700000002</c:v>
                </c:pt>
                <c:pt idx="35">
                  <c:v>3085.79889</c:v>
                </c:pt>
                <c:pt idx="36">
                  <c:v>3077.5718099999999</c:v>
                </c:pt>
                <c:pt idx="37">
                  <c:v>3028.8778299999999</c:v>
                </c:pt>
                <c:pt idx="38">
                  <c:v>2903.2942699999999</c:v>
                </c:pt>
                <c:pt idx="39">
                  <c:v>2944.8335299999999</c:v>
                </c:pt>
                <c:pt idx="40">
                  <c:v>2920.6868100000002</c:v>
                </c:pt>
                <c:pt idx="41">
                  <c:v>2870.3798499999998</c:v>
                </c:pt>
                <c:pt idx="42">
                  <c:v>2858.5426499999999</c:v>
                </c:pt>
                <c:pt idx="43">
                  <c:v>2763.4341899999999</c:v>
                </c:pt>
                <c:pt idx="44">
                  <c:v>2845.6666</c:v>
                </c:pt>
                <c:pt idx="45">
                  <c:v>2833.41471</c:v>
                </c:pt>
                <c:pt idx="46">
                  <c:v>2813.66455</c:v>
                </c:pt>
                <c:pt idx="47">
                  <c:v>2708.8850499999999</c:v>
                </c:pt>
              </c:numCache>
            </c:numRef>
          </c:val>
          <c:extLst>
            <c:ext xmlns:c16="http://schemas.microsoft.com/office/drawing/2014/chart" uri="{C3380CC4-5D6E-409C-BE32-E72D297353CC}">
              <c16:uniqueId val="{00000002-ECFD-4F17-AF24-96C98F172D8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35.700000000000003</c:v>
                </c:pt>
                <c:pt idx="21">
                  <c:v>45.2</c:v>
                </c:pt>
                <c:pt idx="22">
                  <c:v>45.5</c:v>
                </c:pt>
                <c:pt idx="23">
                  <c:v>45</c:v>
                </c:pt>
                <c:pt idx="24">
                  <c:v>44.8</c:v>
                </c:pt>
                <c:pt idx="25">
                  <c:v>44.4</c:v>
                </c:pt>
                <c:pt idx="26">
                  <c:v>45</c:v>
                </c:pt>
                <c:pt idx="27">
                  <c:v>44.8</c:v>
                </c:pt>
                <c:pt idx="28">
                  <c:v>44.6</c:v>
                </c:pt>
                <c:pt idx="29">
                  <c:v>45.3</c:v>
                </c:pt>
                <c:pt idx="30">
                  <c:v>44.5</c:v>
                </c:pt>
                <c:pt idx="31">
                  <c:v>45.5</c:v>
                </c:pt>
                <c:pt idx="32">
                  <c:v>45.7</c:v>
                </c:pt>
                <c:pt idx="33">
                  <c:v>45.8</c:v>
                </c:pt>
                <c:pt idx="34">
                  <c:v>46.5</c:v>
                </c:pt>
                <c:pt idx="35">
                  <c:v>46.7</c:v>
                </c:pt>
                <c:pt idx="36">
                  <c:v>46.5</c:v>
                </c:pt>
                <c:pt idx="37">
                  <c:v>46.8</c:v>
                </c:pt>
                <c:pt idx="38">
                  <c:v>47</c:v>
                </c:pt>
                <c:pt idx="39">
                  <c:v>46.7</c:v>
                </c:pt>
                <c:pt idx="40">
                  <c:v>46.8</c:v>
                </c:pt>
                <c:pt idx="41">
                  <c:v>46.9</c:v>
                </c:pt>
                <c:pt idx="42">
                  <c:v>46.8</c:v>
                </c:pt>
                <c:pt idx="43">
                  <c:v>47.1</c:v>
                </c:pt>
                <c:pt idx="44">
                  <c:v>47.2</c:v>
                </c:pt>
                <c:pt idx="45">
                  <c:v>47.1</c:v>
                </c:pt>
                <c:pt idx="46">
                  <c:v>47.1</c:v>
                </c:pt>
                <c:pt idx="47">
                  <c:v>47</c:v>
                </c:pt>
              </c:numCache>
            </c:numRef>
          </c:val>
          <c:extLst>
            <c:ext xmlns:c16="http://schemas.microsoft.com/office/drawing/2014/chart" uri="{C3380CC4-5D6E-409C-BE32-E72D297353CC}">
              <c16:uniqueId val="{00000003-ECFD-4F17-AF24-96C98F172D8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c:v>
                </c:pt>
                <c:pt idx="1">
                  <c:v>31.1</c:v>
                </c:pt>
                <c:pt idx="2">
                  <c:v>34.1</c:v>
                </c:pt>
                <c:pt idx="3">
                  <c:v>34.4</c:v>
                </c:pt>
                <c:pt idx="4">
                  <c:v>35</c:v>
                </c:pt>
                <c:pt idx="5">
                  <c:v>34.799999999999997</c:v>
                </c:pt>
                <c:pt idx="6">
                  <c:v>34.200000000000003</c:v>
                </c:pt>
                <c:pt idx="7">
                  <c:v>32.4</c:v>
                </c:pt>
                <c:pt idx="8">
                  <c:v>34.1</c:v>
                </c:pt>
                <c:pt idx="9">
                  <c:v>32.4</c:v>
                </c:pt>
                <c:pt idx="10">
                  <c:v>33.6</c:v>
                </c:pt>
                <c:pt idx="11">
                  <c:v>34.299999999999997</c:v>
                </c:pt>
                <c:pt idx="12">
                  <c:v>33.799999999999997</c:v>
                </c:pt>
                <c:pt idx="13">
                  <c:v>33.700000000000003</c:v>
                </c:pt>
                <c:pt idx="14">
                  <c:v>34.5</c:v>
                </c:pt>
                <c:pt idx="15">
                  <c:v>33.9</c:v>
                </c:pt>
                <c:pt idx="16">
                  <c:v>32.799999999999997</c:v>
                </c:pt>
                <c:pt idx="17">
                  <c:v>32.6</c:v>
                </c:pt>
                <c:pt idx="18">
                  <c:v>26.1</c:v>
                </c:pt>
                <c:pt idx="19">
                  <c:v>32</c:v>
                </c:pt>
                <c:pt idx="20">
                  <c:v>32.200000000000003</c:v>
                </c:pt>
                <c:pt idx="21">
                  <c:v>33.1</c:v>
                </c:pt>
                <c:pt idx="22">
                  <c:v>33.200000000000003</c:v>
                </c:pt>
                <c:pt idx="23">
                  <c:v>32.799999999999997</c:v>
                </c:pt>
                <c:pt idx="24">
                  <c:v>33.1</c:v>
                </c:pt>
                <c:pt idx="25">
                  <c:v>32.299999999999997</c:v>
                </c:pt>
                <c:pt idx="26">
                  <c:v>31.7</c:v>
                </c:pt>
                <c:pt idx="27">
                  <c:v>30.6</c:v>
                </c:pt>
                <c:pt idx="28">
                  <c:v>32.200000000000003</c:v>
                </c:pt>
                <c:pt idx="29">
                  <c:v>33</c:v>
                </c:pt>
                <c:pt idx="30">
                  <c:v>34</c:v>
                </c:pt>
                <c:pt idx="31">
                  <c:v>33.6</c:v>
                </c:pt>
                <c:pt idx="32">
                  <c:v>33.6</c:v>
                </c:pt>
                <c:pt idx="33">
                  <c:v>34.5</c:v>
                </c:pt>
                <c:pt idx="34">
                  <c:v>35</c:v>
                </c:pt>
                <c:pt idx="35">
                  <c:v>33.9</c:v>
                </c:pt>
                <c:pt idx="36">
                  <c:v>34.5</c:v>
                </c:pt>
                <c:pt idx="37">
                  <c:v>35</c:v>
                </c:pt>
                <c:pt idx="38">
                  <c:v>34.9</c:v>
                </c:pt>
                <c:pt idx="39">
                  <c:v>34.299999999999997</c:v>
                </c:pt>
                <c:pt idx="40">
                  <c:v>33.4</c:v>
                </c:pt>
                <c:pt idx="41">
                  <c:v>34.5</c:v>
                </c:pt>
                <c:pt idx="42">
                  <c:v>32.200000000000003</c:v>
                </c:pt>
                <c:pt idx="43">
                  <c:v>35</c:v>
                </c:pt>
                <c:pt idx="44">
                  <c:v>34.5</c:v>
                </c:pt>
                <c:pt idx="45">
                  <c:v>34.9</c:v>
                </c:pt>
                <c:pt idx="46">
                  <c:v>33.799999999999997</c:v>
                </c:pt>
                <c:pt idx="47">
                  <c:v>34.299999999999997</c:v>
                </c:pt>
              </c:numCache>
            </c:numRef>
          </c:val>
          <c:extLst>
            <c:ext xmlns:c16="http://schemas.microsoft.com/office/drawing/2014/chart" uri="{C3380CC4-5D6E-409C-BE32-E72D297353CC}">
              <c16:uniqueId val="{00000004-ECFD-4F17-AF24-96C98F172D8F}"/>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9.1</c:v>
                </c:pt>
                <c:pt idx="17">
                  <c:v>9.1</c:v>
                </c:pt>
                <c:pt idx="18">
                  <c:v>9.1</c:v>
                </c:pt>
                <c:pt idx="19">
                  <c:v>9.1</c:v>
                </c:pt>
                <c:pt idx="20">
                  <c:v>9.1</c:v>
                </c:pt>
                <c:pt idx="21">
                  <c:v>9.1</c:v>
                </c:pt>
                <c:pt idx="22">
                  <c:v>9.1</c:v>
                </c:pt>
                <c:pt idx="23">
                  <c:v>9.1</c:v>
                </c:pt>
                <c:pt idx="24">
                  <c:v>9</c:v>
                </c:pt>
                <c:pt idx="25">
                  <c:v>9</c:v>
                </c:pt>
                <c:pt idx="26">
                  <c:v>9</c:v>
                </c:pt>
                <c:pt idx="27">
                  <c:v>9</c:v>
                </c:pt>
                <c:pt idx="28">
                  <c:v>9</c:v>
                </c:pt>
                <c:pt idx="29">
                  <c:v>9</c:v>
                </c:pt>
                <c:pt idx="30">
                  <c:v>9</c:v>
                </c:pt>
                <c:pt idx="31">
                  <c:v>9</c:v>
                </c:pt>
                <c:pt idx="32">
                  <c:v>9</c:v>
                </c:pt>
                <c:pt idx="33">
                  <c:v>9</c:v>
                </c:pt>
                <c:pt idx="34">
                  <c:v>9</c:v>
                </c:pt>
                <c:pt idx="35">
                  <c:v>9</c:v>
                </c:pt>
                <c:pt idx="36">
                  <c:v>9.1999999999999993</c:v>
                </c:pt>
                <c:pt idx="37">
                  <c:v>9.5</c:v>
                </c:pt>
                <c:pt idx="38">
                  <c:v>10.5</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ECFD-4F17-AF24-96C98F172D8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7.5</c:v>
                </c:pt>
                <c:pt idx="13">
                  <c:v>71.8</c:v>
                </c:pt>
                <c:pt idx="14">
                  <c:v>153.80000000000001</c:v>
                </c:pt>
                <c:pt idx="15">
                  <c:v>298.3</c:v>
                </c:pt>
                <c:pt idx="16">
                  <c:v>345.8</c:v>
                </c:pt>
                <c:pt idx="17">
                  <c:v>412.9</c:v>
                </c:pt>
                <c:pt idx="18">
                  <c:v>446</c:v>
                </c:pt>
                <c:pt idx="19">
                  <c:v>525.70000000000005</c:v>
                </c:pt>
                <c:pt idx="20">
                  <c:v>505.8</c:v>
                </c:pt>
                <c:pt idx="21">
                  <c:v>454</c:v>
                </c:pt>
                <c:pt idx="22">
                  <c:v>388</c:v>
                </c:pt>
                <c:pt idx="23">
                  <c:v>335.9</c:v>
                </c:pt>
                <c:pt idx="24">
                  <c:v>374.9</c:v>
                </c:pt>
                <c:pt idx="25">
                  <c:v>475.5</c:v>
                </c:pt>
                <c:pt idx="26">
                  <c:v>510</c:v>
                </c:pt>
                <c:pt idx="27">
                  <c:v>479.2</c:v>
                </c:pt>
                <c:pt idx="28">
                  <c:v>384</c:v>
                </c:pt>
                <c:pt idx="29">
                  <c:v>305.5</c:v>
                </c:pt>
                <c:pt idx="30">
                  <c:v>320</c:v>
                </c:pt>
                <c:pt idx="31">
                  <c:v>151.69999999999999</c:v>
                </c:pt>
                <c:pt idx="32">
                  <c:v>77.7</c:v>
                </c:pt>
                <c:pt idx="33">
                  <c:v>18.2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CFD-4F17-AF24-96C98F172D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23236.094654999997</c:v>
                </c:pt>
                <c:pt idx="1">
                  <c:v>56975.649999999994</c:v>
                </c:pt>
                <c:pt idx="2">
                  <c:v>73210.254664999986</c:v>
                </c:pt>
                <c:pt idx="3">
                  <c:v>638.99999999999989</c:v>
                </c:pt>
                <c:pt idx="4">
                  <c:v>0</c:v>
                </c:pt>
                <c:pt idx="5">
                  <c:v>0</c:v>
                </c:pt>
                <c:pt idx="6">
                  <c:v>0</c:v>
                </c:pt>
                <c:pt idx="7">
                  <c:v>1790.7500000000007</c:v>
                </c:pt>
                <c:pt idx="8">
                  <c:v>0</c:v>
                </c:pt>
                <c:pt idx="9">
                  <c:v>801.45000000000016</c:v>
                </c:pt>
                <c:pt idx="10">
                  <c:v>225.9499999999999</c:v>
                </c:pt>
                <c:pt idx="11">
                  <c:v>3521.1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46-49BB-9EFD-FA14A5B18E5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408.8</c:v>
                </c:pt>
                <c:pt idx="1">
                  <c:v>0</c:v>
                </c:pt>
                <c:pt idx="2">
                  <c:v>165.45</c:v>
                </c:pt>
                <c:pt idx="3">
                  <c:v>276.39999999999998</c:v>
                </c:pt>
                <c:pt idx="4">
                  <c:v>39.25</c:v>
                </c:pt>
                <c:pt idx="5">
                  <c:v>0</c:v>
                </c:pt>
                <c:pt idx="6">
                  <c:v>227.2</c:v>
                </c:pt>
                <c:pt idx="7">
                  <c:v>6.85</c:v>
                </c:pt>
                <c:pt idx="8">
                  <c:v>237.95</c:v>
                </c:pt>
                <c:pt idx="9">
                  <c:v>0</c:v>
                </c:pt>
                <c:pt idx="10">
                  <c:v>149.6</c:v>
                </c:pt>
                <c:pt idx="11">
                  <c:v>212.1</c:v>
                </c:pt>
                <c:pt idx="12">
                  <c:v>109.5</c:v>
                </c:pt>
                <c:pt idx="13">
                  <c:v>57.6</c:v>
                </c:pt>
                <c:pt idx="14">
                  <c:v>62.4</c:v>
                </c:pt>
                <c:pt idx="15">
                  <c:v>354.8</c:v>
                </c:pt>
                <c:pt idx="16">
                  <c:v>486.65</c:v>
                </c:pt>
                <c:pt idx="17">
                  <c:v>354.9</c:v>
                </c:pt>
                <c:pt idx="18">
                  <c:v>238.75</c:v>
                </c:pt>
                <c:pt idx="19">
                  <c:v>466.45</c:v>
                </c:pt>
                <c:pt idx="20">
                  <c:v>1073.05</c:v>
                </c:pt>
                <c:pt idx="21">
                  <c:v>372.35</c:v>
                </c:pt>
                <c:pt idx="22">
                  <c:v>1097.8499999999999</c:v>
                </c:pt>
                <c:pt idx="23">
                  <c:v>1442.3</c:v>
                </c:pt>
                <c:pt idx="24">
                  <c:v>145.30000000000001</c:v>
                </c:pt>
                <c:pt idx="25">
                  <c:v>98.8</c:v>
                </c:pt>
                <c:pt idx="26">
                  <c:v>264</c:v>
                </c:pt>
                <c:pt idx="27">
                  <c:v>95.05</c:v>
                </c:pt>
                <c:pt idx="28">
                  <c:v>150</c:v>
                </c:pt>
                <c:pt idx="29">
                  <c:v>165</c:v>
                </c:pt>
                <c:pt idx="30">
                  <c:v>169.85</c:v>
                </c:pt>
                <c:pt idx="31">
                  <c:v>211.2</c:v>
                </c:pt>
                <c:pt idx="32">
                  <c:v>476.7</c:v>
                </c:pt>
                <c:pt idx="33">
                  <c:v>150.80000000000001</c:v>
                </c:pt>
                <c:pt idx="34">
                  <c:v>206.85</c:v>
                </c:pt>
                <c:pt idx="35">
                  <c:v>78.150000000000006</c:v>
                </c:pt>
                <c:pt idx="36">
                  <c:v>444</c:v>
                </c:pt>
                <c:pt idx="37">
                  <c:v>0</c:v>
                </c:pt>
                <c:pt idx="38">
                  <c:v>1640.25</c:v>
                </c:pt>
                <c:pt idx="39">
                  <c:v>2.0499999999999998</c:v>
                </c:pt>
                <c:pt idx="40">
                  <c:v>51.65</c:v>
                </c:pt>
                <c:pt idx="41">
                  <c:v>100.5</c:v>
                </c:pt>
                <c:pt idx="42">
                  <c:v>66.099999999999994</c:v>
                </c:pt>
                <c:pt idx="43">
                  <c:v>96.6</c:v>
                </c:pt>
                <c:pt idx="44">
                  <c:v>228.1</c:v>
                </c:pt>
                <c:pt idx="45">
                  <c:v>1269.1500000000001</c:v>
                </c:pt>
                <c:pt idx="46">
                  <c:v>577.04999999999995</c:v>
                </c:pt>
                <c:pt idx="47">
                  <c:v>1210.4000000000001</c:v>
                </c:pt>
                <c:pt idx="48">
                  <c:v>400.35</c:v>
                </c:pt>
                <c:pt idx="49">
                  <c:v>14.4</c:v>
                </c:pt>
                <c:pt idx="50">
                  <c:v>78.25</c:v>
                </c:pt>
                <c:pt idx="51">
                  <c:v>305.60000000000002</c:v>
                </c:pt>
                <c:pt idx="52">
                  <c:v>878.85</c:v>
                </c:pt>
                <c:pt idx="53">
                  <c:v>302.39999999999998</c:v>
                </c:pt>
                <c:pt idx="54">
                  <c:v>79.45</c:v>
                </c:pt>
                <c:pt idx="55">
                  <c:v>67.2</c:v>
                </c:pt>
                <c:pt idx="56">
                  <c:v>52.8</c:v>
                </c:pt>
                <c:pt idx="57">
                  <c:v>26.5</c:v>
                </c:pt>
                <c:pt idx="58">
                  <c:v>100.05</c:v>
                </c:pt>
                <c:pt idx="59">
                  <c:v>12</c:v>
                </c:pt>
                <c:pt idx="60">
                  <c:v>0</c:v>
                </c:pt>
                <c:pt idx="61">
                  <c:v>414.75</c:v>
                </c:pt>
                <c:pt idx="62">
                  <c:v>101.7</c:v>
                </c:pt>
                <c:pt idx="63">
                  <c:v>72.95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63-4C42-86D1-4819127114F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18645.00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1027.4000000000001</c:v>
                </c:pt>
                <c:pt idx="1">
                  <c:v>3521.1</c:v>
                </c:pt>
                <c:pt idx="2">
                  <c:v>5378.75</c:v>
                </c:pt>
                <c:pt idx="3">
                  <c:v>8717.75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B0-4033-ABFF-453963C101B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15.5</c:v>
                </c:pt>
                <c:pt idx="2">
                  <c:v>17</c:v>
                </c:pt>
                <c:pt idx="3">
                  <c:v>17.5</c:v>
                </c:pt>
                <c:pt idx="4">
                  <c:v>17.7</c:v>
                </c:pt>
                <c:pt idx="5">
                  <c:v>17.5</c:v>
                </c:pt>
                <c:pt idx="6">
                  <c:v>17.3</c:v>
                </c:pt>
                <c:pt idx="7">
                  <c:v>16.2</c:v>
                </c:pt>
                <c:pt idx="8">
                  <c:v>17.5</c:v>
                </c:pt>
                <c:pt idx="9">
                  <c:v>16</c:v>
                </c:pt>
                <c:pt idx="10">
                  <c:v>16.8</c:v>
                </c:pt>
                <c:pt idx="11">
                  <c:v>16.7</c:v>
                </c:pt>
                <c:pt idx="12">
                  <c:v>16.5</c:v>
                </c:pt>
                <c:pt idx="13">
                  <c:v>17.2</c:v>
                </c:pt>
                <c:pt idx="14">
                  <c:v>17.100000000000001</c:v>
                </c:pt>
                <c:pt idx="15">
                  <c:v>17</c:v>
                </c:pt>
                <c:pt idx="16">
                  <c:v>16.3</c:v>
                </c:pt>
                <c:pt idx="17">
                  <c:v>16.3</c:v>
                </c:pt>
                <c:pt idx="18">
                  <c:v>16.399999999999999</c:v>
                </c:pt>
                <c:pt idx="19">
                  <c:v>17.2</c:v>
                </c:pt>
                <c:pt idx="20">
                  <c:v>17.5</c:v>
                </c:pt>
                <c:pt idx="21">
                  <c:v>17.8</c:v>
                </c:pt>
                <c:pt idx="22">
                  <c:v>18</c:v>
                </c:pt>
                <c:pt idx="23">
                  <c:v>17.899999999999999</c:v>
                </c:pt>
                <c:pt idx="24">
                  <c:v>18</c:v>
                </c:pt>
                <c:pt idx="25">
                  <c:v>17.899999999999999</c:v>
                </c:pt>
                <c:pt idx="26">
                  <c:v>16.7</c:v>
                </c:pt>
                <c:pt idx="27">
                  <c:v>17</c:v>
                </c:pt>
                <c:pt idx="28">
                  <c:v>15.8</c:v>
                </c:pt>
                <c:pt idx="29">
                  <c:v>16.7</c:v>
                </c:pt>
                <c:pt idx="30">
                  <c:v>17.3</c:v>
                </c:pt>
                <c:pt idx="31">
                  <c:v>17.3</c:v>
                </c:pt>
                <c:pt idx="32">
                  <c:v>17.100000000000001</c:v>
                </c:pt>
                <c:pt idx="33">
                  <c:v>17.399999999999999</c:v>
                </c:pt>
                <c:pt idx="34">
                  <c:v>17.2</c:v>
                </c:pt>
                <c:pt idx="35">
                  <c:v>16.7</c:v>
                </c:pt>
                <c:pt idx="36">
                  <c:v>16.8</c:v>
                </c:pt>
                <c:pt idx="37">
                  <c:v>17.600000000000001</c:v>
                </c:pt>
                <c:pt idx="38">
                  <c:v>17.2</c:v>
                </c:pt>
                <c:pt idx="39">
                  <c:v>17</c:v>
                </c:pt>
                <c:pt idx="40">
                  <c:v>17.100000000000001</c:v>
                </c:pt>
                <c:pt idx="41">
                  <c:v>17.2</c:v>
                </c:pt>
                <c:pt idx="42">
                  <c:v>16</c:v>
                </c:pt>
                <c:pt idx="43">
                  <c:v>17.5</c:v>
                </c:pt>
                <c:pt idx="44">
                  <c:v>17.8</c:v>
                </c:pt>
                <c:pt idx="45">
                  <c:v>17.399999999999999</c:v>
                </c:pt>
                <c:pt idx="46">
                  <c:v>16.5</c:v>
                </c:pt>
                <c:pt idx="47">
                  <c:v>16.5</c:v>
                </c:pt>
              </c:numCache>
            </c:numRef>
          </c:val>
          <c:extLst>
            <c:ext xmlns:c16="http://schemas.microsoft.com/office/drawing/2014/chart" uri="{C3380CC4-5D6E-409C-BE32-E72D297353CC}">
              <c16:uniqueId val="{00000000-8580-46E5-8137-58A30A4D526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580-46E5-8137-58A30A4D526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7.7</c:v>
                </c:pt>
                <c:pt idx="1">
                  <c:v>7.4</c:v>
                </c:pt>
                <c:pt idx="2">
                  <c:v>8.4</c:v>
                </c:pt>
                <c:pt idx="3">
                  <c:v>8</c:v>
                </c:pt>
                <c:pt idx="4">
                  <c:v>8.1</c:v>
                </c:pt>
                <c:pt idx="5">
                  <c:v>7.5</c:v>
                </c:pt>
                <c:pt idx="6">
                  <c:v>7.3</c:v>
                </c:pt>
                <c:pt idx="7">
                  <c:v>7.9</c:v>
                </c:pt>
                <c:pt idx="8">
                  <c:v>8.1999999999999993</c:v>
                </c:pt>
                <c:pt idx="9">
                  <c:v>7.2</c:v>
                </c:pt>
                <c:pt idx="10">
                  <c:v>7.1</c:v>
                </c:pt>
                <c:pt idx="11">
                  <c:v>7.9</c:v>
                </c:pt>
                <c:pt idx="12">
                  <c:v>7.6</c:v>
                </c:pt>
                <c:pt idx="13">
                  <c:v>6.7</c:v>
                </c:pt>
                <c:pt idx="14">
                  <c:v>7.8</c:v>
                </c:pt>
                <c:pt idx="15">
                  <c:v>7</c:v>
                </c:pt>
                <c:pt idx="16">
                  <c:v>6.9</c:v>
                </c:pt>
                <c:pt idx="17">
                  <c:v>6.5</c:v>
                </c:pt>
                <c:pt idx="19">
                  <c:v>4.9000000000000004</c:v>
                </c:pt>
                <c:pt idx="20">
                  <c:v>5.2</c:v>
                </c:pt>
                <c:pt idx="21">
                  <c:v>5.4</c:v>
                </c:pt>
                <c:pt idx="22">
                  <c:v>5.3</c:v>
                </c:pt>
                <c:pt idx="23">
                  <c:v>5.2</c:v>
                </c:pt>
                <c:pt idx="24">
                  <c:v>5.4</c:v>
                </c:pt>
                <c:pt idx="25">
                  <c:v>4.8</c:v>
                </c:pt>
                <c:pt idx="26">
                  <c:v>5.3</c:v>
                </c:pt>
                <c:pt idx="27">
                  <c:v>4.0999999999999996</c:v>
                </c:pt>
                <c:pt idx="28">
                  <c:v>6.7</c:v>
                </c:pt>
                <c:pt idx="29">
                  <c:v>6.6</c:v>
                </c:pt>
                <c:pt idx="30">
                  <c:v>7.4</c:v>
                </c:pt>
                <c:pt idx="31">
                  <c:v>6.7</c:v>
                </c:pt>
                <c:pt idx="32">
                  <c:v>7.5</c:v>
                </c:pt>
                <c:pt idx="33">
                  <c:v>7.5</c:v>
                </c:pt>
                <c:pt idx="34">
                  <c:v>8.1</c:v>
                </c:pt>
                <c:pt idx="35">
                  <c:v>7.6</c:v>
                </c:pt>
                <c:pt idx="36">
                  <c:v>8</c:v>
                </c:pt>
                <c:pt idx="37">
                  <c:v>7.6</c:v>
                </c:pt>
                <c:pt idx="38">
                  <c:v>7.9</c:v>
                </c:pt>
                <c:pt idx="39">
                  <c:v>7.7</c:v>
                </c:pt>
                <c:pt idx="40">
                  <c:v>6.9</c:v>
                </c:pt>
                <c:pt idx="41">
                  <c:v>7.6</c:v>
                </c:pt>
                <c:pt idx="42">
                  <c:v>6.7</c:v>
                </c:pt>
                <c:pt idx="43">
                  <c:v>7.6</c:v>
                </c:pt>
                <c:pt idx="44">
                  <c:v>7.1</c:v>
                </c:pt>
                <c:pt idx="45">
                  <c:v>8.4</c:v>
                </c:pt>
                <c:pt idx="46">
                  <c:v>8.1999999999999993</c:v>
                </c:pt>
                <c:pt idx="47">
                  <c:v>8.3000000000000007</c:v>
                </c:pt>
              </c:numCache>
            </c:numRef>
          </c:val>
          <c:extLst>
            <c:ext xmlns:c16="http://schemas.microsoft.com/office/drawing/2014/chart" uri="{C3380CC4-5D6E-409C-BE32-E72D297353CC}">
              <c16:uniqueId val="{00000002-8580-46E5-8137-58A30A4D526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8.3000000000000007</c:v>
                </c:pt>
                <c:pt idx="1">
                  <c:v>8.1999999999999993</c:v>
                </c:pt>
                <c:pt idx="2">
                  <c:v>8.6999999999999993</c:v>
                </c:pt>
                <c:pt idx="3">
                  <c:v>8.9</c:v>
                </c:pt>
                <c:pt idx="4">
                  <c:v>9.1999999999999993</c:v>
                </c:pt>
                <c:pt idx="5">
                  <c:v>9.8000000000000007</c:v>
                </c:pt>
                <c:pt idx="6">
                  <c:v>9.6</c:v>
                </c:pt>
                <c:pt idx="7">
                  <c:v>8.3000000000000007</c:v>
                </c:pt>
                <c:pt idx="8">
                  <c:v>8.4</c:v>
                </c:pt>
                <c:pt idx="9">
                  <c:v>9.1999999999999993</c:v>
                </c:pt>
                <c:pt idx="10">
                  <c:v>9.6999999999999993</c:v>
                </c:pt>
                <c:pt idx="11">
                  <c:v>9.6999999999999993</c:v>
                </c:pt>
                <c:pt idx="12">
                  <c:v>9.6999999999999993</c:v>
                </c:pt>
                <c:pt idx="13">
                  <c:v>9.8000000000000007</c:v>
                </c:pt>
                <c:pt idx="14">
                  <c:v>9.6</c:v>
                </c:pt>
                <c:pt idx="15">
                  <c:v>9.9</c:v>
                </c:pt>
                <c:pt idx="16">
                  <c:v>9.6</c:v>
                </c:pt>
                <c:pt idx="17">
                  <c:v>9.8000000000000007</c:v>
                </c:pt>
                <c:pt idx="18">
                  <c:v>9.6999999999999993</c:v>
                </c:pt>
                <c:pt idx="19">
                  <c:v>9.9</c:v>
                </c:pt>
                <c:pt idx="20">
                  <c:v>9.5</c:v>
                </c:pt>
                <c:pt idx="21">
                  <c:v>9.9</c:v>
                </c:pt>
                <c:pt idx="22">
                  <c:v>9.9</c:v>
                </c:pt>
                <c:pt idx="23">
                  <c:v>9.6999999999999993</c:v>
                </c:pt>
                <c:pt idx="24">
                  <c:v>9.6999999999999993</c:v>
                </c:pt>
                <c:pt idx="25">
                  <c:v>9.6</c:v>
                </c:pt>
                <c:pt idx="26">
                  <c:v>9.6999999999999993</c:v>
                </c:pt>
                <c:pt idx="27">
                  <c:v>9.5</c:v>
                </c:pt>
                <c:pt idx="28">
                  <c:v>9.6999999999999993</c:v>
                </c:pt>
                <c:pt idx="29">
                  <c:v>9.6999999999999993</c:v>
                </c:pt>
                <c:pt idx="30">
                  <c:v>9.3000000000000007</c:v>
                </c:pt>
                <c:pt idx="31">
                  <c:v>9.6</c:v>
                </c:pt>
                <c:pt idx="32">
                  <c:v>9</c:v>
                </c:pt>
                <c:pt idx="33">
                  <c:v>9.6</c:v>
                </c:pt>
                <c:pt idx="34">
                  <c:v>9.6999999999999993</c:v>
                </c:pt>
                <c:pt idx="35">
                  <c:v>9.6</c:v>
                </c:pt>
                <c:pt idx="36">
                  <c:v>9.6999999999999993</c:v>
                </c:pt>
                <c:pt idx="37">
                  <c:v>9.8000000000000007</c:v>
                </c:pt>
                <c:pt idx="38">
                  <c:v>9.8000000000000007</c:v>
                </c:pt>
                <c:pt idx="39">
                  <c:v>9.6</c:v>
                </c:pt>
                <c:pt idx="40">
                  <c:v>9.4</c:v>
                </c:pt>
                <c:pt idx="41">
                  <c:v>9.6999999999999993</c:v>
                </c:pt>
                <c:pt idx="42">
                  <c:v>9.5</c:v>
                </c:pt>
                <c:pt idx="43">
                  <c:v>9.9</c:v>
                </c:pt>
                <c:pt idx="44">
                  <c:v>9.6</c:v>
                </c:pt>
                <c:pt idx="45">
                  <c:v>9.1</c:v>
                </c:pt>
                <c:pt idx="46">
                  <c:v>9.1</c:v>
                </c:pt>
                <c:pt idx="47">
                  <c:v>9.5</c:v>
                </c:pt>
              </c:numCache>
            </c:numRef>
          </c:val>
          <c:extLst>
            <c:ext xmlns:c16="http://schemas.microsoft.com/office/drawing/2014/chart" uri="{C3380CC4-5D6E-409C-BE32-E72D297353CC}">
              <c16:uniqueId val="{00000003-8580-46E5-8137-58A30A4D526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70.5</c:v>
                </c:pt>
                <c:pt idx="1">
                  <c:v>69.900000000000006</c:v>
                </c:pt>
                <c:pt idx="2">
                  <c:v>70.599999999999994</c:v>
                </c:pt>
                <c:pt idx="3">
                  <c:v>70.7</c:v>
                </c:pt>
                <c:pt idx="4">
                  <c:v>70.400000000000006</c:v>
                </c:pt>
                <c:pt idx="5">
                  <c:v>71.599999999999994</c:v>
                </c:pt>
                <c:pt idx="6">
                  <c:v>72.099999999999994</c:v>
                </c:pt>
                <c:pt idx="7">
                  <c:v>71.900000000000006</c:v>
                </c:pt>
                <c:pt idx="8">
                  <c:v>71</c:v>
                </c:pt>
                <c:pt idx="9">
                  <c:v>72.400000000000006</c:v>
                </c:pt>
                <c:pt idx="10">
                  <c:v>72.2</c:v>
                </c:pt>
                <c:pt idx="11">
                  <c:v>72.599999999999994</c:v>
                </c:pt>
                <c:pt idx="12">
                  <c:v>72</c:v>
                </c:pt>
                <c:pt idx="13">
                  <c:v>72</c:v>
                </c:pt>
                <c:pt idx="14">
                  <c:v>71.5</c:v>
                </c:pt>
                <c:pt idx="15">
                  <c:v>71.599999999999994</c:v>
                </c:pt>
                <c:pt idx="16">
                  <c:v>71.400000000000006</c:v>
                </c:pt>
                <c:pt idx="17">
                  <c:v>71.3</c:v>
                </c:pt>
                <c:pt idx="18">
                  <c:v>71.3</c:v>
                </c:pt>
                <c:pt idx="19">
                  <c:v>71.8</c:v>
                </c:pt>
                <c:pt idx="20">
                  <c:v>71.2</c:v>
                </c:pt>
                <c:pt idx="21">
                  <c:v>71.7</c:v>
                </c:pt>
                <c:pt idx="22">
                  <c:v>71.099999999999994</c:v>
                </c:pt>
                <c:pt idx="23">
                  <c:v>75.400000000000006</c:v>
                </c:pt>
                <c:pt idx="24">
                  <c:v>78</c:v>
                </c:pt>
                <c:pt idx="25">
                  <c:v>77.7</c:v>
                </c:pt>
                <c:pt idx="26">
                  <c:v>78.099999999999994</c:v>
                </c:pt>
                <c:pt idx="27">
                  <c:v>77.8</c:v>
                </c:pt>
                <c:pt idx="28">
                  <c:v>77.8</c:v>
                </c:pt>
                <c:pt idx="29">
                  <c:v>78.8</c:v>
                </c:pt>
                <c:pt idx="30">
                  <c:v>77.8</c:v>
                </c:pt>
                <c:pt idx="31">
                  <c:v>77.400000000000006</c:v>
                </c:pt>
                <c:pt idx="32">
                  <c:v>77</c:v>
                </c:pt>
                <c:pt idx="33">
                  <c:v>77.3</c:v>
                </c:pt>
                <c:pt idx="34">
                  <c:v>77.2</c:v>
                </c:pt>
                <c:pt idx="35">
                  <c:v>76.2</c:v>
                </c:pt>
                <c:pt idx="36">
                  <c:v>77.5</c:v>
                </c:pt>
                <c:pt idx="37">
                  <c:v>77.3</c:v>
                </c:pt>
                <c:pt idx="38">
                  <c:v>77.3</c:v>
                </c:pt>
                <c:pt idx="39">
                  <c:v>77.3</c:v>
                </c:pt>
                <c:pt idx="40">
                  <c:v>78.099999999999994</c:v>
                </c:pt>
                <c:pt idx="41">
                  <c:v>76.900000000000006</c:v>
                </c:pt>
                <c:pt idx="42">
                  <c:v>77.8</c:v>
                </c:pt>
                <c:pt idx="43">
                  <c:v>77.8</c:v>
                </c:pt>
                <c:pt idx="44">
                  <c:v>77.8</c:v>
                </c:pt>
                <c:pt idx="45">
                  <c:v>78.099999999999994</c:v>
                </c:pt>
                <c:pt idx="46">
                  <c:v>78</c:v>
                </c:pt>
                <c:pt idx="47">
                  <c:v>78.3</c:v>
                </c:pt>
              </c:numCache>
            </c:numRef>
          </c:val>
          <c:extLst>
            <c:ext xmlns:c16="http://schemas.microsoft.com/office/drawing/2014/chart" uri="{C3380CC4-5D6E-409C-BE32-E72D297353CC}">
              <c16:uniqueId val="{00000004-8580-46E5-8137-58A30A4D526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580-46E5-8137-58A30A4D52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GM OPERACIONES S.A.C.</c:v>
                </c:pt>
                <c:pt idx="18">
                  <c:v>ENERGIA RENOVABLE DEL SUR S.A.</c:v>
                </c:pt>
                <c:pt idx="19">
                  <c:v>LA VIRGEN</c:v>
                </c:pt>
                <c:pt idx="20">
                  <c:v>ENERGÍA EÓLICA S.A.</c:v>
                </c:pt>
                <c:pt idx="21">
                  <c:v>PARQUE EOLICO TRES HERMANAS S.A.C.</c:v>
                </c:pt>
                <c:pt idx="22">
                  <c:v>EGEJUNIN</c:v>
                </c:pt>
                <c:pt idx="23">
                  <c:v>GENERADORA DE ENERGÍA DEL PERÚ</c:v>
                </c:pt>
                <c:pt idx="24">
                  <c:v>EMPRESA DE GENERACION HUANZA</c:v>
                </c:pt>
                <c:pt idx="25">
                  <c:v>SINERSA</c:v>
                </c:pt>
                <c:pt idx="26">
                  <c:v>GR CORTARRAMA SOCIEDAD ANONIMA CERRADA</c:v>
                </c:pt>
                <c:pt idx="27">
                  <c:v>EMPRESA DE GENERACION ELECTRICA SANTA ANA S.A.C.</c:v>
                </c:pt>
                <c:pt idx="28">
                  <c:v>EMPRESA ELECTRICA AGUA AZUL</c:v>
                </c:pt>
                <c:pt idx="29">
                  <c:v>CELEPSA RENOVABLES S.R.L.</c:v>
                </c:pt>
                <c:pt idx="30">
                  <c:v>HIDROELECTRICA HUANCHOR S.A.C.</c:v>
                </c:pt>
                <c:pt idx="31">
                  <c:v>HUAURA POWER GROUP S.A.</c:v>
                </c:pt>
                <c:pt idx="32">
                  <c:v>EGESUR</c:v>
                </c:pt>
                <c:pt idx="33">
                  <c:v>EMPRESA DE GENERACION ELECTRICA RIO BAÑOS S.A.C.</c:v>
                </c:pt>
                <c:pt idx="34">
                  <c:v>GENERACIÓN ANDINA S.A.C.</c:v>
                </c:pt>
                <c:pt idx="35">
                  <c:v>PARQUE EOLICO MARCONA S.A.C.</c:v>
                </c:pt>
                <c:pt idx="36">
                  <c:v>PERUANA DE INVERSIONES EN ENERGIAS RENOVABLES S.A.</c:v>
                </c:pt>
                <c:pt idx="37">
                  <c:v>AGRO INDUSTRIAL PARAMONGA S.A.</c:v>
                </c:pt>
                <c:pt idx="38">
                  <c:v>EMPRESA ELECTRICA RIO DOBLE</c:v>
                </c:pt>
                <c:pt idx="39">
                  <c:v>TERMOSELVA</c:v>
                </c:pt>
                <c:pt idx="40">
                  <c:v>ENEL GENERACION PIURA S.A.</c:v>
                </c:pt>
                <c:pt idx="41">
                  <c:v>ANDEAN POWER S.A.C.</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HIDROCAÑETE S.A.</c:v>
                </c:pt>
                <c:pt idx="53">
                  <c:v>EMPRESA DE GENERACION ELECTRICA CANCHAYLLO SAC</c:v>
                </c:pt>
                <c:pt idx="54">
                  <c:v>ELECTRICA YANAPAMPA SAC</c:v>
                </c:pt>
                <c:pt idx="55">
                  <c:v>INFRAESTRUCTURAS Y ENERGIAS DEL PERU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707521.25</c:v>
                </c:pt>
                <c:pt idx="1">
                  <c:v>595660.02875000006</c:v>
                </c:pt>
                <c:pt idx="2">
                  <c:v>508984.95</c:v>
                </c:pt>
                <c:pt idx="3">
                  <c:v>501276.90500000003</c:v>
                </c:pt>
                <c:pt idx="4">
                  <c:v>292032.59929500002</c:v>
                </c:pt>
                <c:pt idx="5">
                  <c:v>171287.85</c:v>
                </c:pt>
                <c:pt idx="6">
                  <c:v>150539.85</c:v>
                </c:pt>
                <c:pt idx="7">
                  <c:v>142023.85</c:v>
                </c:pt>
                <c:pt idx="8">
                  <c:v>95538.944694999998</c:v>
                </c:pt>
                <c:pt idx="9">
                  <c:v>81595.649999999994</c:v>
                </c:pt>
                <c:pt idx="10">
                  <c:v>75396.439499999993</c:v>
                </c:pt>
                <c:pt idx="11">
                  <c:v>70627.235000000001</c:v>
                </c:pt>
                <c:pt idx="12">
                  <c:v>58869.4</c:v>
                </c:pt>
                <c:pt idx="13">
                  <c:v>56866.964999999997</c:v>
                </c:pt>
                <c:pt idx="14">
                  <c:v>52107.55</c:v>
                </c:pt>
                <c:pt idx="15">
                  <c:v>49393.45</c:v>
                </c:pt>
                <c:pt idx="16">
                  <c:v>45538.5</c:v>
                </c:pt>
                <c:pt idx="17">
                  <c:v>35800.834000000003</c:v>
                </c:pt>
                <c:pt idx="18">
                  <c:v>34287.9</c:v>
                </c:pt>
                <c:pt idx="19">
                  <c:v>33533.599999999999</c:v>
                </c:pt>
                <c:pt idx="20">
                  <c:v>27098.25</c:v>
                </c:pt>
                <c:pt idx="21">
                  <c:v>26574.5</c:v>
                </c:pt>
                <c:pt idx="22">
                  <c:v>20932.7</c:v>
                </c:pt>
                <c:pt idx="23">
                  <c:v>19536.849999999999</c:v>
                </c:pt>
                <c:pt idx="24">
                  <c:v>16677.150000000001</c:v>
                </c:pt>
                <c:pt idx="25">
                  <c:v>15902.2</c:v>
                </c:pt>
                <c:pt idx="26">
                  <c:v>13750.35</c:v>
                </c:pt>
                <c:pt idx="27">
                  <c:v>12024.65</c:v>
                </c:pt>
                <c:pt idx="28">
                  <c:v>11308.934999999999</c:v>
                </c:pt>
                <c:pt idx="29">
                  <c:v>11292.1</c:v>
                </c:pt>
                <c:pt idx="30">
                  <c:v>11249.55</c:v>
                </c:pt>
                <c:pt idx="31">
                  <c:v>11072.55</c:v>
                </c:pt>
                <c:pt idx="32">
                  <c:v>11024.514999999999</c:v>
                </c:pt>
                <c:pt idx="33">
                  <c:v>10749.95</c:v>
                </c:pt>
                <c:pt idx="34">
                  <c:v>10115.549999999999</c:v>
                </c:pt>
                <c:pt idx="35">
                  <c:v>9479.25</c:v>
                </c:pt>
                <c:pt idx="36">
                  <c:v>9173.35</c:v>
                </c:pt>
                <c:pt idx="37">
                  <c:v>8847.35</c:v>
                </c:pt>
                <c:pt idx="38">
                  <c:v>8016.5950000000003</c:v>
                </c:pt>
                <c:pt idx="39">
                  <c:v>7742.6</c:v>
                </c:pt>
                <c:pt idx="40">
                  <c:v>7595.85</c:v>
                </c:pt>
                <c:pt idx="41">
                  <c:v>6703.35</c:v>
                </c:pt>
                <c:pt idx="42">
                  <c:v>5994.9</c:v>
                </c:pt>
                <c:pt idx="43">
                  <c:v>5868.65</c:v>
                </c:pt>
                <c:pt idx="44">
                  <c:v>5065.55</c:v>
                </c:pt>
                <c:pt idx="45">
                  <c:v>4739.6499999999996</c:v>
                </c:pt>
                <c:pt idx="46">
                  <c:v>3845.5650000000001</c:v>
                </c:pt>
                <c:pt idx="47">
                  <c:v>3006.2</c:v>
                </c:pt>
                <c:pt idx="48">
                  <c:v>2839.29</c:v>
                </c:pt>
                <c:pt idx="49">
                  <c:v>2728.1</c:v>
                </c:pt>
                <c:pt idx="50">
                  <c:v>2527.1999999999998</c:v>
                </c:pt>
                <c:pt idx="51">
                  <c:v>2467.8000000000002</c:v>
                </c:pt>
                <c:pt idx="52">
                  <c:v>2053.1</c:v>
                </c:pt>
                <c:pt idx="53">
                  <c:v>2024</c:v>
                </c:pt>
                <c:pt idx="54">
                  <c:v>1767.65</c:v>
                </c:pt>
                <c:pt idx="55">
                  <c:v>1688.8</c:v>
                </c:pt>
                <c:pt idx="56">
                  <c:v>1590.5</c:v>
                </c:pt>
                <c:pt idx="57">
                  <c:v>1144.5999999999999</c:v>
                </c:pt>
                <c:pt idx="58">
                  <c:v>650.79999999999995</c:v>
                </c:pt>
                <c:pt idx="59">
                  <c:v>185.55</c:v>
                </c:pt>
                <c:pt idx="60">
                  <c:v>71.099999999999994</c:v>
                </c:pt>
                <c:pt idx="61">
                  <c:v>46.068485000000003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54-4B4F-9320-7FF28A44658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363</c:v>
                </c:pt>
                <c:pt idx="1">
                  <c:v>333.5</c:v>
                </c:pt>
                <c:pt idx="2">
                  <c:v>334.2</c:v>
                </c:pt>
                <c:pt idx="3">
                  <c:v>331.9</c:v>
                </c:pt>
                <c:pt idx="4">
                  <c:v>323.8</c:v>
                </c:pt>
                <c:pt idx="5">
                  <c:v>317.8</c:v>
                </c:pt>
                <c:pt idx="6">
                  <c:v>320.10000000000002</c:v>
                </c:pt>
                <c:pt idx="7">
                  <c:v>319.8</c:v>
                </c:pt>
                <c:pt idx="8">
                  <c:v>320</c:v>
                </c:pt>
                <c:pt idx="9">
                  <c:v>323.5</c:v>
                </c:pt>
                <c:pt idx="10">
                  <c:v>315.3</c:v>
                </c:pt>
                <c:pt idx="11">
                  <c:v>359.8</c:v>
                </c:pt>
                <c:pt idx="12">
                  <c:v>363.3</c:v>
                </c:pt>
                <c:pt idx="13">
                  <c:v>375</c:v>
                </c:pt>
                <c:pt idx="14">
                  <c:v>372.1</c:v>
                </c:pt>
                <c:pt idx="15">
                  <c:v>372</c:v>
                </c:pt>
                <c:pt idx="16">
                  <c:v>366.4</c:v>
                </c:pt>
                <c:pt idx="17">
                  <c:v>399.1</c:v>
                </c:pt>
                <c:pt idx="18">
                  <c:v>394.9</c:v>
                </c:pt>
                <c:pt idx="19">
                  <c:v>395.5</c:v>
                </c:pt>
                <c:pt idx="20">
                  <c:v>431.6</c:v>
                </c:pt>
                <c:pt idx="21">
                  <c:v>472.1</c:v>
                </c:pt>
                <c:pt idx="22">
                  <c:v>472.2</c:v>
                </c:pt>
                <c:pt idx="23">
                  <c:v>496.3</c:v>
                </c:pt>
                <c:pt idx="24">
                  <c:v>494.7</c:v>
                </c:pt>
                <c:pt idx="25">
                  <c:v>502</c:v>
                </c:pt>
                <c:pt idx="26">
                  <c:v>505.4</c:v>
                </c:pt>
                <c:pt idx="27">
                  <c:v>506.9</c:v>
                </c:pt>
                <c:pt idx="28">
                  <c:v>510.1</c:v>
                </c:pt>
                <c:pt idx="29">
                  <c:v>499.7</c:v>
                </c:pt>
                <c:pt idx="30">
                  <c:v>503.9</c:v>
                </c:pt>
                <c:pt idx="31">
                  <c:v>542.5</c:v>
                </c:pt>
                <c:pt idx="32">
                  <c:v>537.1</c:v>
                </c:pt>
                <c:pt idx="33">
                  <c:v>499.1</c:v>
                </c:pt>
                <c:pt idx="34">
                  <c:v>502</c:v>
                </c:pt>
                <c:pt idx="35">
                  <c:v>495.6</c:v>
                </c:pt>
                <c:pt idx="36">
                  <c:v>486.8</c:v>
                </c:pt>
                <c:pt idx="37">
                  <c:v>552.4</c:v>
                </c:pt>
                <c:pt idx="38">
                  <c:v>561.9</c:v>
                </c:pt>
                <c:pt idx="39">
                  <c:v>565</c:v>
                </c:pt>
                <c:pt idx="40">
                  <c:v>531.9</c:v>
                </c:pt>
                <c:pt idx="41">
                  <c:v>467.9</c:v>
                </c:pt>
                <c:pt idx="42">
                  <c:v>461.2</c:v>
                </c:pt>
                <c:pt idx="43">
                  <c:v>466.1</c:v>
                </c:pt>
                <c:pt idx="44">
                  <c:v>453.2</c:v>
                </c:pt>
                <c:pt idx="45">
                  <c:v>451.6</c:v>
                </c:pt>
                <c:pt idx="46">
                  <c:v>373.5</c:v>
                </c:pt>
                <c:pt idx="47">
                  <c:v>364.8</c:v>
                </c:pt>
              </c:numCache>
            </c:numRef>
          </c:val>
          <c:extLst>
            <c:ext xmlns:c16="http://schemas.microsoft.com/office/drawing/2014/chart" uri="{C3380CC4-5D6E-409C-BE32-E72D297353CC}">
              <c16:uniqueId val="{00000000-5D4B-4F84-A2D5-B7C03B7AF8F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5697.3932999999997</c:v>
                </c:pt>
                <c:pt idx="1">
                  <c:v>5544.0643899999995</c:v>
                </c:pt>
                <c:pt idx="2">
                  <c:v>5489.1083399999998</c:v>
                </c:pt>
                <c:pt idx="3">
                  <c:v>5398.9400599999999</c:v>
                </c:pt>
                <c:pt idx="4">
                  <c:v>5415.4631399999998</c:v>
                </c:pt>
                <c:pt idx="5">
                  <c:v>5376.7346900000002</c:v>
                </c:pt>
                <c:pt idx="6">
                  <c:v>5258.6790899999996</c:v>
                </c:pt>
                <c:pt idx="7">
                  <c:v>5309.0004300000001</c:v>
                </c:pt>
                <c:pt idx="8">
                  <c:v>5354.8152</c:v>
                </c:pt>
                <c:pt idx="9">
                  <c:v>5356.6150799999996</c:v>
                </c:pt>
                <c:pt idx="10">
                  <c:v>5616.2609199999997</c:v>
                </c:pt>
                <c:pt idx="11">
                  <c:v>5666.2641100000001</c:v>
                </c:pt>
                <c:pt idx="12">
                  <c:v>5867.7696599999999</c:v>
                </c:pt>
                <c:pt idx="13">
                  <c:v>5765.8442299999997</c:v>
                </c:pt>
                <c:pt idx="14">
                  <c:v>5783.9180800000004</c:v>
                </c:pt>
                <c:pt idx="15">
                  <c:v>5817.6967699999996</c:v>
                </c:pt>
                <c:pt idx="16">
                  <c:v>5983.8957</c:v>
                </c:pt>
                <c:pt idx="17">
                  <c:v>5988.7553600000001</c:v>
                </c:pt>
                <c:pt idx="18">
                  <c:v>6021.8332099999998</c:v>
                </c:pt>
                <c:pt idx="19">
                  <c:v>5987.2718999999997</c:v>
                </c:pt>
                <c:pt idx="20">
                  <c:v>6042.3150500000002</c:v>
                </c:pt>
                <c:pt idx="21">
                  <c:v>6151.6883099999995</c:v>
                </c:pt>
                <c:pt idx="22">
                  <c:v>6243.7051499999998</c:v>
                </c:pt>
                <c:pt idx="23">
                  <c:v>6267.0071200000002</c:v>
                </c:pt>
                <c:pt idx="24">
                  <c:v>6116.31621</c:v>
                </c:pt>
                <c:pt idx="25">
                  <c:v>5829.3244699999996</c:v>
                </c:pt>
                <c:pt idx="26">
                  <c:v>5807.27027</c:v>
                </c:pt>
                <c:pt idx="27">
                  <c:v>5926.0057200000001</c:v>
                </c:pt>
                <c:pt idx="28">
                  <c:v>6118.4594800000004</c:v>
                </c:pt>
                <c:pt idx="29">
                  <c:v>6229.8222100000003</c:v>
                </c:pt>
                <c:pt idx="30">
                  <c:v>6166.8867899999996</c:v>
                </c:pt>
                <c:pt idx="31">
                  <c:v>6195.6294900000003</c:v>
                </c:pt>
                <c:pt idx="32">
                  <c:v>6312.3331399999997</c:v>
                </c:pt>
                <c:pt idx="33">
                  <c:v>6494.33655</c:v>
                </c:pt>
                <c:pt idx="34">
                  <c:v>6532.5349699999997</c:v>
                </c:pt>
                <c:pt idx="35">
                  <c:v>6348.29889</c:v>
                </c:pt>
                <c:pt idx="36">
                  <c:v>6445.8718099999996</c:v>
                </c:pt>
                <c:pt idx="37">
                  <c:v>6306.5778300000002</c:v>
                </c:pt>
                <c:pt idx="38">
                  <c:v>6307.0942699999996</c:v>
                </c:pt>
                <c:pt idx="39">
                  <c:v>6285.3335299999999</c:v>
                </c:pt>
                <c:pt idx="40">
                  <c:v>6249.88681</c:v>
                </c:pt>
                <c:pt idx="41">
                  <c:v>6315.6798500000004</c:v>
                </c:pt>
                <c:pt idx="42">
                  <c:v>6294.2426500000001</c:v>
                </c:pt>
                <c:pt idx="43">
                  <c:v>6183.9341899999999</c:v>
                </c:pt>
                <c:pt idx="44">
                  <c:v>6215.6665999999996</c:v>
                </c:pt>
                <c:pt idx="45">
                  <c:v>5884.1147099999998</c:v>
                </c:pt>
                <c:pt idx="46">
                  <c:v>5796.0645500000001</c:v>
                </c:pt>
                <c:pt idx="47">
                  <c:v>5661.5850499999997</c:v>
                </c:pt>
              </c:numCache>
            </c:numRef>
          </c:val>
          <c:extLst>
            <c:ext xmlns:c16="http://schemas.microsoft.com/office/drawing/2014/chart" uri="{C3380CC4-5D6E-409C-BE32-E72D297353CC}">
              <c16:uniqueId val="{00000001-5D4B-4F84-A2D5-B7C03B7AF8F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481.2183</c:v>
                </c:pt>
                <c:pt idx="1">
                  <c:v>481.42189000000002</c:v>
                </c:pt>
                <c:pt idx="2">
                  <c:v>474.42016999999998</c:v>
                </c:pt>
                <c:pt idx="3">
                  <c:v>476.08783</c:v>
                </c:pt>
                <c:pt idx="4">
                  <c:v>472.05687</c:v>
                </c:pt>
                <c:pt idx="5">
                  <c:v>459.33632999999998</c:v>
                </c:pt>
                <c:pt idx="6">
                  <c:v>453.09762000000001</c:v>
                </c:pt>
                <c:pt idx="7">
                  <c:v>465.63270999999997</c:v>
                </c:pt>
                <c:pt idx="8">
                  <c:v>458.12311999999997</c:v>
                </c:pt>
                <c:pt idx="9">
                  <c:v>455.60221000000001</c:v>
                </c:pt>
                <c:pt idx="10">
                  <c:v>457.00535000000002</c:v>
                </c:pt>
                <c:pt idx="11">
                  <c:v>460.95751000000001</c:v>
                </c:pt>
                <c:pt idx="12">
                  <c:v>484.72345000000001</c:v>
                </c:pt>
                <c:pt idx="13">
                  <c:v>585.26004999999998</c:v>
                </c:pt>
                <c:pt idx="14">
                  <c:v>675.09915999999998</c:v>
                </c:pt>
                <c:pt idx="15">
                  <c:v>775.44955000000004</c:v>
                </c:pt>
                <c:pt idx="16">
                  <c:v>807.07227999999998</c:v>
                </c:pt>
                <c:pt idx="17">
                  <c:v>875.10927000000004</c:v>
                </c:pt>
                <c:pt idx="18">
                  <c:v>913.20047</c:v>
                </c:pt>
                <c:pt idx="19">
                  <c:v>996.43029999999999</c:v>
                </c:pt>
                <c:pt idx="20">
                  <c:v>960.97823000000005</c:v>
                </c:pt>
                <c:pt idx="21">
                  <c:v>914.98996999999997</c:v>
                </c:pt>
                <c:pt idx="22">
                  <c:v>855.75387999999998</c:v>
                </c:pt>
                <c:pt idx="23">
                  <c:v>819.42124000000001</c:v>
                </c:pt>
                <c:pt idx="24">
                  <c:v>826.19497999999999</c:v>
                </c:pt>
                <c:pt idx="25">
                  <c:v>949.90957000000003</c:v>
                </c:pt>
                <c:pt idx="26">
                  <c:v>961.79479000000003</c:v>
                </c:pt>
                <c:pt idx="27">
                  <c:v>972.46481000000006</c:v>
                </c:pt>
                <c:pt idx="28">
                  <c:v>921.74746000000005</c:v>
                </c:pt>
                <c:pt idx="29">
                  <c:v>818.72766000000001</c:v>
                </c:pt>
                <c:pt idx="30">
                  <c:v>861.28583000000003</c:v>
                </c:pt>
                <c:pt idx="31">
                  <c:v>696.49964</c:v>
                </c:pt>
                <c:pt idx="32">
                  <c:v>600.60139000000004</c:v>
                </c:pt>
                <c:pt idx="33">
                  <c:v>563.32869000000005</c:v>
                </c:pt>
                <c:pt idx="34">
                  <c:v>543.44263000000001</c:v>
                </c:pt>
                <c:pt idx="35">
                  <c:v>544.47019999999998</c:v>
                </c:pt>
                <c:pt idx="36">
                  <c:v>608.70186999999999</c:v>
                </c:pt>
                <c:pt idx="37">
                  <c:v>643.00333000000001</c:v>
                </c:pt>
                <c:pt idx="38">
                  <c:v>634.62436000000002</c:v>
                </c:pt>
                <c:pt idx="39">
                  <c:v>633.22407999999996</c:v>
                </c:pt>
                <c:pt idx="40">
                  <c:v>636.56817999999998</c:v>
                </c:pt>
                <c:pt idx="41">
                  <c:v>636.74847</c:v>
                </c:pt>
                <c:pt idx="42">
                  <c:v>633.65350000000001</c:v>
                </c:pt>
                <c:pt idx="43">
                  <c:v>673.79984999999999</c:v>
                </c:pt>
                <c:pt idx="44">
                  <c:v>620.36951999999997</c:v>
                </c:pt>
                <c:pt idx="45">
                  <c:v>625.58807000000002</c:v>
                </c:pt>
                <c:pt idx="46">
                  <c:v>612.02999</c:v>
                </c:pt>
                <c:pt idx="47">
                  <c:v>621.96267999999998</c:v>
                </c:pt>
              </c:numCache>
            </c:numRef>
          </c:val>
          <c:extLst>
            <c:ext xmlns:c16="http://schemas.microsoft.com/office/drawing/2014/chart" uri="{C3380CC4-5D6E-409C-BE32-E72D297353CC}">
              <c16:uniqueId val="{00000002-5D4B-4F84-A2D5-B7C03B7AF8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3225.2183</c:v>
                </c:pt>
                <c:pt idx="1">
                  <c:v>2878.2218899999998</c:v>
                </c:pt>
                <c:pt idx="2">
                  <c:v>2739.5201699999998</c:v>
                </c:pt>
                <c:pt idx="3">
                  <c:v>2793.0878299999999</c:v>
                </c:pt>
                <c:pt idx="4">
                  <c:v>2872.7568700000002</c:v>
                </c:pt>
                <c:pt idx="5">
                  <c:v>2909.0363299999999</c:v>
                </c:pt>
                <c:pt idx="6">
                  <c:v>2784.6976199999999</c:v>
                </c:pt>
                <c:pt idx="7">
                  <c:v>2852.8327100000001</c:v>
                </c:pt>
                <c:pt idx="8">
                  <c:v>2892.2231200000001</c:v>
                </c:pt>
                <c:pt idx="9">
                  <c:v>2888.5022100000001</c:v>
                </c:pt>
                <c:pt idx="10">
                  <c:v>3156.90535</c:v>
                </c:pt>
                <c:pt idx="11">
                  <c:v>3277.2575099999999</c:v>
                </c:pt>
                <c:pt idx="12">
                  <c:v>3506.9234499999998</c:v>
                </c:pt>
                <c:pt idx="13">
                  <c:v>3449.56005</c:v>
                </c:pt>
                <c:pt idx="14">
                  <c:v>3457.3991599999999</c:v>
                </c:pt>
                <c:pt idx="15">
                  <c:v>3454.3495499999999</c:v>
                </c:pt>
                <c:pt idx="16">
                  <c:v>3592.37228</c:v>
                </c:pt>
                <c:pt idx="17">
                  <c:v>3569.9092700000001</c:v>
                </c:pt>
                <c:pt idx="18">
                  <c:v>3572.2004700000002</c:v>
                </c:pt>
                <c:pt idx="19">
                  <c:v>3556.6302999999998</c:v>
                </c:pt>
                <c:pt idx="20">
                  <c:v>3507.67823</c:v>
                </c:pt>
                <c:pt idx="21">
                  <c:v>3584.3899700000002</c:v>
                </c:pt>
                <c:pt idx="22">
                  <c:v>3667.45388</c:v>
                </c:pt>
                <c:pt idx="23">
                  <c:v>3553.3212400000002</c:v>
                </c:pt>
                <c:pt idx="24">
                  <c:v>3357.39498</c:v>
                </c:pt>
                <c:pt idx="25">
                  <c:v>3179.9095699999998</c:v>
                </c:pt>
                <c:pt idx="26">
                  <c:v>3069.7947899999999</c:v>
                </c:pt>
                <c:pt idx="27">
                  <c:v>3194.9648099999999</c:v>
                </c:pt>
                <c:pt idx="28">
                  <c:v>3473.5474599999998</c:v>
                </c:pt>
                <c:pt idx="29">
                  <c:v>3405.72766</c:v>
                </c:pt>
                <c:pt idx="30">
                  <c:v>3430.8858300000002</c:v>
                </c:pt>
                <c:pt idx="31">
                  <c:v>3417.7996400000002</c:v>
                </c:pt>
                <c:pt idx="32">
                  <c:v>3326.5013899999999</c:v>
                </c:pt>
                <c:pt idx="33">
                  <c:v>3428.2286899999999</c:v>
                </c:pt>
                <c:pt idx="34">
                  <c:v>3496.94263</c:v>
                </c:pt>
                <c:pt idx="35">
                  <c:v>3417.6702</c:v>
                </c:pt>
                <c:pt idx="36">
                  <c:v>3631.2018699999999</c:v>
                </c:pt>
                <c:pt idx="37">
                  <c:v>3615.6033299999999</c:v>
                </c:pt>
                <c:pt idx="38">
                  <c:v>3739.7243600000002</c:v>
                </c:pt>
                <c:pt idx="39">
                  <c:v>3678.9240799999998</c:v>
                </c:pt>
                <c:pt idx="40">
                  <c:v>3672.3681799999999</c:v>
                </c:pt>
                <c:pt idx="41">
                  <c:v>3739.4484699999998</c:v>
                </c:pt>
                <c:pt idx="42">
                  <c:v>3690.0535</c:v>
                </c:pt>
                <c:pt idx="43">
                  <c:v>3695.5998500000001</c:v>
                </c:pt>
                <c:pt idx="44">
                  <c:v>3553.7695199999998</c:v>
                </c:pt>
                <c:pt idx="45">
                  <c:v>3255.88807</c:v>
                </c:pt>
                <c:pt idx="46">
                  <c:v>3107.2299899999998</c:v>
                </c:pt>
                <c:pt idx="47">
                  <c:v>3101.8626800000002</c:v>
                </c:pt>
              </c:numCache>
            </c:numRef>
          </c:val>
          <c:extLst>
            <c:ext xmlns:c16="http://schemas.microsoft.com/office/drawing/2014/chart" uri="{C3380CC4-5D6E-409C-BE32-E72D297353CC}">
              <c16:uniqueId val="{00000000-B5D4-49AC-B322-53F73D80750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3098.0933</c:v>
                </c:pt>
                <c:pt idx="1">
                  <c:v>3248.8643900000002</c:v>
                </c:pt>
                <c:pt idx="2">
                  <c:v>3351.5083399999999</c:v>
                </c:pt>
                <c:pt idx="3">
                  <c:v>3257.4400599999999</c:v>
                </c:pt>
                <c:pt idx="4">
                  <c:v>3205.76314</c:v>
                </c:pt>
                <c:pt idx="5">
                  <c:v>3138.6346899999999</c:v>
                </c:pt>
                <c:pt idx="6">
                  <c:v>3143.77909</c:v>
                </c:pt>
                <c:pt idx="7">
                  <c:v>3141.3004299999998</c:v>
                </c:pt>
                <c:pt idx="8">
                  <c:v>3146.6152000000002</c:v>
                </c:pt>
                <c:pt idx="9">
                  <c:v>3144.9150800000002</c:v>
                </c:pt>
                <c:pt idx="10">
                  <c:v>3144.8609200000001</c:v>
                </c:pt>
                <c:pt idx="11">
                  <c:v>3145.36411</c:v>
                </c:pt>
                <c:pt idx="12">
                  <c:v>3139.2696599999999</c:v>
                </c:pt>
                <c:pt idx="13">
                  <c:v>3141.3442300000002</c:v>
                </c:pt>
                <c:pt idx="14">
                  <c:v>3160.7180800000001</c:v>
                </c:pt>
                <c:pt idx="15">
                  <c:v>3144.3967699999998</c:v>
                </c:pt>
                <c:pt idx="16">
                  <c:v>3150.7957000000001</c:v>
                </c:pt>
                <c:pt idx="17">
                  <c:v>3186.1553600000002</c:v>
                </c:pt>
                <c:pt idx="18">
                  <c:v>3189.7332099999999</c:v>
                </c:pt>
                <c:pt idx="19">
                  <c:v>3196.2719000000002</c:v>
                </c:pt>
                <c:pt idx="20">
                  <c:v>3274.7150499999998</c:v>
                </c:pt>
                <c:pt idx="21">
                  <c:v>3283.5883100000001</c:v>
                </c:pt>
                <c:pt idx="22">
                  <c:v>3293.40515</c:v>
                </c:pt>
                <c:pt idx="23">
                  <c:v>3447.3071199999999</c:v>
                </c:pt>
                <c:pt idx="24">
                  <c:v>3484.21621</c:v>
                </c:pt>
                <c:pt idx="25">
                  <c:v>3370.0244699999998</c:v>
                </c:pt>
                <c:pt idx="26">
                  <c:v>3378.8702699999999</c:v>
                </c:pt>
                <c:pt idx="27">
                  <c:v>3365.8057199999998</c:v>
                </c:pt>
                <c:pt idx="28">
                  <c:v>3234.8594800000001</c:v>
                </c:pt>
                <c:pt idx="29">
                  <c:v>3346.8222099999998</c:v>
                </c:pt>
                <c:pt idx="30">
                  <c:v>3228.5867899999998</c:v>
                </c:pt>
                <c:pt idx="31">
                  <c:v>3226.3294900000001</c:v>
                </c:pt>
                <c:pt idx="32">
                  <c:v>3353.2331399999998</c:v>
                </c:pt>
                <c:pt idx="33">
                  <c:v>3377.6365500000002</c:v>
                </c:pt>
                <c:pt idx="34">
                  <c:v>3340.73497</c:v>
                </c:pt>
                <c:pt idx="35">
                  <c:v>3251.5988900000002</c:v>
                </c:pt>
                <c:pt idx="36">
                  <c:v>3245.2718100000002</c:v>
                </c:pt>
                <c:pt idx="37">
                  <c:v>3197.4778299999998</c:v>
                </c:pt>
                <c:pt idx="38">
                  <c:v>3072.9942700000001</c:v>
                </c:pt>
                <c:pt idx="39">
                  <c:v>3113.8335299999999</c:v>
                </c:pt>
                <c:pt idx="40">
                  <c:v>3089.6868100000002</c:v>
                </c:pt>
                <c:pt idx="41">
                  <c:v>3039.3798499999998</c:v>
                </c:pt>
                <c:pt idx="42">
                  <c:v>3026.0426499999999</c:v>
                </c:pt>
                <c:pt idx="43">
                  <c:v>2934.0341899999999</c:v>
                </c:pt>
                <c:pt idx="44">
                  <c:v>3015.8665999999998</c:v>
                </c:pt>
                <c:pt idx="45">
                  <c:v>3004.2147100000002</c:v>
                </c:pt>
                <c:pt idx="46">
                  <c:v>2983.2645499999999</c:v>
                </c:pt>
                <c:pt idx="47">
                  <c:v>2879.18505</c:v>
                </c:pt>
              </c:numCache>
            </c:numRef>
          </c:val>
          <c:extLst>
            <c:ext xmlns:c16="http://schemas.microsoft.com/office/drawing/2014/chart" uri="{C3380CC4-5D6E-409C-BE32-E72D297353CC}">
              <c16:uniqueId val="{00000001-B5D4-49AC-B322-53F73D80750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7.5</c:v>
                </c:pt>
                <c:pt idx="13">
                  <c:v>71.8</c:v>
                </c:pt>
                <c:pt idx="14">
                  <c:v>153.80000000000001</c:v>
                </c:pt>
                <c:pt idx="15">
                  <c:v>298.3</c:v>
                </c:pt>
                <c:pt idx="16">
                  <c:v>345.8</c:v>
                </c:pt>
                <c:pt idx="17">
                  <c:v>412.9</c:v>
                </c:pt>
                <c:pt idx="18">
                  <c:v>446</c:v>
                </c:pt>
                <c:pt idx="19">
                  <c:v>525.70000000000005</c:v>
                </c:pt>
                <c:pt idx="20">
                  <c:v>505.8</c:v>
                </c:pt>
                <c:pt idx="21">
                  <c:v>454</c:v>
                </c:pt>
                <c:pt idx="22">
                  <c:v>388</c:v>
                </c:pt>
                <c:pt idx="23">
                  <c:v>335.9</c:v>
                </c:pt>
                <c:pt idx="24">
                  <c:v>374.9</c:v>
                </c:pt>
                <c:pt idx="25">
                  <c:v>475.5</c:v>
                </c:pt>
                <c:pt idx="26">
                  <c:v>510</c:v>
                </c:pt>
                <c:pt idx="27">
                  <c:v>479.2</c:v>
                </c:pt>
                <c:pt idx="28">
                  <c:v>384</c:v>
                </c:pt>
                <c:pt idx="29">
                  <c:v>305.5</c:v>
                </c:pt>
                <c:pt idx="30">
                  <c:v>320</c:v>
                </c:pt>
                <c:pt idx="31">
                  <c:v>151.69999999999999</c:v>
                </c:pt>
                <c:pt idx="32">
                  <c:v>77.7</c:v>
                </c:pt>
                <c:pt idx="33">
                  <c:v>18.2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5D4-49AC-B322-53F73D80750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218.3</c:v>
                </c:pt>
                <c:pt idx="1">
                  <c:v>231.9</c:v>
                </c:pt>
                <c:pt idx="2">
                  <c:v>206.7</c:v>
                </c:pt>
                <c:pt idx="3">
                  <c:v>156.4</c:v>
                </c:pt>
                <c:pt idx="4">
                  <c:v>132.80000000000001</c:v>
                </c:pt>
                <c:pt idx="5">
                  <c:v>106.2</c:v>
                </c:pt>
                <c:pt idx="6">
                  <c:v>103.4</c:v>
                </c:pt>
                <c:pt idx="7">
                  <c:v>100.3</c:v>
                </c:pt>
                <c:pt idx="8">
                  <c:v>94.1</c:v>
                </c:pt>
                <c:pt idx="9">
                  <c:v>102.3</c:v>
                </c:pt>
                <c:pt idx="10">
                  <c:v>86.8</c:v>
                </c:pt>
                <c:pt idx="11">
                  <c:v>64.400000000000006</c:v>
                </c:pt>
                <c:pt idx="12">
                  <c:v>62.1</c:v>
                </c:pt>
                <c:pt idx="13">
                  <c:v>63.4</c:v>
                </c:pt>
                <c:pt idx="14">
                  <c:v>59.2</c:v>
                </c:pt>
                <c:pt idx="15">
                  <c:v>68.099999999999994</c:v>
                </c:pt>
                <c:pt idx="16">
                  <c:v>68.400000000000006</c:v>
                </c:pt>
                <c:pt idx="17">
                  <c:v>94</c:v>
                </c:pt>
                <c:pt idx="18">
                  <c:v>122</c:v>
                </c:pt>
                <c:pt idx="19">
                  <c:v>100.6</c:v>
                </c:pt>
                <c:pt idx="20">
                  <c:v>146.69999999999999</c:v>
                </c:pt>
                <c:pt idx="21">
                  <c:v>216.8</c:v>
                </c:pt>
                <c:pt idx="22">
                  <c:v>222.8</c:v>
                </c:pt>
                <c:pt idx="23">
                  <c:v>246.2</c:v>
                </c:pt>
                <c:pt idx="24">
                  <c:v>220.7</c:v>
                </c:pt>
                <c:pt idx="25">
                  <c:v>255.8</c:v>
                </c:pt>
                <c:pt idx="26">
                  <c:v>315.8</c:v>
                </c:pt>
                <c:pt idx="27">
                  <c:v>365.4</c:v>
                </c:pt>
                <c:pt idx="28">
                  <c:v>457.9</c:v>
                </c:pt>
                <c:pt idx="29">
                  <c:v>490.2</c:v>
                </c:pt>
                <c:pt idx="30">
                  <c:v>552.6</c:v>
                </c:pt>
                <c:pt idx="31">
                  <c:v>638.79999999999995</c:v>
                </c:pt>
                <c:pt idx="32">
                  <c:v>692.6</c:v>
                </c:pt>
                <c:pt idx="33">
                  <c:v>732.7</c:v>
                </c:pt>
                <c:pt idx="34">
                  <c:v>740.3</c:v>
                </c:pt>
                <c:pt idx="35">
                  <c:v>719.1</c:v>
                </c:pt>
                <c:pt idx="36">
                  <c:v>664.9</c:v>
                </c:pt>
                <c:pt idx="37">
                  <c:v>688.9</c:v>
                </c:pt>
                <c:pt idx="38">
                  <c:v>690.9</c:v>
                </c:pt>
                <c:pt idx="39">
                  <c:v>690.8</c:v>
                </c:pt>
                <c:pt idx="40">
                  <c:v>656.3</c:v>
                </c:pt>
                <c:pt idx="41">
                  <c:v>641.5</c:v>
                </c:pt>
                <c:pt idx="42">
                  <c:v>673</c:v>
                </c:pt>
                <c:pt idx="43">
                  <c:v>694.2</c:v>
                </c:pt>
                <c:pt idx="44">
                  <c:v>719.6</c:v>
                </c:pt>
                <c:pt idx="45">
                  <c:v>701.2</c:v>
                </c:pt>
                <c:pt idx="46">
                  <c:v>691.1</c:v>
                </c:pt>
                <c:pt idx="47">
                  <c:v>667.3</c:v>
                </c:pt>
              </c:numCache>
            </c:numRef>
          </c:val>
          <c:extLst>
            <c:ext xmlns:c16="http://schemas.microsoft.com/office/drawing/2014/chart" uri="{C3380CC4-5D6E-409C-BE32-E72D297353CC}">
              <c16:uniqueId val="{00000003-B5D4-49AC-B322-53F73D8075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192.4</c:v>
                </c:pt>
                <c:pt idx="1">
                  <c:v>183</c:v>
                </c:pt>
                <c:pt idx="2">
                  <c:v>178.8</c:v>
                </c:pt>
                <c:pt idx="3">
                  <c:v>207.8</c:v>
                </c:pt>
                <c:pt idx="4">
                  <c:v>215.4</c:v>
                </c:pt>
                <c:pt idx="5">
                  <c:v>214.2</c:v>
                </c:pt>
                <c:pt idx="6">
                  <c:v>214.4</c:v>
                </c:pt>
                <c:pt idx="7">
                  <c:v>214.1</c:v>
                </c:pt>
                <c:pt idx="8">
                  <c:v>214</c:v>
                </c:pt>
                <c:pt idx="9">
                  <c:v>213.9</c:v>
                </c:pt>
                <c:pt idx="10">
                  <c:v>214.1</c:v>
                </c:pt>
                <c:pt idx="11">
                  <c:v>216.9</c:v>
                </c:pt>
                <c:pt idx="12">
                  <c:v>217.1</c:v>
                </c:pt>
                <c:pt idx="13">
                  <c:v>225.2</c:v>
                </c:pt>
                <c:pt idx="14">
                  <c:v>230</c:v>
                </c:pt>
                <c:pt idx="15">
                  <c:v>228.8</c:v>
                </c:pt>
                <c:pt idx="16">
                  <c:v>227</c:v>
                </c:pt>
                <c:pt idx="17">
                  <c:v>231.1</c:v>
                </c:pt>
                <c:pt idx="18">
                  <c:v>238.2</c:v>
                </c:pt>
                <c:pt idx="19">
                  <c:v>238.4</c:v>
                </c:pt>
                <c:pt idx="20">
                  <c:v>237</c:v>
                </c:pt>
                <c:pt idx="21">
                  <c:v>237.3</c:v>
                </c:pt>
                <c:pt idx="22">
                  <c:v>237.3</c:v>
                </c:pt>
                <c:pt idx="23">
                  <c:v>238.1</c:v>
                </c:pt>
                <c:pt idx="24">
                  <c:v>236</c:v>
                </c:pt>
                <c:pt idx="25">
                  <c:v>233.1</c:v>
                </c:pt>
                <c:pt idx="26">
                  <c:v>225.5</c:v>
                </c:pt>
                <c:pt idx="27">
                  <c:v>225.7</c:v>
                </c:pt>
                <c:pt idx="28">
                  <c:v>225.3</c:v>
                </c:pt>
                <c:pt idx="29">
                  <c:v>223.6</c:v>
                </c:pt>
                <c:pt idx="30">
                  <c:v>223.7</c:v>
                </c:pt>
                <c:pt idx="31">
                  <c:v>226.3</c:v>
                </c:pt>
                <c:pt idx="32">
                  <c:v>231.3</c:v>
                </c:pt>
                <c:pt idx="33">
                  <c:v>226.6</c:v>
                </c:pt>
                <c:pt idx="34">
                  <c:v>232.1</c:v>
                </c:pt>
                <c:pt idx="35">
                  <c:v>231.8</c:v>
                </c:pt>
                <c:pt idx="36">
                  <c:v>231.7</c:v>
                </c:pt>
                <c:pt idx="37">
                  <c:v>233.9</c:v>
                </c:pt>
                <c:pt idx="38">
                  <c:v>234</c:v>
                </c:pt>
                <c:pt idx="39">
                  <c:v>233.4</c:v>
                </c:pt>
                <c:pt idx="40">
                  <c:v>234.6</c:v>
                </c:pt>
                <c:pt idx="41">
                  <c:v>234.8</c:v>
                </c:pt>
                <c:pt idx="42">
                  <c:v>234.3</c:v>
                </c:pt>
                <c:pt idx="43">
                  <c:v>233.6</c:v>
                </c:pt>
                <c:pt idx="44">
                  <c:v>232.6</c:v>
                </c:pt>
                <c:pt idx="45">
                  <c:v>225.6</c:v>
                </c:pt>
                <c:pt idx="46">
                  <c:v>212.8</c:v>
                </c:pt>
                <c:pt idx="47">
                  <c:v>210.7</c:v>
                </c:pt>
              </c:numCache>
            </c:numRef>
          </c:val>
          <c:extLst>
            <c:ext xmlns:c16="http://schemas.microsoft.com/office/drawing/2014/chart" uri="{C3380CC4-5D6E-409C-BE32-E72D297353CC}">
              <c16:uniqueId val="{00000000-8786-43D7-A0BD-E016B893875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42.1</c:v>
                </c:pt>
                <c:pt idx="1">
                  <c:v>40.200000000000003</c:v>
                </c:pt>
                <c:pt idx="2">
                  <c:v>43.2</c:v>
                </c:pt>
                <c:pt idx="3">
                  <c:v>43.5</c:v>
                </c:pt>
                <c:pt idx="4">
                  <c:v>44.1</c:v>
                </c:pt>
                <c:pt idx="5">
                  <c:v>43.9</c:v>
                </c:pt>
                <c:pt idx="6">
                  <c:v>43.3</c:v>
                </c:pt>
                <c:pt idx="7">
                  <c:v>41.5</c:v>
                </c:pt>
                <c:pt idx="8">
                  <c:v>43.2</c:v>
                </c:pt>
                <c:pt idx="9">
                  <c:v>41.5</c:v>
                </c:pt>
                <c:pt idx="10">
                  <c:v>42.7</c:v>
                </c:pt>
                <c:pt idx="11">
                  <c:v>43.4</c:v>
                </c:pt>
                <c:pt idx="12">
                  <c:v>42.9</c:v>
                </c:pt>
                <c:pt idx="13">
                  <c:v>42.8</c:v>
                </c:pt>
                <c:pt idx="14">
                  <c:v>43.6</c:v>
                </c:pt>
                <c:pt idx="15">
                  <c:v>43</c:v>
                </c:pt>
                <c:pt idx="16">
                  <c:v>41.9</c:v>
                </c:pt>
                <c:pt idx="17">
                  <c:v>41.7</c:v>
                </c:pt>
                <c:pt idx="18">
                  <c:v>35.200000000000003</c:v>
                </c:pt>
                <c:pt idx="19">
                  <c:v>41.1</c:v>
                </c:pt>
                <c:pt idx="20">
                  <c:v>41.3</c:v>
                </c:pt>
                <c:pt idx="21">
                  <c:v>42.2</c:v>
                </c:pt>
                <c:pt idx="22">
                  <c:v>42.3</c:v>
                </c:pt>
                <c:pt idx="23">
                  <c:v>41.9</c:v>
                </c:pt>
                <c:pt idx="24">
                  <c:v>42.1</c:v>
                </c:pt>
                <c:pt idx="25">
                  <c:v>41.3</c:v>
                </c:pt>
                <c:pt idx="26">
                  <c:v>40.700000000000003</c:v>
                </c:pt>
                <c:pt idx="27">
                  <c:v>39.6</c:v>
                </c:pt>
                <c:pt idx="28">
                  <c:v>41.2</c:v>
                </c:pt>
                <c:pt idx="29">
                  <c:v>42</c:v>
                </c:pt>
                <c:pt idx="30">
                  <c:v>43</c:v>
                </c:pt>
                <c:pt idx="31">
                  <c:v>42.6</c:v>
                </c:pt>
                <c:pt idx="32">
                  <c:v>42.6</c:v>
                </c:pt>
                <c:pt idx="33">
                  <c:v>43.5</c:v>
                </c:pt>
                <c:pt idx="34">
                  <c:v>44</c:v>
                </c:pt>
                <c:pt idx="35">
                  <c:v>42.9</c:v>
                </c:pt>
                <c:pt idx="36">
                  <c:v>43.7</c:v>
                </c:pt>
                <c:pt idx="37">
                  <c:v>44.5</c:v>
                </c:pt>
                <c:pt idx="38">
                  <c:v>45.4</c:v>
                </c:pt>
                <c:pt idx="39">
                  <c:v>45</c:v>
                </c:pt>
                <c:pt idx="40">
                  <c:v>44.1</c:v>
                </c:pt>
                <c:pt idx="41">
                  <c:v>45.2</c:v>
                </c:pt>
                <c:pt idx="42">
                  <c:v>42.9</c:v>
                </c:pt>
                <c:pt idx="43">
                  <c:v>45.7</c:v>
                </c:pt>
                <c:pt idx="44">
                  <c:v>45.2</c:v>
                </c:pt>
                <c:pt idx="45">
                  <c:v>45.6</c:v>
                </c:pt>
                <c:pt idx="46">
                  <c:v>44.5</c:v>
                </c:pt>
                <c:pt idx="47">
                  <c:v>45</c:v>
                </c:pt>
              </c:numCache>
            </c:numRef>
          </c:val>
          <c:extLst>
            <c:ext xmlns:c16="http://schemas.microsoft.com/office/drawing/2014/chart" uri="{C3380CC4-5D6E-409C-BE32-E72D297353CC}">
              <c16:uniqueId val="{00000001-8786-43D7-A0BD-E016B893875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7.5</c:v>
                </c:pt>
                <c:pt idx="13">
                  <c:v>71.8</c:v>
                </c:pt>
                <c:pt idx="14">
                  <c:v>153.80000000000001</c:v>
                </c:pt>
                <c:pt idx="15">
                  <c:v>298.3</c:v>
                </c:pt>
                <c:pt idx="16">
                  <c:v>345.8</c:v>
                </c:pt>
                <c:pt idx="17">
                  <c:v>412.9</c:v>
                </c:pt>
                <c:pt idx="18">
                  <c:v>446</c:v>
                </c:pt>
                <c:pt idx="19">
                  <c:v>525.70000000000005</c:v>
                </c:pt>
                <c:pt idx="20">
                  <c:v>505.8</c:v>
                </c:pt>
                <c:pt idx="21">
                  <c:v>454</c:v>
                </c:pt>
                <c:pt idx="22">
                  <c:v>388</c:v>
                </c:pt>
                <c:pt idx="23">
                  <c:v>335.9</c:v>
                </c:pt>
                <c:pt idx="24">
                  <c:v>374.9</c:v>
                </c:pt>
                <c:pt idx="25">
                  <c:v>475.5</c:v>
                </c:pt>
                <c:pt idx="26">
                  <c:v>510</c:v>
                </c:pt>
                <c:pt idx="27">
                  <c:v>479.2</c:v>
                </c:pt>
                <c:pt idx="28">
                  <c:v>384</c:v>
                </c:pt>
                <c:pt idx="29">
                  <c:v>305.5</c:v>
                </c:pt>
                <c:pt idx="30">
                  <c:v>320</c:v>
                </c:pt>
                <c:pt idx="31">
                  <c:v>151.69999999999999</c:v>
                </c:pt>
                <c:pt idx="32">
                  <c:v>77.7</c:v>
                </c:pt>
                <c:pt idx="33">
                  <c:v>18.2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786-43D7-A0BD-E016B893875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218.3</c:v>
                </c:pt>
                <c:pt idx="1">
                  <c:v>231.9</c:v>
                </c:pt>
                <c:pt idx="2">
                  <c:v>206.7</c:v>
                </c:pt>
                <c:pt idx="3">
                  <c:v>156.4</c:v>
                </c:pt>
                <c:pt idx="4">
                  <c:v>132.80000000000001</c:v>
                </c:pt>
                <c:pt idx="5">
                  <c:v>106.2</c:v>
                </c:pt>
                <c:pt idx="6">
                  <c:v>103.4</c:v>
                </c:pt>
                <c:pt idx="7">
                  <c:v>100.3</c:v>
                </c:pt>
                <c:pt idx="8">
                  <c:v>94.1</c:v>
                </c:pt>
                <c:pt idx="9">
                  <c:v>102.3</c:v>
                </c:pt>
                <c:pt idx="10">
                  <c:v>86.8</c:v>
                </c:pt>
                <c:pt idx="11">
                  <c:v>64.400000000000006</c:v>
                </c:pt>
                <c:pt idx="12">
                  <c:v>62.1</c:v>
                </c:pt>
                <c:pt idx="13">
                  <c:v>63.4</c:v>
                </c:pt>
                <c:pt idx="14">
                  <c:v>59.2</c:v>
                </c:pt>
                <c:pt idx="15">
                  <c:v>68.099999999999994</c:v>
                </c:pt>
                <c:pt idx="16">
                  <c:v>68.400000000000006</c:v>
                </c:pt>
                <c:pt idx="17">
                  <c:v>94</c:v>
                </c:pt>
                <c:pt idx="18">
                  <c:v>122</c:v>
                </c:pt>
                <c:pt idx="19">
                  <c:v>100.6</c:v>
                </c:pt>
                <c:pt idx="20">
                  <c:v>146.69999999999999</c:v>
                </c:pt>
                <c:pt idx="21">
                  <c:v>216.8</c:v>
                </c:pt>
                <c:pt idx="22">
                  <c:v>222.8</c:v>
                </c:pt>
                <c:pt idx="23">
                  <c:v>246.2</c:v>
                </c:pt>
                <c:pt idx="24">
                  <c:v>220.7</c:v>
                </c:pt>
                <c:pt idx="25">
                  <c:v>255.8</c:v>
                </c:pt>
                <c:pt idx="26">
                  <c:v>315.8</c:v>
                </c:pt>
                <c:pt idx="27">
                  <c:v>365.4</c:v>
                </c:pt>
                <c:pt idx="28">
                  <c:v>457.9</c:v>
                </c:pt>
                <c:pt idx="29">
                  <c:v>490.2</c:v>
                </c:pt>
                <c:pt idx="30">
                  <c:v>552.6</c:v>
                </c:pt>
                <c:pt idx="31">
                  <c:v>638.79999999999995</c:v>
                </c:pt>
                <c:pt idx="32">
                  <c:v>692.6</c:v>
                </c:pt>
                <c:pt idx="33">
                  <c:v>732.7</c:v>
                </c:pt>
                <c:pt idx="34">
                  <c:v>740.3</c:v>
                </c:pt>
                <c:pt idx="35">
                  <c:v>719.1</c:v>
                </c:pt>
                <c:pt idx="36">
                  <c:v>664.9</c:v>
                </c:pt>
                <c:pt idx="37">
                  <c:v>688.9</c:v>
                </c:pt>
                <c:pt idx="38">
                  <c:v>690.9</c:v>
                </c:pt>
                <c:pt idx="39">
                  <c:v>690.8</c:v>
                </c:pt>
                <c:pt idx="40">
                  <c:v>656.3</c:v>
                </c:pt>
                <c:pt idx="41">
                  <c:v>641.5</c:v>
                </c:pt>
                <c:pt idx="42">
                  <c:v>673</c:v>
                </c:pt>
                <c:pt idx="43">
                  <c:v>694.2</c:v>
                </c:pt>
                <c:pt idx="44">
                  <c:v>719.6</c:v>
                </c:pt>
                <c:pt idx="45">
                  <c:v>701.2</c:v>
                </c:pt>
                <c:pt idx="46">
                  <c:v>691.1</c:v>
                </c:pt>
                <c:pt idx="47">
                  <c:v>667.3</c:v>
                </c:pt>
              </c:numCache>
            </c:numRef>
          </c:val>
          <c:extLst>
            <c:ext xmlns:c16="http://schemas.microsoft.com/office/drawing/2014/chart" uri="{C3380CC4-5D6E-409C-BE32-E72D297353CC}">
              <c16:uniqueId val="{00000003-8786-43D7-A0BD-E016B89387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39.61</c:v>
                </c:pt>
                <c:pt idx="1">
                  <c:v>32.090000000000003</c:v>
                </c:pt>
                <c:pt idx="2">
                  <c:v>28.42</c:v>
                </c:pt>
                <c:pt idx="3">
                  <c:v>26.96</c:v>
                </c:pt>
                <c:pt idx="4">
                  <c:v>28.12</c:v>
                </c:pt>
                <c:pt idx="5">
                  <c:v>32.770000000000003</c:v>
                </c:pt>
                <c:pt idx="6">
                  <c:v>31.32</c:v>
                </c:pt>
                <c:pt idx="7">
                  <c:v>35.15</c:v>
                </c:pt>
                <c:pt idx="8">
                  <c:v>33.21</c:v>
                </c:pt>
                <c:pt idx="9">
                  <c:v>36.29</c:v>
                </c:pt>
                <c:pt idx="10">
                  <c:v>48.73</c:v>
                </c:pt>
                <c:pt idx="11">
                  <c:v>45.47</c:v>
                </c:pt>
                <c:pt idx="12">
                  <c:v>56.12</c:v>
                </c:pt>
                <c:pt idx="13">
                  <c:v>51.19</c:v>
                </c:pt>
                <c:pt idx="14">
                  <c:v>50.62</c:v>
                </c:pt>
                <c:pt idx="15">
                  <c:v>55.56</c:v>
                </c:pt>
                <c:pt idx="16">
                  <c:v>55.81</c:v>
                </c:pt>
                <c:pt idx="17">
                  <c:v>59.23</c:v>
                </c:pt>
                <c:pt idx="18">
                  <c:v>55.85</c:v>
                </c:pt>
                <c:pt idx="19">
                  <c:v>55.27</c:v>
                </c:pt>
                <c:pt idx="20">
                  <c:v>58.16</c:v>
                </c:pt>
                <c:pt idx="21">
                  <c:v>54.13</c:v>
                </c:pt>
                <c:pt idx="22">
                  <c:v>56.5</c:v>
                </c:pt>
                <c:pt idx="23">
                  <c:v>58.3</c:v>
                </c:pt>
                <c:pt idx="24">
                  <c:v>46.03</c:v>
                </c:pt>
                <c:pt idx="25">
                  <c:v>38.97</c:v>
                </c:pt>
                <c:pt idx="26">
                  <c:v>42.55</c:v>
                </c:pt>
                <c:pt idx="27">
                  <c:v>41.52</c:v>
                </c:pt>
                <c:pt idx="28">
                  <c:v>48.43</c:v>
                </c:pt>
                <c:pt idx="29">
                  <c:v>46.24</c:v>
                </c:pt>
                <c:pt idx="30">
                  <c:v>49.47</c:v>
                </c:pt>
                <c:pt idx="31">
                  <c:v>42.76</c:v>
                </c:pt>
                <c:pt idx="32">
                  <c:v>40.4</c:v>
                </c:pt>
                <c:pt idx="33">
                  <c:v>47.11</c:v>
                </c:pt>
                <c:pt idx="34">
                  <c:v>44.75</c:v>
                </c:pt>
                <c:pt idx="35">
                  <c:v>45.11</c:v>
                </c:pt>
                <c:pt idx="36">
                  <c:v>51.29</c:v>
                </c:pt>
                <c:pt idx="37">
                  <c:v>45.19</c:v>
                </c:pt>
                <c:pt idx="38">
                  <c:v>43.84</c:v>
                </c:pt>
                <c:pt idx="39">
                  <c:v>42.35</c:v>
                </c:pt>
                <c:pt idx="40">
                  <c:v>43.16</c:v>
                </c:pt>
                <c:pt idx="41">
                  <c:v>55.39</c:v>
                </c:pt>
                <c:pt idx="42">
                  <c:v>49.05</c:v>
                </c:pt>
                <c:pt idx="43">
                  <c:v>47.2</c:v>
                </c:pt>
                <c:pt idx="44">
                  <c:v>46.84</c:v>
                </c:pt>
                <c:pt idx="45">
                  <c:v>31.42</c:v>
                </c:pt>
                <c:pt idx="46">
                  <c:v>37.57</c:v>
                </c:pt>
                <c:pt idx="47">
                  <c:v>36.65</c:v>
                </c:pt>
              </c:numCache>
            </c:numRef>
          </c:val>
          <c:extLst>
            <c:ext xmlns:c16="http://schemas.microsoft.com/office/drawing/2014/chart" uri="{C3380CC4-5D6E-409C-BE32-E72D297353CC}">
              <c16:uniqueId val="{00000000-EF02-4F02-A6C1-014AFF63F19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40.07</c:v>
                </c:pt>
                <c:pt idx="1">
                  <c:v>32.68</c:v>
                </c:pt>
                <c:pt idx="2">
                  <c:v>28.85</c:v>
                </c:pt>
                <c:pt idx="3">
                  <c:v>26.91</c:v>
                </c:pt>
                <c:pt idx="4">
                  <c:v>28.22</c:v>
                </c:pt>
                <c:pt idx="5">
                  <c:v>33.21</c:v>
                </c:pt>
                <c:pt idx="6">
                  <c:v>30.92</c:v>
                </c:pt>
                <c:pt idx="7">
                  <c:v>35.549999999999997</c:v>
                </c:pt>
                <c:pt idx="8">
                  <c:v>33.08</c:v>
                </c:pt>
                <c:pt idx="9">
                  <c:v>36.94</c:v>
                </c:pt>
                <c:pt idx="10">
                  <c:v>49.02</c:v>
                </c:pt>
                <c:pt idx="11">
                  <c:v>45.6</c:v>
                </c:pt>
                <c:pt idx="12">
                  <c:v>56.63</c:v>
                </c:pt>
                <c:pt idx="13">
                  <c:v>51.94</c:v>
                </c:pt>
                <c:pt idx="14">
                  <c:v>50.59</c:v>
                </c:pt>
                <c:pt idx="15">
                  <c:v>55.12</c:v>
                </c:pt>
                <c:pt idx="16">
                  <c:v>56.61</c:v>
                </c:pt>
                <c:pt idx="17">
                  <c:v>59.55</c:v>
                </c:pt>
                <c:pt idx="18">
                  <c:v>56</c:v>
                </c:pt>
                <c:pt idx="19">
                  <c:v>55.22</c:v>
                </c:pt>
                <c:pt idx="20">
                  <c:v>58.51</c:v>
                </c:pt>
                <c:pt idx="21">
                  <c:v>53.54</c:v>
                </c:pt>
                <c:pt idx="22">
                  <c:v>56.54</c:v>
                </c:pt>
                <c:pt idx="23">
                  <c:v>58.62</c:v>
                </c:pt>
                <c:pt idx="24">
                  <c:v>46.02</c:v>
                </c:pt>
                <c:pt idx="25">
                  <c:v>38.21</c:v>
                </c:pt>
                <c:pt idx="26">
                  <c:v>42.57</c:v>
                </c:pt>
                <c:pt idx="27">
                  <c:v>41.82</c:v>
                </c:pt>
                <c:pt idx="28">
                  <c:v>48.32</c:v>
                </c:pt>
                <c:pt idx="29">
                  <c:v>46.4</c:v>
                </c:pt>
                <c:pt idx="30">
                  <c:v>49.3</c:v>
                </c:pt>
                <c:pt idx="31">
                  <c:v>43.21</c:v>
                </c:pt>
                <c:pt idx="32">
                  <c:v>40.61</c:v>
                </c:pt>
                <c:pt idx="33">
                  <c:v>47.23</c:v>
                </c:pt>
                <c:pt idx="34">
                  <c:v>44.89</c:v>
                </c:pt>
                <c:pt idx="35">
                  <c:v>46.02</c:v>
                </c:pt>
                <c:pt idx="36">
                  <c:v>51.47</c:v>
                </c:pt>
                <c:pt idx="37">
                  <c:v>45.4</c:v>
                </c:pt>
                <c:pt idx="38">
                  <c:v>43.94</c:v>
                </c:pt>
                <c:pt idx="39">
                  <c:v>42.09</c:v>
                </c:pt>
                <c:pt idx="40">
                  <c:v>43.15</c:v>
                </c:pt>
                <c:pt idx="41">
                  <c:v>55.45</c:v>
                </c:pt>
                <c:pt idx="42">
                  <c:v>49.09</c:v>
                </c:pt>
                <c:pt idx="43">
                  <c:v>47.92</c:v>
                </c:pt>
                <c:pt idx="44">
                  <c:v>47.21</c:v>
                </c:pt>
                <c:pt idx="45">
                  <c:v>31.31</c:v>
                </c:pt>
                <c:pt idx="46">
                  <c:v>37.32</c:v>
                </c:pt>
                <c:pt idx="47">
                  <c:v>36.83</c:v>
                </c:pt>
              </c:numCache>
            </c:numRef>
          </c:val>
          <c:extLst>
            <c:ext xmlns:c16="http://schemas.microsoft.com/office/drawing/2014/chart" uri="{C3380CC4-5D6E-409C-BE32-E72D297353CC}">
              <c16:uniqueId val="{00000001-EF02-4F02-A6C1-014AFF63F19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40.857500000000002</c:v>
                </c:pt>
                <c:pt idx="1">
                  <c:v>35.499200000000002</c:v>
                </c:pt>
                <c:pt idx="2">
                  <c:v>30.006799999999998</c:v>
                </c:pt>
                <c:pt idx="3">
                  <c:v>36.704799999999999</c:v>
                </c:pt>
                <c:pt idx="4">
                  <c:v>40.053800000000003</c:v>
                </c:pt>
                <c:pt idx="5">
                  <c:v>40.053800000000003</c:v>
                </c:pt>
                <c:pt idx="6">
                  <c:v>34.8294</c:v>
                </c:pt>
                <c:pt idx="7">
                  <c:v>40.723599999999998</c:v>
                </c:pt>
                <c:pt idx="8">
                  <c:v>40.4557</c:v>
                </c:pt>
                <c:pt idx="9">
                  <c:v>42.598999999999997</c:v>
                </c:pt>
                <c:pt idx="10">
                  <c:v>43.938600000000001</c:v>
                </c:pt>
                <c:pt idx="11">
                  <c:v>45.010300000000001</c:v>
                </c:pt>
                <c:pt idx="12">
                  <c:v>51.440300000000001</c:v>
                </c:pt>
                <c:pt idx="13">
                  <c:v>46.082000000000001</c:v>
                </c:pt>
                <c:pt idx="14">
                  <c:v>43.268799999999999</c:v>
                </c:pt>
                <c:pt idx="15">
                  <c:v>50.904499999999999</c:v>
                </c:pt>
                <c:pt idx="16">
                  <c:v>54.3874</c:v>
                </c:pt>
                <c:pt idx="17">
                  <c:v>53.181800000000003</c:v>
                </c:pt>
                <c:pt idx="18">
                  <c:v>50.636600000000001</c:v>
                </c:pt>
                <c:pt idx="19">
                  <c:v>46.082000000000001</c:v>
                </c:pt>
                <c:pt idx="20">
                  <c:v>51.440300000000001</c:v>
                </c:pt>
                <c:pt idx="21">
                  <c:v>47.9574</c:v>
                </c:pt>
                <c:pt idx="22">
                  <c:v>49.0291</c:v>
                </c:pt>
                <c:pt idx="23">
                  <c:v>45.814</c:v>
                </c:pt>
                <c:pt idx="24">
                  <c:v>45.814</c:v>
                </c:pt>
                <c:pt idx="25">
                  <c:v>41.259399999999999</c:v>
                </c:pt>
                <c:pt idx="26">
                  <c:v>45.680100000000003</c:v>
                </c:pt>
                <c:pt idx="27">
                  <c:v>41.661299999999997</c:v>
                </c:pt>
                <c:pt idx="28">
                  <c:v>46.349899999999998</c:v>
                </c:pt>
                <c:pt idx="29">
                  <c:v>48.225299999999997</c:v>
                </c:pt>
                <c:pt idx="30">
                  <c:v>43.536700000000003</c:v>
                </c:pt>
                <c:pt idx="31">
                  <c:v>41.3934</c:v>
                </c:pt>
                <c:pt idx="32">
                  <c:v>40.723599999999998</c:v>
                </c:pt>
                <c:pt idx="33">
                  <c:v>47.555500000000002</c:v>
                </c:pt>
                <c:pt idx="34">
                  <c:v>45.546100000000003</c:v>
                </c:pt>
                <c:pt idx="35">
                  <c:v>46.215899999999998</c:v>
                </c:pt>
                <c:pt idx="36">
                  <c:v>48.359299999999998</c:v>
                </c:pt>
                <c:pt idx="37">
                  <c:v>45.546100000000003</c:v>
                </c:pt>
                <c:pt idx="38">
                  <c:v>45.010300000000001</c:v>
                </c:pt>
                <c:pt idx="39">
                  <c:v>44.072600000000001</c:v>
                </c:pt>
                <c:pt idx="40">
                  <c:v>44.608400000000003</c:v>
                </c:pt>
                <c:pt idx="41">
                  <c:v>51.574300000000001</c:v>
                </c:pt>
                <c:pt idx="42">
                  <c:v>47.555500000000002</c:v>
                </c:pt>
                <c:pt idx="43">
                  <c:v>44.206499999999998</c:v>
                </c:pt>
                <c:pt idx="44">
                  <c:v>45.278199999999998</c:v>
                </c:pt>
                <c:pt idx="45">
                  <c:v>35.633099999999999</c:v>
                </c:pt>
                <c:pt idx="46">
                  <c:v>38.580199999999998</c:v>
                </c:pt>
                <c:pt idx="47">
                  <c:v>41.3934</c:v>
                </c:pt>
              </c:numCache>
            </c:numRef>
          </c:val>
          <c:extLst>
            <c:ext xmlns:c16="http://schemas.microsoft.com/office/drawing/2014/chart" uri="{C3380CC4-5D6E-409C-BE32-E72D297353CC}">
              <c16:uniqueId val="{00000002-EF02-4F02-A6C1-014AFF63F19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41.348799999999997</c:v>
                </c:pt>
                <c:pt idx="1">
                  <c:v>35.822000000000003</c:v>
                </c:pt>
                <c:pt idx="2">
                  <c:v>30.185400000000001</c:v>
                </c:pt>
                <c:pt idx="3">
                  <c:v>34.976900000000001</c:v>
                </c:pt>
                <c:pt idx="4">
                  <c:v>40.007199999999997</c:v>
                </c:pt>
                <c:pt idx="5">
                  <c:v>38.0274</c:v>
                </c:pt>
                <c:pt idx="6">
                  <c:v>34.442700000000002</c:v>
                </c:pt>
                <c:pt idx="7">
                  <c:v>40.6616</c:v>
                </c:pt>
                <c:pt idx="8">
                  <c:v>40.014800000000001</c:v>
                </c:pt>
                <c:pt idx="9">
                  <c:v>42.3489</c:v>
                </c:pt>
                <c:pt idx="10">
                  <c:v>43.439799999999998</c:v>
                </c:pt>
                <c:pt idx="11">
                  <c:v>45.273299999999999</c:v>
                </c:pt>
                <c:pt idx="12">
                  <c:v>51.392200000000003</c:v>
                </c:pt>
                <c:pt idx="13">
                  <c:v>45.819899999999997</c:v>
                </c:pt>
                <c:pt idx="14">
                  <c:v>43.784500000000001</c:v>
                </c:pt>
                <c:pt idx="15">
                  <c:v>50.356400000000001</c:v>
                </c:pt>
                <c:pt idx="16">
                  <c:v>51.204999999999998</c:v>
                </c:pt>
                <c:pt idx="17">
                  <c:v>52.273899999999998</c:v>
                </c:pt>
                <c:pt idx="18">
                  <c:v>49.398600000000002</c:v>
                </c:pt>
                <c:pt idx="19">
                  <c:v>45.904299999999999</c:v>
                </c:pt>
                <c:pt idx="20">
                  <c:v>50.770200000000003</c:v>
                </c:pt>
                <c:pt idx="21">
                  <c:v>47.188400000000001</c:v>
                </c:pt>
                <c:pt idx="22">
                  <c:v>48.042299999999997</c:v>
                </c:pt>
                <c:pt idx="23">
                  <c:v>47.058</c:v>
                </c:pt>
                <c:pt idx="24">
                  <c:v>44.843400000000003</c:v>
                </c:pt>
                <c:pt idx="25">
                  <c:v>40.500900000000001</c:v>
                </c:pt>
                <c:pt idx="26">
                  <c:v>41.1402</c:v>
                </c:pt>
                <c:pt idx="27">
                  <c:v>41.182099999999998</c:v>
                </c:pt>
                <c:pt idx="28">
                  <c:v>46.096499999999999</c:v>
                </c:pt>
                <c:pt idx="29">
                  <c:v>44.163699999999999</c:v>
                </c:pt>
                <c:pt idx="30">
                  <c:v>46.243699999999997</c:v>
                </c:pt>
                <c:pt idx="31">
                  <c:v>41.600200000000001</c:v>
                </c:pt>
                <c:pt idx="32">
                  <c:v>40.171599999999998</c:v>
                </c:pt>
                <c:pt idx="33">
                  <c:v>46.950200000000002</c:v>
                </c:pt>
                <c:pt idx="34">
                  <c:v>45.361899999999999</c:v>
                </c:pt>
                <c:pt idx="35">
                  <c:v>46.071800000000003</c:v>
                </c:pt>
                <c:pt idx="36">
                  <c:v>48.45</c:v>
                </c:pt>
                <c:pt idx="37">
                  <c:v>45.233499999999999</c:v>
                </c:pt>
                <c:pt idx="38">
                  <c:v>44.722999999999999</c:v>
                </c:pt>
                <c:pt idx="39">
                  <c:v>43.854999999999997</c:v>
                </c:pt>
                <c:pt idx="40">
                  <c:v>44.226799999999997</c:v>
                </c:pt>
                <c:pt idx="41">
                  <c:v>51.499899999999997</c:v>
                </c:pt>
                <c:pt idx="42">
                  <c:v>46.598500000000001</c:v>
                </c:pt>
                <c:pt idx="43">
                  <c:v>45.503100000000003</c:v>
                </c:pt>
                <c:pt idx="44">
                  <c:v>45.090299999999999</c:v>
                </c:pt>
                <c:pt idx="45">
                  <c:v>35.8093</c:v>
                </c:pt>
                <c:pt idx="46">
                  <c:v>37.624899999999997</c:v>
                </c:pt>
                <c:pt idx="47">
                  <c:v>38.459899999999998</c:v>
                </c:pt>
              </c:numCache>
            </c:numRef>
          </c:val>
          <c:extLst>
            <c:ext xmlns:c16="http://schemas.microsoft.com/office/drawing/2014/chart" uri="{C3380CC4-5D6E-409C-BE32-E72D297353CC}">
              <c16:uniqueId val="{00000003-EF02-4F02-A6C1-014AFF63F19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452.18310000000002</c:v>
                </c:pt>
                <c:pt idx="1">
                  <c:v>467.79360000000003</c:v>
                </c:pt>
                <c:pt idx="2">
                  <c:v>449.55309999999997</c:v>
                </c:pt>
                <c:pt idx="3">
                  <c:v>466.44749999999999</c:v>
                </c:pt>
                <c:pt idx="4">
                  <c:v>460.10809999999998</c:v>
                </c:pt>
                <c:pt idx="5">
                  <c:v>427.13639999999998</c:v>
                </c:pt>
                <c:pt idx="6">
                  <c:v>430.00400000000002</c:v>
                </c:pt>
                <c:pt idx="7">
                  <c:v>452.6866</c:v>
                </c:pt>
                <c:pt idx="8">
                  <c:v>425.10719999999998</c:v>
                </c:pt>
                <c:pt idx="9">
                  <c:v>451.10890000000001</c:v>
                </c:pt>
                <c:pt idx="10">
                  <c:v>444.83390000000003</c:v>
                </c:pt>
                <c:pt idx="11">
                  <c:v>458.6515</c:v>
                </c:pt>
                <c:pt idx="12">
                  <c:v>485.96469999999999</c:v>
                </c:pt>
                <c:pt idx="13">
                  <c:v>476.77420000000001</c:v>
                </c:pt>
                <c:pt idx="14">
                  <c:v>482.18619999999999</c:v>
                </c:pt>
                <c:pt idx="15">
                  <c:v>522.46910000000003</c:v>
                </c:pt>
                <c:pt idx="16">
                  <c:v>517.77679999999998</c:v>
                </c:pt>
                <c:pt idx="17">
                  <c:v>534.81320000000005</c:v>
                </c:pt>
                <c:pt idx="18">
                  <c:v>524.2047</c:v>
                </c:pt>
                <c:pt idx="19">
                  <c:v>524.58590000000004</c:v>
                </c:pt>
                <c:pt idx="20">
                  <c:v>534.09789999999998</c:v>
                </c:pt>
                <c:pt idx="21">
                  <c:v>497.57479999999998</c:v>
                </c:pt>
                <c:pt idx="22">
                  <c:v>507.3261</c:v>
                </c:pt>
                <c:pt idx="23">
                  <c:v>523.46010000000001</c:v>
                </c:pt>
                <c:pt idx="24">
                  <c:v>508.09399999999999</c:v>
                </c:pt>
                <c:pt idx="25">
                  <c:v>467.54599999999999</c:v>
                </c:pt>
                <c:pt idx="26">
                  <c:v>486.29910000000001</c:v>
                </c:pt>
                <c:pt idx="27">
                  <c:v>483.21870000000001</c:v>
                </c:pt>
                <c:pt idx="28">
                  <c:v>518.5643</c:v>
                </c:pt>
                <c:pt idx="29">
                  <c:v>508.20859999999999</c:v>
                </c:pt>
                <c:pt idx="30">
                  <c:v>526.5806</c:v>
                </c:pt>
                <c:pt idx="31">
                  <c:v>487.89280000000002</c:v>
                </c:pt>
                <c:pt idx="32">
                  <c:v>484.67970000000003</c:v>
                </c:pt>
                <c:pt idx="33">
                  <c:v>522.68539999999996</c:v>
                </c:pt>
                <c:pt idx="34">
                  <c:v>489.81810000000002</c:v>
                </c:pt>
                <c:pt idx="35">
                  <c:v>483.20229999999998</c:v>
                </c:pt>
                <c:pt idx="36">
                  <c:v>521.48159999999996</c:v>
                </c:pt>
                <c:pt idx="37">
                  <c:v>502.95690000000002</c:v>
                </c:pt>
                <c:pt idx="38">
                  <c:v>502.95359999999999</c:v>
                </c:pt>
                <c:pt idx="39">
                  <c:v>497.83699999999999</c:v>
                </c:pt>
                <c:pt idx="40">
                  <c:v>494.74299999999999</c:v>
                </c:pt>
                <c:pt idx="41">
                  <c:v>546.5616</c:v>
                </c:pt>
                <c:pt idx="42">
                  <c:v>519.27149999999995</c:v>
                </c:pt>
                <c:pt idx="43">
                  <c:v>506.1311</c:v>
                </c:pt>
                <c:pt idx="44">
                  <c:v>499.11099999999999</c:v>
                </c:pt>
                <c:pt idx="45">
                  <c:v>455.26229999999998</c:v>
                </c:pt>
                <c:pt idx="46">
                  <c:v>481.81049999999999</c:v>
                </c:pt>
                <c:pt idx="47">
                  <c:v>471.96730000000002</c:v>
                </c:pt>
              </c:numCache>
            </c:numRef>
          </c:val>
          <c:extLst>
            <c:ext xmlns:c16="http://schemas.microsoft.com/office/drawing/2014/chart" uri="{C3380CC4-5D6E-409C-BE32-E72D297353CC}">
              <c16:uniqueId val="{00000004-EF02-4F02-A6C1-014AFF63F19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242.51740000000001</c:v>
                </c:pt>
                <c:pt idx="1">
                  <c:v>235.1883</c:v>
                </c:pt>
                <c:pt idx="2">
                  <c:v>236.1001</c:v>
                </c:pt>
                <c:pt idx="3">
                  <c:v>230.4539</c:v>
                </c:pt>
                <c:pt idx="4">
                  <c:v>234.23310000000001</c:v>
                </c:pt>
                <c:pt idx="5">
                  <c:v>238.8664</c:v>
                </c:pt>
                <c:pt idx="6">
                  <c:v>236.27090000000001</c:v>
                </c:pt>
                <c:pt idx="7">
                  <c:v>239.7841</c:v>
                </c:pt>
                <c:pt idx="8">
                  <c:v>237.54519999999999</c:v>
                </c:pt>
                <c:pt idx="9">
                  <c:v>241.07429999999999</c:v>
                </c:pt>
                <c:pt idx="10">
                  <c:v>244.9924</c:v>
                </c:pt>
                <c:pt idx="11">
                  <c:v>242.69739999999999</c:v>
                </c:pt>
                <c:pt idx="12">
                  <c:v>248.70859999999999</c:v>
                </c:pt>
                <c:pt idx="13">
                  <c:v>230.0438</c:v>
                </c:pt>
                <c:pt idx="14">
                  <c:v>219.35900000000001</c:v>
                </c:pt>
                <c:pt idx="15">
                  <c:v>209.5119</c:v>
                </c:pt>
                <c:pt idx="16">
                  <c:v>210.196</c:v>
                </c:pt>
                <c:pt idx="17">
                  <c:v>206.89510000000001</c:v>
                </c:pt>
                <c:pt idx="18">
                  <c:v>199.56989999999999</c:v>
                </c:pt>
                <c:pt idx="19">
                  <c:v>188.51089999999999</c:v>
                </c:pt>
                <c:pt idx="20">
                  <c:v>200.92420000000001</c:v>
                </c:pt>
                <c:pt idx="21">
                  <c:v>202.85839999999999</c:v>
                </c:pt>
                <c:pt idx="22">
                  <c:v>206.28829999999999</c:v>
                </c:pt>
                <c:pt idx="23">
                  <c:v>213.49959999999999</c:v>
                </c:pt>
                <c:pt idx="24">
                  <c:v>210.5916</c:v>
                </c:pt>
                <c:pt idx="25">
                  <c:v>189.48230000000001</c:v>
                </c:pt>
                <c:pt idx="26">
                  <c:v>179.5513</c:v>
                </c:pt>
                <c:pt idx="27">
                  <c:v>177.95009999999999</c:v>
                </c:pt>
                <c:pt idx="28">
                  <c:v>181.40360000000001</c:v>
                </c:pt>
                <c:pt idx="29">
                  <c:v>197.1926</c:v>
                </c:pt>
                <c:pt idx="30">
                  <c:v>186.46700000000001</c:v>
                </c:pt>
                <c:pt idx="31">
                  <c:v>213.92420000000001</c:v>
                </c:pt>
                <c:pt idx="32">
                  <c:v>228.13390000000001</c:v>
                </c:pt>
                <c:pt idx="33">
                  <c:v>235.58179999999999</c:v>
                </c:pt>
                <c:pt idx="34">
                  <c:v>246.68770000000001</c:v>
                </c:pt>
                <c:pt idx="35">
                  <c:v>245.38159999999999</c:v>
                </c:pt>
                <c:pt idx="36">
                  <c:v>235.82300000000001</c:v>
                </c:pt>
                <c:pt idx="37">
                  <c:v>226.20500000000001</c:v>
                </c:pt>
                <c:pt idx="38">
                  <c:v>222.9571</c:v>
                </c:pt>
                <c:pt idx="39">
                  <c:v>223.21250000000001</c:v>
                </c:pt>
                <c:pt idx="40">
                  <c:v>225.09870000000001</c:v>
                </c:pt>
                <c:pt idx="41">
                  <c:v>224.16919999999999</c:v>
                </c:pt>
                <c:pt idx="42">
                  <c:v>228.71129999999999</c:v>
                </c:pt>
                <c:pt idx="43">
                  <c:v>214.97710000000001</c:v>
                </c:pt>
                <c:pt idx="44">
                  <c:v>217.2681</c:v>
                </c:pt>
                <c:pt idx="45">
                  <c:v>205.66540000000001</c:v>
                </c:pt>
                <c:pt idx="46">
                  <c:v>209.5308</c:v>
                </c:pt>
                <c:pt idx="47">
                  <c:v>202.8715</c:v>
                </c:pt>
              </c:numCache>
            </c:numRef>
          </c:val>
          <c:extLst>
            <c:ext xmlns:c16="http://schemas.microsoft.com/office/drawing/2014/chart" uri="{C3380CC4-5D6E-409C-BE32-E72D297353CC}">
              <c16:uniqueId val="{00000000-FE75-4B27-A66B-9C53F368147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241.14760000000001</c:v>
                </c:pt>
                <c:pt idx="1">
                  <c:v>237.61590000000001</c:v>
                </c:pt>
                <c:pt idx="2">
                  <c:v>234.78290000000001</c:v>
                </c:pt>
                <c:pt idx="3">
                  <c:v>229.50020000000001</c:v>
                </c:pt>
                <c:pt idx="4">
                  <c:v>233.30959999999999</c:v>
                </c:pt>
                <c:pt idx="5">
                  <c:v>239.66810000000001</c:v>
                </c:pt>
                <c:pt idx="6">
                  <c:v>234.4622</c:v>
                </c:pt>
                <c:pt idx="7">
                  <c:v>239.63</c:v>
                </c:pt>
                <c:pt idx="8">
                  <c:v>237.23580000000001</c:v>
                </c:pt>
                <c:pt idx="9">
                  <c:v>240.81229999999999</c:v>
                </c:pt>
                <c:pt idx="10">
                  <c:v>242.88489999999999</c:v>
                </c:pt>
                <c:pt idx="11">
                  <c:v>241.28469999999999</c:v>
                </c:pt>
                <c:pt idx="12">
                  <c:v>247.95249999999999</c:v>
                </c:pt>
                <c:pt idx="13">
                  <c:v>228.75</c:v>
                </c:pt>
                <c:pt idx="14">
                  <c:v>219.73840000000001</c:v>
                </c:pt>
                <c:pt idx="15">
                  <c:v>208.63149999999999</c:v>
                </c:pt>
                <c:pt idx="16">
                  <c:v>210.33799999999999</c:v>
                </c:pt>
                <c:pt idx="17">
                  <c:v>206.62479999999999</c:v>
                </c:pt>
                <c:pt idx="18">
                  <c:v>200.33959999999999</c:v>
                </c:pt>
                <c:pt idx="19">
                  <c:v>188.29040000000001</c:v>
                </c:pt>
                <c:pt idx="20">
                  <c:v>198.1309</c:v>
                </c:pt>
                <c:pt idx="21">
                  <c:v>202.16970000000001</c:v>
                </c:pt>
                <c:pt idx="22">
                  <c:v>204.5138</c:v>
                </c:pt>
                <c:pt idx="23">
                  <c:v>214.58629999999999</c:v>
                </c:pt>
                <c:pt idx="24">
                  <c:v>208.74520000000001</c:v>
                </c:pt>
                <c:pt idx="25">
                  <c:v>188.15620000000001</c:v>
                </c:pt>
                <c:pt idx="26">
                  <c:v>178.3416</c:v>
                </c:pt>
                <c:pt idx="27">
                  <c:v>179.6369</c:v>
                </c:pt>
                <c:pt idx="28">
                  <c:v>179.4205</c:v>
                </c:pt>
                <c:pt idx="29">
                  <c:v>194.04419999999999</c:v>
                </c:pt>
                <c:pt idx="30">
                  <c:v>182.27420000000001</c:v>
                </c:pt>
                <c:pt idx="31">
                  <c:v>212.98240000000001</c:v>
                </c:pt>
                <c:pt idx="32">
                  <c:v>227.1884</c:v>
                </c:pt>
                <c:pt idx="33">
                  <c:v>234.25790000000001</c:v>
                </c:pt>
                <c:pt idx="34">
                  <c:v>241.59549999999999</c:v>
                </c:pt>
                <c:pt idx="35">
                  <c:v>242.90860000000001</c:v>
                </c:pt>
                <c:pt idx="36">
                  <c:v>234.93989999999999</c:v>
                </c:pt>
                <c:pt idx="37">
                  <c:v>225.0694</c:v>
                </c:pt>
                <c:pt idx="38">
                  <c:v>224.80459999999999</c:v>
                </c:pt>
                <c:pt idx="39">
                  <c:v>222.46510000000001</c:v>
                </c:pt>
                <c:pt idx="40">
                  <c:v>224.63220000000001</c:v>
                </c:pt>
                <c:pt idx="41">
                  <c:v>222.46190000000001</c:v>
                </c:pt>
                <c:pt idx="42">
                  <c:v>228.96770000000001</c:v>
                </c:pt>
                <c:pt idx="43">
                  <c:v>214.73320000000001</c:v>
                </c:pt>
                <c:pt idx="44">
                  <c:v>216.80099999999999</c:v>
                </c:pt>
                <c:pt idx="45">
                  <c:v>204.0061</c:v>
                </c:pt>
                <c:pt idx="46">
                  <c:v>208.11250000000001</c:v>
                </c:pt>
                <c:pt idx="47">
                  <c:v>203.26079999999999</c:v>
                </c:pt>
              </c:numCache>
            </c:numRef>
          </c:val>
          <c:extLst>
            <c:ext xmlns:c16="http://schemas.microsoft.com/office/drawing/2014/chart" uri="{C3380CC4-5D6E-409C-BE32-E72D297353CC}">
              <c16:uniqueId val="{00000001-FE75-4B27-A66B-9C53F368147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499.92340000000002</c:v>
                </c:pt>
                <c:pt idx="1">
                  <c:v>487.56189999999998</c:v>
                </c:pt>
                <c:pt idx="2">
                  <c:v>485.75420000000003</c:v>
                </c:pt>
                <c:pt idx="3">
                  <c:v>466.88420000000002</c:v>
                </c:pt>
                <c:pt idx="4">
                  <c:v>471.57400000000001</c:v>
                </c:pt>
                <c:pt idx="5">
                  <c:v>467.70729999999998</c:v>
                </c:pt>
                <c:pt idx="6">
                  <c:v>462.43110000000001</c:v>
                </c:pt>
                <c:pt idx="7">
                  <c:v>472.18430000000001</c:v>
                </c:pt>
                <c:pt idx="8">
                  <c:v>465.53379999999999</c:v>
                </c:pt>
                <c:pt idx="9">
                  <c:v>477.1628</c:v>
                </c:pt>
                <c:pt idx="10">
                  <c:v>479.92239999999998</c:v>
                </c:pt>
                <c:pt idx="11">
                  <c:v>473.6968</c:v>
                </c:pt>
                <c:pt idx="12">
                  <c:v>473.05360000000002</c:v>
                </c:pt>
                <c:pt idx="13">
                  <c:v>433.64359999999999</c:v>
                </c:pt>
                <c:pt idx="14">
                  <c:v>392.77690000000001</c:v>
                </c:pt>
                <c:pt idx="15">
                  <c:v>348.19119999999998</c:v>
                </c:pt>
                <c:pt idx="16">
                  <c:v>338.12470000000002</c:v>
                </c:pt>
                <c:pt idx="17">
                  <c:v>327.59359999999998</c:v>
                </c:pt>
                <c:pt idx="18">
                  <c:v>313.23880000000003</c:v>
                </c:pt>
                <c:pt idx="19">
                  <c:v>280.93799999999999</c:v>
                </c:pt>
                <c:pt idx="20">
                  <c:v>299.48219999999998</c:v>
                </c:pt>
                <c:pt idx="21">
                  <c:v>331.54050000000001</c:v>
                </c:pt>
                <c:pt idx="22">
                  <c:v>342.05599999999998</c:v>
                </c:pt>
                <c:pt idx="23">
                  <c:v>369.67869999999999</c:v>
                </c:pt>
                <c:pt idx="24">
                  <c:v>356.67329999999998</c:v>
                </c:pt>
                <c:pt idx="25">
                  <c:v>308.96749999999997</c:v>
                </c:pt>
                <c:pt idx="26">
                  <c:v>297.41550000000001</c:v>
                </c:pt>
                <c:pt idx="27">
                  <c:v>306.95569999999998</c:v>
                </c:pt>
                <c:pt idx="28">
                  <c:v>334.71170000000001</c:v>
                </c:pt>
                <c:pt idx="29">
                  <c:v>381.04919999999998</c:v>
                </c:pt>
                <c:pt idx="30">
                  <c:v>350.113</c:v>
                </c:pt>
                <c:pt idx="31">
                  <c:v>440.16079999999999</c:v>
                </c:pt>
                <c:pt idx="32">
                  <c:v>475.94409999999999</c:v>
                </c:pt>
                <c:pt idx="33">
                  <c:v>507.51900000000001</c:v>
                </c:pt>
                <c:pt idx="34">
                  <c:v>530.29280000000006</c:v>
                </c:pt>
                <c:pt idx="35">
                  <c:v>544.28740000000005</c:v>
                </c:pt>
                <c:pt idx="36">
                  <c:v>518.27949999999998</c:v>
                </c:pt>
                <c:pt idx="37">
                  <c:v>497.09879999999998</c:v>
                </c:pt>
                <c:pt idx="38">
                  <c:v>489.67</c:v>
                </c:pt>
                <c:pt idx="39">
                  <c:v>489.33980000000003</c:v>
                </c:pt>
                <c:pt idx="40">
                  <c:v>490.04880000000003</c:v>
                </c:pt>
                <c:pt idx="41">
                  <c:v>479.26650000000001</c:v>
                </c:pt>
                <c:pt idx="42">
                  <c:v>489.7509</c:v>
                </c:pt>
                <c:pt idx="43">
                  <c:v>472.69170000000003</c:v>
                </c:pt>
                <c:pt idx="44">
                  <c:v>488.76139999999998</c:v>
                </c:pt>
                <c:pt idx="45">
                  <c:v>470.77890000000002</c:v>
                </c:pt>
                <c:pt idx="46">
                  <c:v>463.3784</c:v>
                </c:pt>
                <c:pt idx="47">
                  <c:v>459.84219999999999</c:v>
                </c:pt>
              </c:numCache>
            </c:numRef>
          </c:val>
          <c:extLst>
            <c:ext xmlns:c16="http://schemas.microsoft.com/office/drawing/2014/chart" uri="{C3380CC4-5D6E-409C-BE32-E72D297353CC}">
              <c16:uniqueId val="{00000002-FE75-4B27-A66B-9C53F368147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390.28199999999998</c:v>
                </c:pt>
                <c:pt idx="1">
                  <c:v>382.92779999999999</c:v>
                </c:pt>
                <c:pt idx="2">
                  <c:v>381.51589999999999</c:v>
                </c:pt>
                <c:pt idx="3">
                  <c:v>372.1454</c:v>
                </c:pt>
                <c:pt idx="4">
                  <c:v>376.5693</c:v>
                </c:pt>
                <c:pt idx="5">
                  <c:v>372.64400000000001</c:v>
                </c:pt>
                <c:pt idx="6">
                  <c:v>369.72910000000002</c:v>
                </c:pt>
                <c:pt idx="7">
                  <c:v>371.54649999999998</c:v>
                </c:pt>
                <c:pt idx="8">
                  <c:v>365.52969999999999</c:v>
                </c:pt>
                <c:pt idx="9">
                  <c:v>377.7484</c:v>
                </c:pt>
                <c:pt idx="10">
                  <c:v>380.18770000000001</c:v>
                </c:pt>
                <c:pt idx="11">
                  <c:v>375.57470000000001</c:v>
                </c:pt>
                <c:pt idx="12">
                  <c:v>377.19490000000002</c:v>
                </c:pt>
                <c:pt idx="13">
                  <c:v>342.07929999999999</c:v>
                </c:pt>
                <c:pt idx="14">
                  <c:v>313.73140000000001</c:v>
                </c:pt>
                <c:pt idx="15">
                  <c:v>272.10129999999998</c:v>
                </c:pt>
                <c:pt idx="16">
                  <c:v>270.65440000000001</c:v>
                </c:pt>
                <c:pt idx="17">
                  <c:v>254.82339999999999</c:v>
                </c:pt>
                <c:pt idx="18">
                  <c:v>238.22239999999999</c:v>
                </c:pt>
                <c:pt idx="19">
                  <c:v>218.1694</c:v>
                </c:pt>
                <c:pt idx="20">
                  <c:v>233.9622</c:v>
                </c:pt>
                <c:pt idx="21">
                  <c:v>257.64890000000003</c:v>
                </c:pt>
                <c:pt idx="22">
                  <c:v>265.77390000000003</c:v>
                </c:pt>
                <c:pt idx="23">
                  <c:v>287.22309999999999</c:v>
                </c:pt>
                <c:pt idx="24">
                  <c:v>277.18970000000002</c:v>
                </c:pt>
                <c:pt idx="25">
                  <c:v>233.41409999999999</c:v>
                </c:pt>
                <c:pt idx="26">
                  <c:v>226.3124</c:v>
                </c:pt>
                <c:pt idx="27">
                  <c:v>234.17599999999999</c:v>
                </c:pt>
                <c:pt idx="28">
                  <c:v>256.58069999999998</c:v>
                </c:pt>
                <c:pt idx="29">
                  <c:v>289.67430000000002</c:v>
                </c:pt>
                <c:pt idx="30">
                  <c:v>274.35629999999998</c:v>
                </c:pt>
                <c:pt idx="31">
                  <c:v>344.63749999999999</c:v>
                </c:pt>
                <c:pt idx="32">
                  <c:v>379.5505</c:v>
                </c:pt>
                <c:pt idx="33">
                  <c:v>391.48250000000002</c:v>
                </c:pt>
                <c:pt idx="34">
                  <c:v>417.92930000000001</c:v>
                </c:pt>
                <c:pt idx="35">
                  <c:v>420.91680000000002</c:v>
                </c:pt>
                <c:pt idx="36">
                  <c:v>407.0163</c:v>
                </c:pt>
                <c:pt idx="37">
                  <c:v>396.09890000000001</c:v>
                </c:pt>
                <c:pt idx="38">
                  <c:v>388.4083</c:v>
                </c:pt>
                <c:pt idx="39">
                  <c:v>386.0204</c:v>
                </c:pt>
                <c:pt idx="40">
                  <c:v>385.47989999999999</c:v>
                </c:pt>
                <c:pt idx="41">
                  <c:v>381.38529999999997</c:v>
                </c:pt>
                <c:pt idx="42">
                  <c:v>390.52589999999998</c:v>
                </c:pt>
                <c:pt idx="43">
                  <c:v>372.79790000000003</c:v>
                </c:pt>
                <c:pt idx="44">
                  <c:v>380.44150000000002</c:v>
                </c:pt>
                <c:pt idx="45">
                  <c:v>372.23259999999999</c:v>
                </c:pt>
                <c:pt idx="46">
                  <c:v>368.0188</c:v>
                </c:pt>
                <c:pt idx="47">
                  <c:v>366.7337</c:v>
                </c:pt>
              </c:numCache>
            </c:numRef>
          </c:val>
          <c:extLst>
            <c:ext xmlns:c16="http://schemas.microsoft.com/office/drawing/2014/chart" uri="{C3380CC4-5D6E-409C-BE32-E72D297353CC}">
              <c16:uniqueId val="{00000003-FE75-4B27-A66B-9C53F36814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6541.6116000000002</c:v>
                </c:pt>
                <c:pt idx="1">
                  <c:v>6358.9862800000001</c:v>
                </c:pt>
                <c:pt idx="2">
                  <c:v>6297.7285099999999</c:v>
                </c:pt>
                <c:pt idx="3">
                  <c:v>6206.9278899999999</c:v>
                </c:pt>
                <c:pt idx="4">
                  <c:v>6211.3200100000004</c:v>
                </c:pt>
                <c:pt idx="5">
                  <c:v>6153.8710199999996</c:v>
                </c:pt>
                <c:pt idx="6">
                  <c:v>6031.8767099999995</c:v>
                </c:pt>
                <c:pt idx="7">
                  <c:v>6094.4331400000001</c:v>
                </c:pt>
                <c:pt idx="8">
                  <c:v>6132.9383200000002</c:v>
                </c:pt>
                <c:pt idx="9">
                  <c:v>6135.7172899999996</c:v>
                </c:pt>
                <c:pt idx="10">
                  <c:v>6388.5662700000003</c:v>
                </c:pt>
                <c:pt idx="11">
                  <c:v>6487.0216200000004</c:v>
                </c:pt>
                <c:pt idx="12">
                  <c:v>6715.7931099999996</c:v>
                </c:pt>
                <c:pt idx="13">
                  <c:v>6726.1042799999996</c:v>
                </c:pt>
                <c:pt idx="14">
                  <c:v>6831.1172399999996</c:v>
                </c:pt>
                <c:pt idx="15">
                  <c:v>6965.1463199999998</c:v>
                </c:pt>
                <c:pt idx="16">
                  <c:v>7157.36798</c:v>
                </c:pt>
                <c:pt idx="17">
                  <c:v>7262.9646300000004</c:v>
                </c:pt>
                <c:pt idx="18">
                  <c:v>7329.9336800000001</c:v>
                </c:pt>
                <c:pt idx="19">
                  <c:v>7379.2021999999997</c:v>
                </c:pt>
                <c:pt idx="20">
                  <c:v>7434.8932800000002</c:v>
                </c:pt>
                <c:pt idx="21">
                  <c:v>7538.7782800000004</c:v>
                </c:pt>
                <c:pt idx="22">
                  <c:v>7571.6590299999998</c:v>
                </c:pt>
                <c:pt idx="23">
                  <c:v>7582.7283600000001</c:v>
                </c:pt>
                <c:pt idx="24">
                  <c:v>7437.21119</c:v>
                </c:pt>
                <c:pt idx="25">
                  <c:v>7281.2340400000003</c:v>
                </c:pt>
                <c:pt idx="26">
                  <c:v>7274.4650600000004</c:v>
                </c:pt>
                <c:pt idx="27">
                  <c:v>7405.3705300000001</c:v>
                </c:pt>
                <c:pt idx="28">
                  <c:v>7550.3069400000004</c:v>
                </c:pt>
                <c:pt idx="29">
                  <c:v>7548.2498699999996</c:v>
                </c:pt>
                <c:pt idx="30">
                  <c:v>7532.0726199999999</c:v>
                </c:pt>
                <c:pt idx="31">
                  <c:v>7434.6291300000003</c:v>
                </c:pt>
                <c:pt idx="32">
                  <c:v>7450.0345299999999</c:v>
                </c:pt>
                <c:pt idx="33">
                  <c:v>7556.7652399999997</c:v>
                </c:pt>
                <c:pt idx="34">
                  <c:v>7577.9776000000002</c:v>
                </c:pt>
                <c:pt idx="35">
                  <c:v>7388.3690900000001</c:v>
                </c:pt>
                <c:pt idx="36">
                  <c:v>7541.3736799999997</c:v>
                </c:pt>
                <c:pt idx="37">
                  <c:v>7501.9811600000003</c:v>
                </c:pt>
                <c:pt idx="38">
                  <c:v>7503.6186299999999</c:v>
                </c:pt>
                <c:pt idx="39">
                  <c:v>7483.5576099999998</c:v>
                </c:pt>
                <c:pt idx="40">
                  <c:v>7418.3549899999998</c:v>
                </c:pt>
                <c:pt idx="41">
                  <c:v>7420.3283199999996</c:v>
                </c:pt>
                <c:pt idx="42">
                  <c:v>7389.0961500000003</c:v>
                </c:pt>
                <c:pt idx="43">
                  <c:v>7323.8340399999997</c:v>
                </c:pt>
                <c:pt idx="44">
                  <c:v>7289.2361199999996</c:v>
                </c:pt>
                <c:pt idx="45">
                  <c:v>6961.30278</c:v>
                </c:pt>
                <c:pt idx="46">
                  <c:v>6781.5945400000001</c:v>
                </c:pt>
                <c:pt idx="47">
                  <c:v>6648.3477300000004</c:v>
                </c:pt>
              </c:numCache>
            </c:numRef>
          </c:val>
          <c:smooth val="0"/>
          <c:extLst>
            <c:ext xmlns:c16="http://schemas.microsoft.com/office/drawing/2014/chart" uri="{C3380CC4-5D6E-409C-BE32-E72D297353CC}">
              <c16:uniqueId val="{00000000-92D6-4DF5-A3E8-FF578003A30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6480.3915200000001</c:v>
                </c:pt>
                <c:pt idx="1">
                  <c:v>6342.1134199999997</c:v>
                </c:pt>
                <c:pt idx="2">
                  <c:v>6244.9975800000002</c:v>
                </c:pt>
                <c:pt idx="3">
                  <c:v>6191.9226099999996</c:v>
                </c:pt>
                <c:pt idx="4">
                  <c:v>6148.0302600000005</c:v>
                </c:pt>
                <c:pt idx="5">
                  <c:v>6132.7806200000005</c:v>
                </c:pt>
                <c:pt idx="6">
                  <c:v>6110.5371599999999</c:v>
                </c:pt>
                <c:pt idx="7">
                  <c:v>6111.7610599999998</c:v>
                </c:pt>
                <c:pt idx="8">
                  <c:v>6152.7431500000002</c:v>
                </c:pt>
                <c:pt idx="9">
                  <c:v>6160.2814099999996</c:v>
                </c:pt>
                <c:pt idx="10">
                  <c:v>6286.4382699999996</c:v>
                </c:pt>
                <c:pt idx="11">
                  <c:v>6432.6559100000004</c:v>
                </c:pt>
                <c:pt idx="12">
                  <c:v>6575.1840199999997</c:v>
                </c:pt>
                <c:pt idx="13">
                  <c:v>6667.6465200000002</c:v>
                </c:pt>
                <c:pt idx="14">
                  <c:v>6824.1877999999997</c:v>
                </c:pt>
                <c:pt idx="15">
                  <c:v>6898.6262100000004</c:v>
                </c:pt>
                <c:pt idx="16">
                  <c:v>7105.5408399999997</c:v>
                </c:pt>
                <c:pt idx="17">
                  <c:v>7214.1083500000004</c:v>
                </c:pt>
                <c:pt idx="18">
                  <c:v>7299.8543499999996</c:v>
                </c:pt>
                <c:pt idx="19">
                  <c:v>7338.7097999999996</c:v>
                </c:pt>
                <c:pt idx="20">
                  <c:v>7431.8395</c:v>
                </c:pt>
                <c:pt idx="21">
                  <c:v>7466.2462299999997</c:v>
                </c:pt>
                <c:pt idx="22">
                  <c:v>7481.8683199999996</c:v>
                </c:pt>
                <c:pt idx="23">
                  <c:v>7466.3353500000003</c:v>
                </c:pt>
                <c:pt idx="24">
                  <c:v>7394.3675599999997</c:v>
                </c:pt>
                <c:pt idx="25">
                  <c:v>7345.8603700000003</c:v>
                </c:pt>
                <c:pt idx="26">
                  <c:v>7298.28042</c:v>
                </c:pt>
                <c:pt idx="27">
                  <c:v>7309.1598000000004</c:v>
                </c:pt>
                <c:pt idx="28">
                  <c:v>7424.9449800000002</c:v>
                </c:pt>
                <c:pt idx="29">
                  <c:v>7452.9149799999996</c:v>
                </c:pt>
                <c:pt idx="30">
                  <c:v>7451.9051399999998</c:v>
                </c:pt>
                <c:pt idx="31">
                  <c:v>7459.4917100000002</c:v>
                </c:pt>
                <c:pt idx="32">
                  <c:v>7427.14743</c:v>
                </c:pt>
                <c:pt idx="33">
                  <c:v>7362.4814200000001</c:v>
                </c:pt>
                <c:pt idx="34">
                  <c:v>7345.50515</c:v>
                </c:pt>
                <c:pt idx="35">
                  <c:v>7383.55</c:v>
                </c:pt>
                <c:pt idx="36">
                  <c:v>7401.0437400000001</c:v>
                </c:pt>
                <c:pt idx="37">
                  <c:v>7416.73279</c:v>
                </c:pt>
                <c:pt idx="38">
                  <c:v>7387.6423199999999</c:v>
                </c:pt>
                <c:pt idx="39">
                  <c:v>7383.2361199999996</c:v>
                </c:pt>
                <c:pt idx="40">
                  <c:v>7348.5328099999997</c:v>
                </c:pt>
                <c:pt idx="41">
                  <c:v>7324.4662399999997</c:v>
                </c:pt>
                <c:pt idx="42">
                  <c:v>7298.8824299999997</c:v>
                </c:pt>
                <c:pt idx="43">
                  <c:v>7240.5508200000004</c:v>
                </c:pt>
                <c:pt idx="44">
                  <c:v>7124.5762100000002</c:v>
                </c:pt>
                <c:pt idx="45">
                  <c:v>6966.5962900000004</c:v>
                </c:pt>
                <c:pt idx="46">
                  <c:v>6753.7727500000001</c:v>
                </c:pt>
                <c:pt idx="47">
                  <c:v>6727.0588399999997</c:v>
                </c:pt>
              </c:numCache>
            </c:numRef>
          </c:val>
          <c:smooth val="0"/>
          <c:extLst>
            <c:ext xmlns:c16="http://schemas.microsoft.com/office/drawing/2014/chart" uri="{C3380CC4-5D6E-409C-BE32-E72D297353CC}">
              <c16:uniqueId val="{00000001-92D6-4DF5-A3E8-FF578003A30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18</c:v>
                </c:pt>
                <c:pt idx="1">
                  <c:v>JUE 19</c:v>
                </c:pt>
                <c:pt idx="2">
                  <c:v>VIE 20</c:v>
                </c:pt>
                <c:pt idx="3">
                  <c:v>SAB 21</c:v>
                </c:pt>
                <c:pt idx="4">
                  <c:v>DOM 22</c:v>
                </c:pt>
                <c:pt idx="5">
                  <c:v>LUN 23</c:v>
                </c:pt>
                <c:pt idx="6">
                  <c:v>MAR 24</c:v>
                </c:pt>
                <c:pt idx="7">
                  <c:v>MIE 25</c:v>
                </c:pt>
              </c:strCache>
            </c:strRef>
          </c:cat>
          <c:val>
            <c:numRef>
              <c:f>COSTO_OPE_EJEC!$C$8:$C$15</c:f>
              <c:numCache>
                <c:formatCode>#,##0.0</c:formatCode>
                <c:ptCount val="8"/>
                <c:pt idx="0">
                  <c:v>5729285.76456</c:v>
                </c:pt>
                <c:pt idx="1">
                  <c:v>6257916.1307899999</c:v>
                </c:pt>
                <c:pt idx="2">
                  <c:v>5987469.9998700004</c:v>
                </c:pt>
                <c:pt idx="3">
                  <c:v>5948240.7294600001</c:v>
                </c:pt>
                <c:pt idx="4">
                  <c:v>5915335.59002</c:v>
                </c:pt>
                <c:pt idx="5">
                  <c:v>7010178.9985600002</c:v>
                </c:pt>
                <c:pt idx="6">
                  <c:v>7435833.1015799996</c:v>
                </c:pt>
                <c:pt idx="7">
                  <c:v>7465311.23171</c:v>
                </c:pt>
              </c:numCache>
            </c:numRef>
          </c:val>
          <c:extLst>
            <c:ext xmlns:c16="http://schemas.microsoft.com/office/drawing/2014/chart" uri="{C3380CC4-5D6E-409C-BE32-E72D297353CC}">
              <c16:uniqueId val="{00000000-AC36-4961-B23E-EA68AEA7FCA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-9.7731012128919284E-2</c:v>
                </c:pt>
                <c:pt idx="1">
                  <c:v>6.2821593751245061E-2</c:v>
                </c:pt>
                <c:pt idx="2">
                  <c:v>-1.8332468619805479E-3</c:v>
                </c:pt>
                <c:pt idx="3">
                  <c:v>7.4654139803154431E-3</c:v>
                </c:pt>
                <c:pt idx="4">
                  <c:v>1.1511349702640294E-2</c:v>
                </c:pt>
                <c:pt idx="5">
                  <c:v>1.1683940119012241E-2</c:v>
                </c:pt>
                <c:pt idx="6">
                  <c:v>-1.9750288209101147E-2</c:v>
                </c:pt>
                <c:pt idx="7">
                  <c:v>-3.7341385155098487E-2</c:v>
                </c:pt>
              </c:numCache>
            </c:numRef>
          </c:cat>
          <c:val>
            <c:numRef>
              <c:f>COSTO_OPE_EJEC!$D$8:$D$15</c:f>
              <c:numCache>
                <c:formatCode>#,##0.0</c:formatCode>
                <c:ptCount val="8"/>
                <c:pt idx="0">
                  <c:v>6349864.4435051996</c:v>
                </c:pt>
                <c:pt idx="1">
                  <c:v>5888021.251716</c:v>
                </c:pt>
                <c:pt idx="2">
                  <c:v>5998466.6700696005</c:v>
                </c:pt>
                <c:pt idx="3">
                  <c:v>5904163.7032080004</c:v>
                </c:pt>
                <c:pt idx="4">
                  <c:v>5848017.0210239999</c:v>
                </c:pt>
                <c:pt idx="5">
                  <c:v>6929218.4254059996</c:v>
                </c:pt>
                <c:pt idx="6">
                  <c:v>7585651.9131180001</c:v>
                </c:pt>
                <c:pt idx="7">
                  <c:v>7754889.5492019998</c:v>
                </c:pt>
              </c:numCache>
            </c:numRef>
          </c:val>
          <c:extLst>
            <c:ext xmlns:c16="http://schemas.microsoft.com/office/drawing/2014/chart" uri="{C3380CC4-5D6E-409C-BE32-E72D297353CC}">
              <c16:uniqueId val="{00000001-AC36-4961-B23E-EA68AEA7FCA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7620</xdr:rowOff>
    </xdr:from>
    <xdr:to>
      <xdr:col>48</xdr:col>
      <xdr:colOff>381000</xdr:colOff>
      <xdr:row>5</xdr:row>
      <xdr:rowOff>312420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117671" y="2689412"/>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37</v>
      </c>
      <c r="L9" s="4">
        <v>60</v>
      </c>
    </row>
    <row r="10" spans="1:12" x14ac:dyDescent="0.3">
      <c r="A10" s="1"/>
      <c r="B10" s="4" t="s">
        <v>13</v>
      </c>
      <c r="C10" s="5" t="s">
        <v>30</v>
      </c>
      <c r="D10" s="5" t="s">
        <v>31</v>
      </c>
      <c r="E10" s="5" t="s">
        <v>32</v>
      </c>
      <c r="F10" s="5" t="s">
        <v>33</v>
      </c>
      <c r="G10" s="4" t="s">
        <v>38</v>
      </c>
      <c r="H10" s="4" t="s">
        <v>39</v>
      </c>
      <c r="I10" s="6" t="s">
        <v>36</v>
      </c>
      <c r="J10" s="4"/>
      <c r="K10" s="4" t="s">
        <v>37</v>
      </c>
      <c r="L10" s="4">
        <v>60</v>
      </c>
    </row>
    <row r="11" spans="1:12" x14ac:dyDescent="0.3">
      <c r="A11" s="1"/>
      <c r="B11" s="4" t="s">
        <v>13</v>
      </c>
      <c r="C11" s="5" t="s">
        <v>40</v>
      </c>
      <c r="D11" s="5" t="s">
        <v>41</v>
      </c>
      <c r="E11" s="5" t="s">
        <v>25</v>
      </c>
      <c r="F11" s="5" t="s">
        <v>42</v>
      </c>
      <c r="G11" s="4" t="s">
        <v>43</v>
      </c>
      <c r="H11" s="4" t="s">
        <v>44</v>
      </c>
      <c r="I11" s="6" t="s">
        <v>45</v>
      </c>
      <c r="J11" s="4"/>
      <c r="K11" s="4" t="s">
        <v>37</v>
      </c>
      <c r="L11" s="4">
        <v>138</v>
      </c>
    </row>
    <row r="12" spans="1:12" x14ac:dyDescent="0.3">
      <c r="A12" s="1"/>
      <c r="B12" s="4" t="s">
        <v>13</v>
      </c>
      <c r="C12" s="5" t="s">
        <v>46</v>
      </c>
      <c r="D12" s="5" t="s">
        <v>47</v>
      </c>
      <c r="E12" s="5" t="s">
        <v>32</v>
      </c>
      <c r="F12" s="5" t="s">
        <v>48</v>
      </c>
      <c r="G12" s="4" t="s">
        <v>49</v>
      </c>
      <c r="H12" s="4" t="s">
        <v>50</v>
      </c>
      <c r="I12" s="6" t="s">
        <v>51</v>
      </c>
      <c r="J12" s="4"/>
      <c r="K12" s="4" t="s">
        <v>37</v>
      </c>
      <c r="L12"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52</v>
      </c>
      <c r="C5" s="193"/>
      <c r="D5" s="193"/>
      <c r="E5" s="193"/>
      <c r="F5" s="193"/>
      <c r="G5" s="193"/>
      <c r="H5" s="193"/>
      <c r="I5" s="193"/>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60</v>
      </c>
      <c r="F7" s="5" t="s">
        <v>61</v>
      </c>
      <c r="G7" s="5" t="s">
        <v>62</v>
      </c>
      <c r="H7" s="5" t="s">
        <v>63</v>
      </c>
      <c r="I7" s="5" t="s">
        <v>64</v>
      </c>
    </row>
    <row r="8" spans="1:9" x14ac:dyDescent="0.3">
      <c r="A8" s="1"/>
      <c r="B8" s="4" t="s">
        <v>57</v>
      </c>
      <c r="C8" s="4" t="s">
        <v>58</v>
      </c>
      <c r="D8" s="4" t="s">
        <v>59</v>
      </c>
      <c r="E8" s="5" t="s">
        <v>60</v>
      </c>
      <c r="F8" s="5" t="s">
        <v>65</v>
      </c>
      <c r="G8" s="5" t="s">
        <v>66</v>
      </c>
      <c r="H8" s="5" t="s">
        <v>67</v>
      </c>
      <c r="I8" s="5" t="s">
        <v>68</v>
      </c>
    </row>
    <row r="9" spans="1:9" x14ac:dyDescent="0.3">
      <c r="A9" s="1"/>
      <c r="B9" s="4" t="s">
        <v>57</v>
      </c>
      <c r="C9" s="4" t="s">
        <v>58</v>
      </c>
      <c r="D9" s="4" t="s">
        <v>59</v>
      </c>
      <c r="E9" s="5" t="s">
        <v>69</v>
      </c>
      <c r="F9" s="5" t="s">
        <v>70</v>
      </c>
      <c r="G9" s="5" t="s">
        <v>71</v>
      </c>
      <c r="H9" s="5" t="s">
        <v>17</v>
      </c>
      <c r="I9" s="5" t="s">
        <v>72</v>
      </c>
    </row>
    <row r="10" spans="1:9" x14ac:dyDescent="0.3">
      <c r="A10" s="1"/>
      <c r="B10" s="4" t="s">
        <v>57</v>
      </c>
      <c r="C10" s="4" t="s">
        <v>58</v>
      </c>
      <c r="D10" s="4" t="s">
        <v>59</v>
      </c>
      <c r="E10" s="5" t="s">
        <v>69</v>
      </c>
      <c r="F10" s="5" t="s">
        <v>70</v>
      </c>
      <c r="G10" s="5" t="s">
        <v>73</v>
      </c>
      <c r="H10" s="5" t="s">
        <v>74</v>
      </c>
      <c r="I10" s="5" t="s">
        <v>75</v>
      </c>
    </row>
    <row r="11" spans="1:9" x14ac:dyDescent="0.3">
      <c r="A11" s="1"/>
      <c r="B11" s="4" t="s">
        <v>57</v>
      </c>
      <c r="C11" s="4" t="s">
        <v>58</v>
      </c>
      <c r="D11" s="4" t="s">
        <v>59</v>
      </c>
      <c r="E11" s="5" t="s">
        <v>76</v>
      </c>
      <c r="F11" s="5" t="s">
        <v>77</v>
      </c>
      <c r="G11" s="5" t="s">
        <v>78</v>
      </c>
      <c r="H11" s="5" t="s">
        <v>17</v>
      </c>
      <c r="I11" s="5" t="s">
        <v>79</v>
      </c>
    </row>
    <row r="12" spans="1:9" x14ac:dyDescent="0.3">
      <c r="A12" s="1"/>
      <c r="B12" s="4" t="s">
        <v>57</v>
      </c>
      <c r="C12" s="4" t="s">
        <v>58</v>
      </c>
      <c r="D12" s="4" t="s">
        <v>59</v>
      </c>
      <c r="E12" s="5" t="s">
        <v>76</v>
      </c>
      <c r="F12" s="5" t="s">
        <v>80</v>
      </c>
      <c r="G12" s="5" t="s">
        <v>62</v>
      </c>
      <c r="H12" s="5" t="s">
        <v>81</v>
      </c>
      <c r="I12" s="5" t="s">
        <v>82</v>
      </c>
    </row>
    <row r="13" spans="1:9" x14ac:dyDescent="0.3">
      <c r="A13" s="1"/>
      <c r="B13" s="4" t="s">
        <v>57</v>
      </c>
      <c r="C13" s="4" t="s">
        <v>58</v>
      </c>
      <c r="D13" s="4" t="s">
        <v>59</v>
      </c>
      <c r="E13" s="5" t="s">
        <v>76</v>
      </c>
      <c r="F13" s="5" t="s">
        <v>83</v>
      </c>
      <c r="G13" s="5" t="s">
        <v>71</v>
      </c>
      <c r="H13" s="5" t="s">
        <v>17</v>
      </c>
      <c r="I13" s="5" t="s">
        <v>84</v>
      </c>
    </row>
    <row r="14" spans="1:9" x14ac:dyDescent="0.3">
      <c r="A14" s="1"/>
      <c r="B14" s="4" t="s">
        <v>57</v>
      </c>
      <c r="C14" s="4" t="s">
        <v>58</v>
      </c>
      <c r="D14" s="4" t="s">
        <v>59</v>
      </c>
      <c r="E14" s="5" t="s">
        <v>76</v>
      </c>
      <c r="F14" s="5" t="s">
        <v>83</v>
      </c>
      <c r="G14" s="5" t="s">
        <v>71</v>
      </c>
      <c r="H14" s="5" t="s">
        <v>17</v>
      </c>
      <c r="I14" s="5" t="s">
        <v>85</v>
      </c>
    </row>
    <row r="15" spans="1:9" x14ac:dyDescent="0.3">
      <c r="A15" s="1"/>
      <c r="B15" s="4" t="s">
        <v>57</v>
      </c>
      <c r="C15" s="4" t="s">
        <v>58</v>
      </c>
      <c r="D15" s="4" t="s">
        <v>59</v>
      </c>
      <c r="E15" s="5" t="s">
        <v>76</v>
      </c>
      <c r="F15" s="5" t="s">
        <v>86</v>
      </c>
      <c r="G15" s="5" t="s">
        <v>71</v>
      </c>
      <c r="H15" s="5" t="s">
        <v>17</v>
      </c>
      <c r="I15" s="5" t="s">
        <v>87</v>
      </c>
    </row>
    <row r="16" spans="1:9" x14ac:dyDescent="0.3">
      <c r="A16" s="1"/>
      <c r="B16" s="4" t="s">
        <v>57</v>
      </c>
      <c r="C16" s="4" t="s">
        <v>58</v>
      </c>
      <c r="D16" s="4" t="s">
        <v>59</v>
      </c>
      <c r="E16" s="5" t="s">
        <v>76</v>
      </c>
      <c r="F16" s="5" t="s">
        <v>86</v>
      </c>
      <c r="G16" s="5" t="s">
        <v>71</v>
      </c>
      <c r="H16" s="5" t="s">
        <v>17</v>
      </c>
      <c r="I16" s="5" t="s">
        <v>84</v>
      </c>
    </row>
    <row r="17" spans="1:9" x14ac:dyDescent="0.3">
      <c r="A17" s="1"/>
      <c r="B17" s="4" t="s">
        <v>57</v>
      </c>
      <c r="C17" s="4" t="s">
        <v>58</v>
      </c>
      <c r="D17" s="4" t="s">
        <v>59</v>
      </c>
      <c r="E17" s="5" t="s">
        <v>88</v>
      </c>
      <c r="F17" s="5" t="s">
        <v>89</v>
      </c>
      <c r="G17" s="5" t="s">
        <v>71</v>
      </c>
      <c r="H17" s="5" t="s">
        <v>17</v>
      </c>
      <c r="I17" s="5" t="s">
        <v>90</v>
      </c>
    </row>
    <row r="18" spans="1:9" x14ac:dyDescent="0.3">
      <c r="A18" s="1"/>
      <c r="B18" s="4" t="s">
        <v>57</v>
      </c>
      <c r="C18" s="4" t="s">
        <v>58</v>
      </c>
      <c r="D18" s="4" t="s">
        <v>59</v>
      </c>
      <c r="E18" s="5" t="s">
        <v>88</v>
      </c>
      <c r="F18" s="5" t="s">
        <v>89</v>
      </c>
      <c r="G18" s="5" t="s">
        <v>71</v>
      </c>
      <c r="H18" s="5" t="s">
        <v>17</v>
      </c>
      <c r="I18" s="5" t="s">
        <v>91</v>
      </c>
    </row>
    <row r="19" spans="1:9" x14ac:dyDescent="0.3">
      <c r="A19" s="1"/>
      <c r="B19" s="4" t="s">
        <v>57</v>
      </c>
      <c r="C19" s="4" t="s">
        <v>58</v>
      </c>
      <c r="D19" s="4" t="s">
        <v>59</v>
      </c>
      <c r="E19" s="5" t="s">
        <v>92</v>
      </c>
      <c r="F19" s="5" t="s">
        <v>93</v>
      </c>
      <c r="G19" s="5" t="s">
        <v>94</v>
      </c>
      <c r="H19" s="5" t="s">
        <v>17</v>
      </c>
      <c r="I19" s="5" t="s">
        <v>95</v>
      </c>
    </row>
    <row r="20" spans="1:9" x14ac:dyDescent="0.3">
      <c r="A20" s="1"/>
      <c r="B20" s="4" t="s">
        <v>57</v>
      </c>
      <c r="C20" s="4" t="s">
        <v>58</v>
      </c>
      <c r="D20" s="4" t="s">
        <v>59</v>
      </c>
      <c r="E20" s="5" t="s">
        <v>92</v>
      </c>
      <c r="F20" s="5" t="s">
        <v>96</v>
      </c>
      <c r="G20" s="5" t="s">
        <v>71</v>
      </c>
      <c r="H20" s="5" t="s">
        <v>17</v>
      </c>
      <c r="I20" s="5" t="s">
        <v>97</v>
      </c>
    </row>
    <row r="21" spans="1:9" x14ac:dyDescent="0.3">
      <c r="A21" s="1"/>
      <c r="B21" s="4" t="s">
        <v>57</v>
      </c>
      <c r="C21" s="4" t="s">
        <v>58</v>
      </c>
      <c r="D21" s="4" t="s">
        <v>59</v>
      </c>
      <c r="E21" s="5" t="s">
        <v>92</v>
      </c>
      <c r="F21" s="5" t="s">
        <v>96</v>
      </c>
      <c r="G21" s="5" t="s">
        <v>71</v>
      </c>
      <c r="H21" s="5" t="s">
        <v>17</v>
      </c>
      <c r="I21" s="5" t="s">
        <v>98</v>
      </c>
    </row>
    <row r="22" spans="1:9" x14ac:dyDescent="0.3">
      <c r="A22" s="1"/>
      <c r="B22" s="4" t="s">
        <v>57</v>
      </c>
      <c r="C22" s="4" t="s">
        <v>58</v>
      </c>
      <c r="D22" s="4" t="s">
        <v>59</v>
      </c>
      <c r="E22" s="5" t="s">
        <v>92</v>
      </c>
      <c r="F22" s="5" t="s">
        <v>96</v>
      </c>
      <c r="G22" s="5" t="s">
        <v>71</v>
      </c>
      <c r="H22" s="5" t="s">
        <v>17</v>
      </c>
      <c r="I22" s="5" t="s">
        <v>99</v>
      </c>
    </row>
    <row r="23" spans="1:9" x14ac:dyDescent="0.3">
      <c r="A23" s="1"/>
      <c r="B23" s="4" t="s">
        <v>57</v>
      </c>
      <c r="C23" s="4" t="s">
        <v>58</v>
      </c>
      <c r="D23" s="4" t="s">
        <v>59</v>
      </c>
      <c r="E23" s="5" t="s">
        <v>92</v>
      </c>
      <c r="F23" s="5" t="s">
        <v>96</v>
      </c>
      <c r="G23" s="5" t="s">
        <v>71</v>
      </c>
      <c r="H23" s="5" t="s">
        <v>17</v>
      </c>
      <c r="I23" s="5" t="s">
        <v>100</v>
      </c>
    </row>
    <row r="24" spans="1:9" x14ac:dyDescent="0.3">
      <c r="A24" s="1"/>
      <c r="B24" s="4" t="s">
        <v>57</v>
      </c>
      <c r="C24" s="4" t="s">
        <v>58</v>
      </c>
      <c r="D24" s="4" t="s">
        <v>59</v>
      </c>
      <c r="E24" s="5" t="s">
        <v>92</v>
      </c>
      <c r="F24" s="5" t="s">
        <v>101</v>
      </c>
      <c r="G24" s="5" t="s">
        <v>71</v>
      </c>
      <c r="H24" s="5" t="s">
        <v>17</v>
      </c>
      <c r="I24" s="5" t="s">
        <v>102</v>
      </c>
    </row>
    <row r="25" spans="1:9" x14ac:dyDescent="0.3">
      <c r="A25" s="1"/>
      <c r="B25" s="4" t="s">
        <v>57</v>
      </c>
      <c r="C25" s="4" t="s">
        <v>58</v>
      </c>
      <c r="D25" s="4" t="s">
        <v>59</v>
      </c>
      <c r="E25" s="5" t="s">
        <v>92</v>
      </c>
      <c r="F25" s="5" t="s">
        <v>101</v>
      </c>
      <c r="G25" s="5" t="s">
        <v>71</v>
      </c>
      <c r="H25" s="5" t="s">
        <v>17</v>
      </c>
      <c r="I25" s="5" t="s">
        <v>103</v>
      </c>
    </row>
    <row r="26" spans="1:9" x14ac:dyDescent="0.3">
      <c r="A26" s="1"/>
      <c r="B26" s="4" t="s">
        <v>57</v>
      </c>
      <c r="C26" s="4" t="s">
        <v>58</v>
      </c>
      <c r="D26" s="4" t="s">
        <v>59</v>
      </c>
      <c r="E26" s="5" t="s">
        <v>104</v>
      </c>
      <c r="F26" s="5" t="s">
        <v>105</v>
      </c>
      <c r="G26" s="5" t="s">
        <v>94</v>
      </c>
      <c r="H26" s="5" t="s">
        <v>17</v>
      </c>
      <c r="I26" s="5" t="s">
        <v>106</v>
      </c>
    </row>
    <row r="27" spans="1:9" x14ac:dyDescent="0.3">
      <c r="A27" s="1"/>
      <c r="B27" s="4" t="s">
        <v>57</v>
      </c>
      <c r="C27" s="4" t="s">
        <v>58</v>
      </c>
      <c r="D27" s="4" t="s">
        <v>59</v>
      </c>
      <c r="E27" s="5" t="s">
        <v>104</v>
      </c>
      <c r="F27" s="5" t="s">
        <v>105</v>
      </c>
      <c r="G27" s="5" t="s">
        <v>94</v>
      </c>
      <c r="H27" s="5" t="s">
        <v>17</v>
      </c>
      <c r="I27" s="5" t="s">
        <v>107</v>
      </c>
    </row>
    <row r="28" spans="1:9" x14ac:dyDescent="0.3">
      <c r="A28" s="1"/>
      <c r="B28" s="4" t="s">
        <v>57</v>
      </c>
      <c r="C28" s="4" t="s">
        <v>58</v>
      </c>
      <c r="D28" s="4" t="s">
        <v>59</v>
      </c>
      <c r="E28" s="5" t="s">
        <v>104</v>
      </c>
      <c r="F28" s="5" t="s">
        <v>108</v>
      </c>
      <c r="G28" s="5" t="s">
        <v>94</v>
      </c>
      <c r="H28" s="5" t="s">
        <v>17</v>
      </c>
      <c r="I28" s="5" t="s">
        <v>109</v>
      </c>
    </row>
    <row r="29" spans="1:9" x14ac:dyDescent="0.3">
      <c r="A29" s="1"/>
      <c r="B29" s="4" t="s">
        <v>57</v>
      </c>
      <c r="C29" s="4" t="s">
        <v>58</v>
      </c>
      <c r="D29" s="4" t="s">
        <v>59</v>
      </c>
      <c r="E29" s="5" t="s">
        <v>110</v>
      </c>
      <c r="F29" s="5" t="s">
        <v>111</v>
      </c>
      <c r="G29" s="5" t="s">
        <v>73</v>
      </c>
      <c r="H29" s="5" t="s">
        <v>112</v>
      </c>
      <c r="I29" s="5" t="s">
        <v>113</v>
      </c>
    </row>
    <row r="30" spans="1:9" x14ac:dyDescent="0.3">
      <c r="A30" s="1"/>
      <c r="B30" s="4" t="s">
        <v>57</v>
      </c>
      <c r="C30" s="4" t="s">
        <v>58</v>
      </c>
      <c r="D30" s="4" t="s">
        <v>59</v>
      </c>
      <c r="E30" s="5" t="s">
        <v>110</v>
      </c>
      <c r="F30" s="5" t="s">
        <v>111</v>
      </c>
      <c r="G30" s="5" t="s">
        <v>73</v>
      </c>
      <c r="H30" s="5" t="s">
        <v>112</v>
      </c>
      <c r="I30" s="5" t="s">
        <v>114</v>
      </c>
    </row>
    <row r="31" spans="1:9" x14ac:dyDescent="0.3">
      <c r="A31" s="1"/>
      <c r="B31" s="4" t="s">
        <v>57</v>
      </c>
      <c r="C31" s="4" t="s">
        <v>58</v>
      </c>
      <c r="D31" s="4" t="s">
        <v>59</v>
      </c>
      <c r="E31" s="5" t="s">
        <v>110</v>
      </c>
      <c r="F31" s="5" t="s">
        <v>115</v>
      </c>
      <c r="G31" s="5" t="s">
        <v>71</v>
      </c>
      <c r="H31" s="5" t="s">
        <v>17</v>
      </c>
      <c r="I31" s="5" t="s">
        <v>116</v>
      </c>
    </row>
    <row r="32" spans="1:9" x14ac:dyDescent="0.3">
      <c r="A32" s="1"/>
      <c r="B32" s="4" t="s">
        <v>57</v>
      </c>
      <c r="C32" s="4" t="s">
        <v>58</v>
      </c>
      <c r="D32" s="4" t="s">
        <v>59</v>
      </c>
      <c r="E32" s="5" t="s">
        <v>110</v>
      </c>
      <c r="F32" s="5" t="s">
        <v>115</v>
      </c>
      <c r="G32" s="5" t="s">
        <v>71</v>
      </c>
      <c r="H32" s="5" t="s">
        <v>17</v>
      </c>
      <c r="I32" s="5" t="s">
        <v>117</v>
      </c>
    </row>
    <row r="33" spans="1:9" x14ac:dyDescent="0.3">
      <c r="A33" s="1"/>
      <c r="B33" s="4" t="s">
        <v>57</v>
      </c>
      <c r="C33" s="4" t="s">
        <v>58</v>
      </c>
      <c r="D33" s="4" t="s">
        <v>59</v>
      </c>
      <c r="E33" s="5" t="s">
        <v>110</v>
      </c>
      <c r="F33" s="5" t="s">
        <v>115</v>
      </c>
      <c r="G33" s="5" t="s">
        <v>71</v>
      </c>
      <c r="H33" s="5" t="s">
        <v>17</v>
      </c>
      <c r="I33" s="5" t="s">
        <v>118</v>
      </c>
    </row>
    <row r="34" spans="1:9" x14ac:dyDescent="0.3">
      <c r="A34" s="1"/>
      <c r="B34" s="4" t="s">
        <v>57</v>
      </c>
      <c r="C34" s="4" t="s">
        <v>58</v>
      </c>
      <c r="D34" s="4" t="s">
        <v>59</v>
      </c>
      <c r="E34" s="5" t="s">
        <v>110</v>
      </c>
      <c r="F34" s="5" t="s">
        <v>115</v>
      </c>
      <c r="G34" s="5" t="s">
        <v>71</v>
      </c>
      <c r="H34" s="5" t="s">
        <v>17</v>
      </c>
      <c r="I34" s="5" t="s">
        <v>119</v>
      </c>
    </row>
    <row r="35" spans="1:9" x14ac:dyDescent="0.3">
      <c r="A35" s="1"/>
      <c r="B35" s="4" t="s">
        <v>57</v>
      </c>
      <c r="C35" s="4" t="s">
        <v>58</v>
      </c>
      <c r="D35" s="4" t="s">
        <v>59</v>
      </c>
      <c r="E35" s="5" t="s">
        <v>110</v>
      </c>
      <c r="F35" s="5" t="s">
        <v>115</v>
      </c>
      <c r="G35" s="5" t="s">
        <v>71</v>
      </c>
      <c r="H35" s="5" t="s">
        <v>17</v>
      </c>
      <c r="I35" s="5" t="s">
        <v>120</v>
      </c>
    </row>
    <row r="36" spans="1:9" x14ac:dyDescent="0.3">
      <c r="A36" s="1"/>
      <c r="B36" s="4" t="s">
        <v>57</v>
      </c>
      <c r="C36" s="4" t="s">
        <v>58</v>
      </c>
      <c r="D36" s="4" t="s">
        <v>59</v>
      </c>
      <c r="E36" s="5" t="s">
        <v>121</v>
      </c>
      <c r="F36" s="5" t="s">
        <v>122</v>
      </c>
      <c r="G36" s="5" t="s">
        <v>71</v>
      </c>
      <c r="H36" s="5" t="s">
        <v>17</v>
      </c>
      <c r="I36" s="5" t="s">
        <v>123</v>
      </c>
    </row>
    <row r="37" spans="1:9" x14ac:dyDescent="0.3">
      <c r="A37" s="1"/>
      <c r="B37" s="4" t="s">
        <v>57</v>
      </c>
      <c r="C37" s="4" t="s">
        <v>58</v>
      </c>
      <c r="D37" s="4" t="s">
        <v>59</v>
      </c>
      <c r="E37" s="5" t="s">
        <v>124</v>
      </c>
      <c r="F37" s="5" t="s">
        <v>125</v>
      </c>
      <c r="G37" s="5" t="s">
        <v>94</v>
      </c>
      <c r="H37" s="5" t="s">
        <v>17</v>
      </c>
      <c r="I37" s="5" t="s">
        <v>126</v>
      </c>
    </row>
    <row r="38" spans="1:9" x14ac:dyDescent="0.3">
      <c r="A38" s="1"/>
      <c r="B38" s="4" t="s">
        <v>57</v>
      </c>
      <c r="C38" s="4" t="s">
        <v>58</v>
      </c>
      <c r="D38" s="4" t="s">
        <v>59</v>
      </c>
      <c r="E38" s="5" t="s">
        <v>124</v>
      </c>
      <c r="F38" s="5" t="s">
        <v>125</v>
      </c>
      <c r="G38" s="5" t="s">
        <v>62</v>
      </c>
      <c r="H38" s="5" t="s">
        <v>127</v>
      </c>
      <c r="I38" s="5" t="s">
        <v>128</v>
      </c>
    </row>
    <row r="39" spans="1:9" x14ac:dyDescent="0.3">
      <c r="A39" s="1"/>
      <c r="B39" s="4" t="s">
        <v>57</v>
      </c>
      <c r="C39" s="4" t="s">
        <v>58</v>
      </c>
      <c r="D39" s="4" t="s">
        <v>59</v>
      </c>
      <c r="E39" s="5" t="s">
        <v>129</v>
      </c>
      <c r="F39" s="5" t="s">
        <v>130</v>
      </c>
      <c r="G39" s="5" t="s">
        <v>71</v>
      </c>
      <c r="H39" s="5" t="s">
        <v>17</v>
      </c>
      <c r="I39" s="5" t="s">
        <v>131</v>
      </c>
    </row>
    <row r="40" spans="1:9" x14ac:dyDescent="0.3">
      <c r="A40" s="1"/>
      <c r="B40" s="4" t="s">
        <v>57</v>
      </c>
      <c r="C40" s="4" t="s">
        <v>58</v>
      </c>
      <c r="D40" s="4" t="s">
        <v>59</v>
      </c>
      <c r="E40" s="5" t="s">
        <v>129</v>
      </c>
      <c r="F40" s="5" t="s">
        <v>130</v>
      </c>
      <c r="G40" s="5" t="s">
        <v>71</v>
      </c>
      <c r="H40" s="5" t="s">
        <v>17</v>
      </c>
      <c r="I40" s="5" t="s">
        <v>132</v>
      </c>
    </row>
    <row r="41" spans="1:9" x14ac:dyDescent="0.3">
      <c r="A41" s="1"/>
      <c r="B41" s="4" t="s">
        <v>57</v>
      </c>
      <c r="C41" s="4" t="s">
        <v>58</v>
      </c>
      <c r="D41" s="4" t="s">
        <v>59</v>
      </c>
      <c r="E41" s="5" t="s">
        <v>133</v>
      </c>
      <c r="F41" s="5" t="s">
        <v>134</v>
      </c>
      <c r="G41" s="5" t="s">
        <v>71</v>
      </c>
      <c r="H41" s="5" t="s">
        <v>17</v>
      </c>
      <c r="I41"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6.4" x14ac:dyDescent="0.3">
      <c r="A7" s="1"/>
      <c r="B7" s="5" t="s">
        <v>150</v>
      </c>
      <c r="C7" s="5" t="s">
        <v>151</v>
      </c>
      <c r="D7" s="5" t="s">
        <v>17</v>
      </c>
      <c r="E7" s="4" t="s">
        <v>152</v>
      </c>
      <c r="F7" s="4" t="s">
        <v>153</v>
      </c>
      <c r="G7" s="6" t="s">
        <v>154</v>
      </c>
      <c r="H7" s="8">
        <v>17</v>
      </c>
      <c r="I7" s="5" t="s">
        <v>155</v>
      </c>
      <c r="J7" s="5" t="s">
        <v>156</v>
      </c>
      <c r="K7" s="5" t="s">
        <v>157</v>
      </c>
      <c r="L7" s="5" t="s">
        <v>158</v>
      </c>
      <c r="M7" s="8">
        <v>13417</v>
      </c>
      <c r="N7" s="5" t="s">
        <v>159</v>
      </c>
    </row>
    <row r="8" spans="1:14" ht="26.4" x14ac:dyDescent="0.3">
      <c r="A8" s="1"/>
      <c r="B8" s="5" t="s">
        <v>160</v>
      </c>
      <c r="C8" s="5" t="s">
        <v>161</v>
      </c>
      <c r="D8" s="5" t="s">
        <v>162</v>
      </c>
      <c r="E8" s="4" t="s">
        <v>152</v>
      </c>
      <c r="F8" s="4" t="s">
        <v>153</v>
      </c>
      <c r="G8" s="6" t="s">
        <v>163</v>
      </c>
      <c r="H8" s="8">
        <v>0</v>
      </c>
      <c r="I8" s="5" t="s">
        <v>155</v>
      </c>
      <c r="J8" s="5" t="s">
        <v>164</v>
      </c>
      <c r="K8" s="5" t="s">
        <v>157</v>
      </c>
      <c r="L8" s="5" t="s">
        <v>165</v>
      </c>
      <c r="M8" s="8">
        <v>13869</v>
      </c>
      <c r="N8" s="5" t="s">
        <v>166</v>
      </c>
    </row>
    <row r="9" spans="1:14" ht="26.4" x14ac:dyDescent="0.3">
      <c r="A9" s="1"/>
      <c r="B9" s="5" t="s">
        <v>160</v>
      </c>
      <c r="C9" s="5" t="s">
        <v>161</v>
      </c>
      <c r="D9" s="5" t="s">
        <v>167</v>
      </c>
      <c r="E9" s="4" t="s">
        <v>152</v>
      </c>
      <c r="F9" s="4" t="s">
        <v>153</v>
      </c>
      <c r="G9" s="6" t="s">
        <v>168</v>
      </c>
      <c r="H9" s="8">
        <v>0</v>
      </c>
      <c r="I9" s="5" t="s">
        <v>155</v>
      </c>
      <c r="J9" s="5" t="s">
        <v>164</v>
      </c>
      <c r="K9" s="5" t="s">
        <v>157</v>
      </c>
      <c r="L9" s="5" t="s">
        <v>165</v>
      </c>
      <c r="M9" s="8">
        <v>13870</v>
      </c>
      <c r="N9" s="5" t="s">
        <v>166</v>
      </c>
    </row>
    <row r="10" spans="1:14" ht="26.4" x14ac:dyDescent="0.3">
      <c r="A10" s="1"/>
      <c r="B10" s="5" t="s">
        <v>160</v>
      </c>
      <c r="C10" s="5" t="s">
        <v>161</v>
      </c>
      <c r="D10" s="5" t="s">
        <v>169</v>
      </c>
      <c r="E10" s="4" t="s">
        <v>152</v>
      </c>
      <c r="F10" s="4" t="s">
        <v>153</v>
      </c>
      <c r="G10" s="6" t="s">
        <v>163</v>
      </c>
      <c r="H10" s="8">
        <v>0</v>
      </c>
      <c r="I10" s="5" t="s">
        <v>155</v>
      </c>
      <c r="J10" s="5" t="s">
        <v>164</v>
      </c>
      <c r="K10" s="5" t="s">
        <v>157</v>
      </c>
      <c r="L10" s="5" t="s">
        <v>165</v>
      </c>
      <c r="M10" s="8">
        <v>14765</v>
      </c>
      <c r="N10" s="5" t="s">
        <v>166</v>
      </c>
    </row>
    <row r="11" spans="1:14" ht="26.4" x14ac:dyDescent="0.3">
      <c r="A11" s="1"/>
      <c r="B11" s="5" t="s">
        <v>160</v>
      </c>
      <c r="C11" s="5" t="s">
        <v>161</v>
      </c>
      <c r="D11" s="5" t="s">
        <v>170</v>
      </c>
      <c r="E11" s="4" t="s">
        <v>152</v>
      </c>
      <c r="F11" s="4" t="s">
        <v>153</v>
      </c>
      <c r="G11" s="6" t="s">
        <v>168</v>
      </c>
      <c r="H11" s="8">
        <v>0</v>
      </c>
      <c r="I11" s="5" t="s">
        <v>155</v>
      </c>
      <c r="J11" s="5" t="s">
        <v>164</v>
      </c>
      <c r="K11" s="5" t="s">
        <v>157</v>
      </c>
      <c r="L11" s="5" t="s">
        <v>165</v>
      </c>
      <c r="M11" s="8">
        <v>13871</v>
      </c>
      <c r="N11" s="5" t="s">
        <v>166</v>
      </c>
    </row>
    <row r="12" spans="1:14" ht="39.6" x14ac:dyDescent="0.3">
      <c r="A12" s="1"/>
      <c r="B12" s="5" t="s">
        <v>160</v>
      </c>
      <c r="C12" s="5" t="s">
        <v>161</v>
      </c>
      <c r="D12" s="5" t="s">
        <v>171</v>
      </c>
      <c r="E12" s="4" t="s">
        <v>152</v>
      </c>
      <c r="F12" s="4" t="s">
        <v>153</v>
      </c>
      <c r="G12" s="6" t="s">
        <v>172</v>
      </c>
      <c r="H12" s="8">
        <v>0</v>
      </c>
      <c r="I12" s="5" t="s">
        <v>155</v>
      </c>
      <c r="J12" s="5" t="s">
        <v>156</v>
      </c>
      <c r="K12" s="5" t="s">
        <v>157</v>
      </c>
      <c r="L12" s="5" t="s">
        <v>165</v>
      </c>
      <c r="M12" s="8">
        <v>13765</v>
      </c>
      <c r="N12" s="5" t="s">
        <v>166</v>
      </c>
    </row>
    <row r="13" spans="1:14" ht="26.4" x14ac:dyDescent="0.3">
      <c r="A13" s="1"/>
      <c r="B13" s="5" t="s">
        <v>160</v>
      </c>
      <c r="C13" s="5" t="s">
        <v>173</v>
      </c>
      <c r="D13" s="5" t="s">
        <v>174</v>
      </c>
      <c r="E13" s="4" t="s">
        <v>152</v>
      </c>
      <c r="F13" s="4" t="s">
        <v>153</v>
      </c>
      <c r="G13" s="6" t="s">
        <v>175</v>
      </c>
      <c r="H13" s="8">
        <v>0</v>
      </c>
      <c r="I13" s="5" t="s">
        <v>155</v>
      </c>
      <c r="J13" s="5" t="s">
        <v>164</v>
      </c>
      <c r="K13" s="5" t="s">
        <v>157</v>
      </c>
      <c r="L13" s="5" t="s">
        <v>158</v>
      </c>
      <c r="M13" s="8">
        <v>13761</v>
      </c>
      <c r="N13" s="5" t="s">
        <v>166</v>
      </c>
    </row>
    <row r="14" spans="1:14" ht="26.4" x14ac:dyDescent="0.3">
      <c r="A14" s="1"/>
      <c r="B14" s="5" t="s">
        <v>160</v>
      </c>
      <c r="C14" s="5" t="s">
        <v>173</v>
      </c>
      <c r="D14" s="5" t="s">
        <v>176</v>
      </c>
      <c r="E14" s="4" t="s">
        <v>152</v>
      </c>
      <c r="F14" s="4" t="s">
        <v>153</v>
      </c>
      <c r="G14" s="6" t="s">
        <v>177</v>
      </c>
      <c r="H14" s="8">
        <v>0</v>
      </c>
      <c r="I14" s="5" t="s">
        <v>155</v>
      </c>
      <c r="J14" s="5" t="s">
        <v>164</v>
      </c>
      <c r="K14" s="5" t="s">
        <v>157</v>
      </c>
      <c r="L14" s="5" t="s">
        <v>158</v>
      </c>
      <c r="M14" s="8">
        <v>13758</v>
      </c>
      <c r="N14" s="5" t="s">
        <v>166</v>
      </c>
    </row>
    <row r="15" spans="1:14" ht="26.4" x14ac:dyDescent="0.3">
      <c r="A15" s="1"/>
      <c r="B15" s="5" t="s">
        <v>160</v>
      </c>
      <c r="C15" s="5" t="s">
        <v>178</v>
      </c>
      <c r="D15" s="5" t="s">
        <v>162</v>
      </c>
      <c r="E15" s="4" t="s">
        <v>152</v>
      </c>
      <c r="F15" s="4" t="s">
        <v>153</v>
      </c>
      <c r="G15" s="6" t="s">
        <v>179</v>
      </c>
      <c r="H15" s="8">
        <v>0</v>
      </c>
      <c r="I15" s="5" t="s">
        <v>155</v>
      </c>
      <c r="J15" s="5" t="s">
        <v>164</v>
      </c>
      <c r="K15" s="5" t="s">
        <v>157</v>
      </c>
      <c r="L15" s="5" t="s">
        <v>165</v>
      </c>
      <c r="M15" s="8">
        <v>13860</v>
      </c>
      <c r="N15" s="5" t="s">
        <v>166</v>
      </c>
    </row>
    <row r="16" spans="1:14" ht="26.4" x14ac:dyDescent="0.3">
      <c r="A16" s="1"/>
      <c r="B16" s="5" t="s">
        <v>160</v>
      </c>
      <c r="C16" s="5" t="s">
        <v>178</v>
      </c>
      <c r="D16" s="5" t="s">
        <v>167</v>
      </c>
      <c r="E16" s="4" t="s">
        <v>152</v>
      </c>
      <c r="F16" s="4" t="s">
        <v>153</v>
      </c>
      <c r="G16" s="6" t="s">
        <v>180</v>
      </c>
      <c r="H16" s="8">
        <v>0</v>
      </c>
      <c r="I16" s="5" t="s">
        <v>155</v>
      </c>
      <c r="J16" s="5" t="s">
        <v>164</v>
      </c>
      <c r="K16" s="5" t="s">
        <v>157</v>
      </c>
      <c r="L16" s="5" t="s">
        <v>165</v>
      </c>
      <c r="M16" s="8">
        <v>13862</v>
      </c>
      <c r="N16" s="5" t="s">
        <v>166</v>
      </c>
    </row>
    <row r="17" spans="1:14" ht="26.4" x14ac:dyDescent="0.3">
      <c r="A17" s="1"/>
      <c r="B17" s="5" t="s">
        <v>160</v>
      </c>
      <c r="C17" s="5" t="s">
        <v>178</v>
      </c>
      <c r="D17" s="5" t="s">
        <v>181</v>
      </c>
      <c r="E17" s="4" t="s">
        <v>152</v>
      </c>
      <c r="F17" s="4" t="s">
        <v>153</v>
      </c>
      <c r="G17" s="6" t="s">
        <v>179</v>
      </c>
      <c r="H17" s="8">
        <v>0</v>
      </c>
      <c r="I17" s="5" t="s">
        <v>155</v>
      </c>
      <c r="J17" s="5" t="s">
        <v>164</v>
      </c>
      <c r="K17" s="5" t="s">
        <v>157</v>
      </c>
      <c r="L17" s="5" t="s">
        <v>165</v>
      </c>
      <c r="M17" s="8">
        <v>13861</v>
      </c>
      <c r="N17" s="5" t="s">
        <v>166</v>
      </c>
    </row>
    <row r="18" spans="1:14" ht="26.4" x14ac:dyDescent="0.3">
      <c r="A18" s="1"/>
      <c r="B18" s="5" t="s">
        <v>160</v>
      </c>
      <c r="C18" s="5" t="s">
        <v>178</v>
      </c>
      <c r="D18" s="5" t="s">
        <v>170</v>
      </c>
      <c r="E18" s="4" t="s">
        <v>152</v>
      </c>
      <c r="F18" s="4" t="s">
        <v>153</v>
      </c>
      <c r="G18" s="6" t="s">
        <v>180</v>
      </c>
      <c r="H18" s="8">
        <v>0</v>
      </c>
      <c r="I18" s="5" t="s">
        <v>155</v>
      </c>
      <c r="J18" s="5" t="s">
        <v>164</v>
      </c>
      <c r="K18" s="5" t="s">
        <v>157</v>
      </c>
      <c r="L18" s="5" t="s">
        <v>165</v>
      </c>
      <c r="M18" s="8">
        <v>13863</v>
      </c>
      <c r="N18" s="5" t="s">
        <v>166</v>
      </c>
    </row>
    <row r="19" spans="1:14" ht="39.6" x14ac:dyDescent="0.3">
      <c r="A19" s="1"/>
      <c r="B19" s="5" t="s">
        <v>160</v>
      </c>
      <c r="C19" s="5" t="s">
        <v>178</v>
      </c>
      <c r="D19" s="5" t="s">
        <v>182</v>
      </c>
      <c r="E19" s="4" t="s">
        <v>152</v>
      </c>
      <c r="F19" s="4" t="s">
        <v>153</v>
      </c>
      <c r="G19" s="6" t="s">
        <v>183</v>
      </c>
      <c r="H19" s="8">
        <v>0</v>
      </c>
      <c r="I19" s="5" t="s">
        <v>155</v>
      </c>
      <c r="J19" s="5" t="s">
        <v>156</v>
      </c>
      <c r="K19" s="5" t="s">
        <v>157</v>
      </c>
      <c r="L19" s="5" t="s">
        <v>165</v>
      </c>
      <c r="M19" s="8">
        <v>13750</v>
      </c>
      <c r="N19" s="5" t="s">
        <v>166</v>
      </c>
    </row>
    <row r="20" spans="1:14" ht="26.4" x14ac:dyDescent="0.3">
      <c r="A20" s="1"/>
      <c r="B20" s="5" t="s">
        <v>160</v>
      </c>
      <c r="C20" s="5" t="s">
        <v>178</v>
      </c>
      <c r="D20" s="5" t="s">
        <v>184</v>
      </c>
      <c r="E20" s="4" t="s">
        <v>152</v>
      </c>
      <c r="F20" s="4" t="s">
        <v>153</v>
      </c>
      <c r="G20" s="6" t="s">
        <v>185</v>
      </c>
      <c r="H20" s="8">
        <v>0</v>
      </c>
      <c r="I20" s="5" t="s">
        <v>155</v>
      </c>
      <c r="J20" s="5" t="s">
        <v>164</v>
      </c>
      <c r="K20" s="5" t="s">
        <v>157</v>
      </c>
      <c r="L20" s="5" t="s">
        <v>158</v>
      </c>
      <c r="M20" s="8">
        <v>13746</v>
      </c>
      <c r="N20" s="5" t="s">
        <v>166</v>
      </c>
    </row>
    <row r="21" spans="1:14" x14ac:dyDescent="0.3">
      <c r="A21" s="1"/>
      <c r="B21" s="5" t="s">
        <v>160</v>
      </c>
      <c r="C21" s="5" t="s">
        <v>178</v>
      </c>
      <c r="D21" s="5" t="s">
        <v>186</v>
      </c>
      <c r="E21" s="4" t="s">
        <v>152</v>
      </c>
      <c r="F21" s="4" t="s">
        <v>153</v>
      </c>
      <c r="G21" s="6" t="s">
        <v>187</v>
      </c>
      <c r="H21" s="8">
        <v>0</v>
      </c>
      <c r="I21" s="5" t="s">
        <v>155</v>
      </c>
      <c r="J21" s="5" t="s">
        <v>156</v>
      </c>
      <c r="K21" s="5" t="s">
        <v>157</v>
      </c>
      <c r="L21" s="5" t="s">
        <v>158</v>
      </c>
      <c r="M21" s="8">
        <v>13771</v>
      </c>
      <c r="N21" s="5" t="s">
        <v>166</v>
      </c>
    </row>
    <row r="22" spans="1:14" ht="26.4" x14ac:dyDescent="0.3">
      <c r="A22" s="1"/>
      <c r="B22" s="5" t="s">
        <v>160</v>
      </c>
      <c r="C22" s="5" t="s">
        <v>188</v>
      </c>
      <c r="D22" s="5" t="s">
        <v>189</v>
      </c>
      <c r="E22" s="4" t="s">
        <v>190</v>
      </c>
      <c r="F22" s="4" t="s">
        <v>191</v>
      </c>
      <c r="G22" s="6" t="s">
        <v>192</v>
      </c>
      <c r="H22" s="8">
        <v>0</v>
      </c>
      <c r="I22" s="5" t="s">
        <v>155</v>
      </c>
      <c r="J22" s="5" t="s">
        <v>156</v>
      </c>
      <c r="K22" s="5" t="s">
        <v>157</v>
      </c>
      <c r="L22" s="5" t="s">
        <v>193</v>
      </c>
      <c r="M22" s="8">
        <v>13814</v>
      </c>
      <c r="N22" s="5" t="s">
        <v>166</v>
      </c>
    </row>
    <row r="23" spans="1:14" x14ac:dyDescent="0.3">
      <c r="A23" s="1"/>
      <c r="B23" s="5" t="s">
        <v>194</v>
      </c>
      <c r="C23" s="5" t="s">
        <v>195</v>
      </c>
      <c r="D23" s="5" t="s">
        <v>196</v>
      </c>
      <c r="E23" s="4" t="s">
        <v>197</v>
      </c>
      <c r="F23" s="4" t="s">
        <v>198</v>
      </c>
      <c r="G23" s="6" t="s">
        <v>199</v>
      </c>
      <c r="H23" s="8">
        <v>0</v>
      </c>
      <c r="I23" s="5" t="s">
        <v>155</v>
      </c>
      <c r="J23" s="5" t="s">
        <v>164</v>
      </c>
      <c r="K23" s="5" t="s">
        <v>157</v>
      </c>
      <c r="L23" s="5" t="s">
        <v>200</v>
      </c>
      <c r="M23" s="8">
        <v>19908</v>
      </c>
      <c r="N23" s="5" t="s">
        <v>166</v>
      </c>
    </row>
    <row r="24" spans="1:14" x14ac:dyDescent="0.3">
      <c r="A24" s="1"/>
      <c r="B24" s="5" t="s">
        <v>194</v>
      </c>
      <c r="C24" s="5" t="s">
        <v>195</v>
      </c>
      <c r="D24" s="5" t="s">
        <v>201</v>
      </c>
      <c r="E24" s="4" t="s">
        <v>197</v>
      </c>
      <c r="F24" s="4" t="s">
        <v>198</v>
      </c>
      <c r="G24" s="6" t="s">
        <v>199</v>
      </c>
      <c r="H24" s="8">
        <v>0</v>
      </c>
      <c r="I24" s="5" t="s">
        <v>155</v>
      </c>
      <c r="J24" s="5" t="s">
        <v>164</v>
      </c>
      <c r="K24" s="5" t="s">
        <v>157</v>
      </c>
      <c r="L24" s="5" t="s">
        <v>200</v>
      </c>
      <c r="M24" s="8">
        <v>19907</v>
      </c>
      <c r="N24" s="5" t="s">
        <v>166</v>
      </c>
    </row>
    <row r="25" spans="1:14" x14ac:dyDescent="0.3">
      <c r="A25" s="1"/>
      <c r="B25" s="5" t="s">
        <v>194</v>
      </c>
      <c r="C25" s="5" t="s">
        <v>195</v>
      </c>
      <c r="D25" s="5" t="s">
        <v>196</v>
      </c>
      <c r="E25" s="4" t="s">
        <v>202</v>
      </c>
      <c r="F25" s="4" t="s">
        <v>203</v>
      </c>
      <c r="G25" s="6" t="s">
        <v>204</v>
      </c>
      <c r="H25" s="8">
        <v>0</v>
      </c>
      <c r="I25" s="5" t="s">
        <v>155</v>
      </c>
      <c r="J25" s="5" t="s">
        <v>164</v>
      </c>
      <c r="K25" s="5" t="s">
        <v>157</v>
      </c>
      <c r="L25" s="5" t="s">
        <v>200</v>
      </c>
      <c r="M25" s="8">
        <v>19908</v>
      </c>
      <c r="N25" s="5" t="s">
        <v>166</v>
      </c>
    </row>
    <row r="26" spans="1:14" x14ac:dyDescent="0.3">
      <c r="A26" s="1"/>
      <c r="B26" s="5" t="s">
        <v>194</v>
      </c>
      <c r="C26" s="5" t="s">
        <v>195</v>
      </c>
      <c r="D26" s="5" t="s">
        <v>201</v>
      </c>
      <c r="E26" s="4" t="s">
        <v>202</v>
      </c>
      <c r="F26" s="4" t="s">
        <v>203</v>
      </c>
      <c r="G26" s="6" t="s">
        <v>204</v>
      </c>
      <c r="H26" s="8">
        <v>0</v>
      </c>
      <c r="I26" s="5" t="s">
        <v>155</v>
      </c>
      <c r="J26" s="5" t="s">
        <v>164</v>
      </c>
      <c r="K26" s="5" t="s">
        <v>157</v>
      </c>
      <c r="L26" s="5" t="s">
        <v>200</v>
      </c>
      <c r="M26" s="8">
        <v>19907</v>
      </c>
      <c r="N26" s="5" t="s">
        <v>166</v>
      </c>
    </row>
    <row r="27" spans="1:14" x14ac:dyDescent="0.3">
      <c r="A27" s="1"/>
      <c r="B27" s="5" t="s">
        <v>194</v>
      </c>
      <c r="C27" s="5" t="s">
        <v>205</v>
      </c>
      <c r="D27" s="5" t="s">
        <v>206</v>
      </c>
      <c r="E27" s="4" t="s">
        <v>207</v>
      </c>
      <c r="F27" s="4" t="s">
        <v>208</v>
      </c>
      <c r="G27" s="6" t="s">
        <v>199</v>
      </c>
      <c r="H27" s="8">
        <v>0</v>
      </c>
      <c r="I27" s="5" t="s">
        <v>155</v>
      </c>
      <c r="J27" s="5" t="s">
        <v>164</v>
      </c>
      <c r="K27" s="5" t="s">
        <v>157</v>
      </c>
      <c r="L27" s="5" t="s">
        <v>200</v>
      </c>
      <c r="M27" s="8">
        <v>14696</v>
      </c>
      <c r="N27" s="5" t="s">
        <v>166</v>
      </c>
    </row>
    <row r="28" spans="1:14" x14ac:dyDescent="0.3">
      <c r="A28" s="1"/>
      <c r="B28" s="5" t="s">
        <v>194</v>
      </c>
      <c r="C28" s="5" t="s">
        <v>205</v>
      </c>
      <c r="D28" s="5" t="s">
        <v>209</v>
      </c>
      <c r="E28" s="4" t="s">
        <v>207</v>
      </c>
      <c r="F28" s="4" t="s">
        <v>208</v>
      </c>
      <c r="G28" s="6" t="s">
        <v>199</v>
      </c>
      <c r="H28" s="8">
        <v>0</v>
      </c>
      <c r="I28" s="5" t="s">
        <v>155</v>
      </c>
      <c r="J28" s="5" t="s">
        <v>164</v>
      </c>
      <c r="K28" s="5" t="s">
        <v>157</v>
      </c>
      <c r="L28" s="5" t="s">
        <v>200</v>
      </c>
      <c r="M28" s="8">
        <v>14697</v>
      </c>
      <c r="N28" s="5" t="s">
        <v>166</v>
      </c>
    </row>
    <row r="29" spans="1:14" x14ac:dyDescent="0.3">
      <c r="A29" s="1"/>
      <c r="B29" s="5" t="s">
        <v>210</v>
      </c>
      <c r="C29" s="5" t="s">
        <v>211</v>
      </c>
      <c r="D29" s="5" t="s">
        <v>127</v>
      </c>
      <c r="E29" s="4" t="s">
        <v>152</v>
      </c>
      <c r="F29" s="4" t="s">
        <v>153</v>
      </c>
      <c r="G29" s="6" t="s">
        <v>212</v>
      </c>
      <c r="H29" s="8">
        <v>0.4</v>
      </c>
      <c r="I29" s="5" t="s">
        <v>155</v>
      </c>
      <c r="J29" s="5" t="s">
        <v>156</v>
      </c>
      <c r="K29" s="5" t="s">
        <v>157</v>
      </c>
      <c r="L29" s="5" t="s">
        <v>200</v>
      </c>
      <c r="M29" s="8">
        <v>13133</v>
      </c>
      <c r="N29" s="5" t="s">
        <v>159</v>
      </c>
    </row>
    <row r="30" spans="1:14" x14ac:dyDescent="0.3">
      <c r="A30" s="1"/>
      <c r="B30" s="5" t="s">
        <v>213</v>
      </c>
      <c r="C30" s="5" t="s">
        <v>214</v>
      </c>
      <c r="D30" s="5" t="s">
        <v>215</v>
      </c>
      <c r="E30" s="4" t="s">
        <v>152</v>
      </c>
      <c r="F30" s="4" t="s">
        <v>153</v>
      </c>
      <c r="G30" s="6" t="s">
        <v>216</v>
      </c>
      <c r="H30" s="8">
        <v>0</v>
      </c>
      <c r="I30" s="5" t="s">
        <v>155</v>
      </c>
      <c r="J30" s="5" t="s">
        <v>164</v>
      </c>
      <c r="K30" s="5" t="s">
        <v>157</v>
      </c>
      <c r="L30" s="5" t="s">
        <v>158</v>
      </c>
      <c r="M30" s="8">
        <v>24130</v>
      </c>
      <c r="N30" s="5" t="s">
        <v>166</v>
      </c>
    </row>
    <row r="31" spans="1:14" x14ac:dyDescent="0.3">
      <c r="A31" s="1"/>
      <c r="B31" s="5" t="s">
        <v>213</v>
      </c>
      <c r="C31" s="5" t="s">
        <v>214</v>
      </c>
      <c r="D31" s="5" t="s">
        <v>217</v>
      </c>
      <c r="E31" s="4" t="s">
        <v>152</v>
      </c>
      <c r="F31" s="4" t="s">
        <v>153</v>
      </c>
      <c r="G31" s="6" t="s">
        <v>216</v>
      </c>
      <c r="H31" s="8">
        <v>0</v>
      </c>
      <c r="I31" s="5" t="s">
        <v>155</v>
      </c>
      <c r="J31" s="5" t="s">
        <v>164</v>
      </c>
      <c r="K31" s="5" t="s">
        <v>157</v>
      </c>
      <c r="L31" s="5" t="s">
        <v>158</v>
      </c>
      <c r="M31" s="8">
        <v>24140</v>
      </c>
      <c r="N31" s="5" t="s">
        <v>166</v>
      </c>
    </row>
    <row r="32" spans="1:14" x14ac:dyDescent="0.3">
      <c r="A32" s="1"/>
      <c r="B32" s="5" t="s">
        <v>213</v>
      </c>
      <c r="C32" s="5" t="s">
        <v>218</v>
      </c>
      <c r="D32" s="5" t="s">
        <v>219</v>
      </c>
      <c r="E32" s="4" t="s">
        <v>152</v>
      </c>
      <c r="F32" s="4" t="s">
        <v>153</v>
      </c>
      <c r="G32" s="6" t="s">
        <v>216</v>
      </c>
      <c r="H32" s="8">
        <v>0</v>
      </c>
      <c r="I32" s="5" t="s">
        <v>155</v>
      </c>
      <c r="J32" s="5" t="s">
        <v>164</v>
      </c>
      <c r="K32" s="5" t="s">
        <v>157</v>
      </c>
      <c r="L32" s="5" t="s">
        <v>158</v>
      </c>
      <c r="M32" s="8">
        <v>24126</v>
      </c>
      <c r="N32" s="5" t="s">
        <v>166</v>
      </c>
    </row>
    <row r="33" spans="1:14" x14ac:dyDescent="0.3">
      <c r="A33" s="1"/>
      <c r="B33" s="5" t="s">
        <v>213</v>
      </c>
      <c r="C33" s="5" t="s">
        <v>220</v>
      </c>
      <c r="D33" s="5" t="s">
        <v>221</v>
      </c>
      <c r="E33" s="4" t="s">
        <v>152</v>
      </c>
      <c r="F33" s="4" t="s">
        <v>153</v>
      </c>
      <c r="G33" s="6" t="s">
        <v>216</v>
      </c>
      <c r="H33" s="8">
        <v>0</v>
      </c>
      <c r="I33" s="5" t="s">
        <v>155</v>
      </c>
      <c r="J33" s="5" t="s">
        <v>164</v>
      </c>
      <c r="K33" s="5" t="s">
        <v>157</v>
      </c>
      <c r="L33" s="5" t="s">
        <v>158</v>
      </c>
      <c r="M33" s="8">
        <v>24122</v>
      </c>
      <c r="N33" s="5" t="s">
        <v>166</v>
      </c>
    </row>
    <row r="34" spans="1:14" x14ac:dyDescent="0.3">
      <c r="A34" s="1"/>
      <c r="B34" s="5" t="s">
        <v>213</v>
      </c>
      <c r="C34" s="5" t="s">
        <v>220</v>
      </c>
      <c r="D34" s="5" t="s">
        <v>222</v>
      </c>
      <c r="E34" s="4" t="s">
        <v>152</v>
      </c>
      <c r="F34" s="4" t="s">
        <v>153</v>
      </c>
      <c r="G34" s="6" t="s">
        <v>216</v>
      </c>
      <c r="H34" s="8">
        <v>0</v>
      </c>
      <c r="I34" s="5" t="s">
        <v>155</v>
      </c>
      <c r="J34" s="5" t="s">
        <v>164</v>
      </c>
      <c r="K34" s="5" t="s">
        <v>157</v>
      </c>
      <c r="L34" s="5" t="s">
        <v>158</v>
      </c>
      <c r="M34" s="8">
        <v>24117</v>
      </c>
      <c r="N34" s="5" t="s">
        <v>166</v>
      </c>
    </row>
    <row r="35" spans="1:14" x14ac:dyDescent="0.3">
      <c r="A35" s="1"/>
      <c r="B35" s="5" t="s">
        <v>213</v>
      </c>
      <c r="C35" s="5" t="s">
        <v>223</v>
      </c>
      <c r="D35" s="5" t="s">
        <v>224</v>
      </c>
      <c r="E35" s="4" t="s">
        <v>152</v>
      </c>
      <c r="F35" s="4" t="s">
        <v>153</v>
      </c>
      <c r="G35" s="6" t="s">
        <v>216</v>
      </c>
      <c r="H35" s="8">
        <v>0</v>
      </c>
      <c r="I35" s="5" t="s">
        <v>155</v>
      </c>
      <c r="J35" s="5" t="s">
        <v>164</v>
      </c>
      <c r="K35" s="5" t="s">
        <v>157</v>
      </c>
      <c r="L35" s="5" t="s">
        <v>158</v>
      </c>
      <c r="M35" s="8">
        <v>24072</v>
      </c>
      <c r="N35" s="5" t="s">
        <v>166</v>
      </c>
    </row>
    <row r="36" spans="1:14" x14ac:dyDescent="0.3">
      <c r="A36" s="1"/>
      <c r="B36" s="5" t="s">
        <v>213</v>
      </c>
      <c r="C36" s="5" t="s">
        <v>225</v>
      </c>
      <c r="D36" s="5" t="s">
        <v>226</v>
      </c>
      <c r="E36" s="4" t="s">
        <v>152</v>
      </c>
      <c r="F36" s="4" t="s">
        <v>153</v>
      </c>
      <c r="G36" s="6" t="s">
        <v>216</v>
      </c>
      <c r="H36" s="8">
        <v>0</v>
      </c>
      <c r="I36" s="5" t="s">
        <v>155</v>
      </c>
      <c r="J36" s="5" t="s">
        <v>164</v>
      </c>
      <c r="K36" s="5" t="s">
        <v>157</v>
      </c>
      <c r="L36" s="5" t="s">
        <v>158</v>
      </c>
      <c r="M36" s="8">
        <v>24080</v>
      </c>
      <c r="N36" s="5" t="s">
        <v>166</v>
      </c>
    </row>
    <row r="37" spans="1:14" x14ac:dyDescent="0.3">
      <c r="A37" s="1"/>
      <c r="B37" s="5" t="s">
        <v>213</v>
      </c>
      <c r="C37" s="5" t="s">
        <v>225</v>
      </c>
      <c r="D37" s="5" t="s">
        <v>227</v>
      </c>
      <c r="E37" s="4" t="s">
        <v>152</v>
      </c>
      <c r="F37" s="4" t="s">
        <v>153</v>
      </c>
      <c r="G37" s="6" t="s">
        <v>216</v>
      </c>
      <c r="H37" s="8">
        <v>0</v>
      </c>
      <c r="I37" s="5" t="s">
        <v>155</v>
      </c>
      <c r="J37" s="5" t="s">
        <v>164</v>
      </c>
      <c r="K37" s="5" t="s">
        <v>157</v>
      </c>
      <c r="L37" s="5" t="s">
        <v>158</v>
      </c>
      <c r="M37" s="8">
        <v>24083</v>
      </c>
      <c r="N37" s="5" t="s">
        <v>166</v>
      </c>
    </row>
    <row r="38" spans="1:14" x14ac:dyDescent="0.3">
      <c r="A38" s="1"/>
      <c r="B38" s="5" t="s">
        <v>213</v>
      </c>
      <c r="C38" s="5" t="s">
        <v>225</v>
      </c>
      <c r="D38" s="5" t="s">
        <v>228</v>
      </c>
      <c r="E38" s="4" t="s">
        <v>152</v>
      </c>
      <c r="F38" s="4" t="s">
        <v>153</v>
      </c>
      <c r="G38" s="6" t="s">
        <v>216</v>
      </c>
      <c r="H38" s="8">
        <v>0</v>
      </c>
      <c r="I38" s="5" t="s">
        <v>155</v>
      </c>
      <c r="J38" s="5" t="s">
        <v>164</v>
      </c>
      <c r="K38" s="5" t="s">
        <v>157</v>
      </c>
      <c r="L38" s="5" t="s">
        <v>158</v>
      </c>
      <c r="M38" s="8">
        <v>24086</v>
      </c>
      <c r="N38" s="5" t="s">
        <v>166</v>
      </c>
    </row>
    <row r="39" spans="1:14" x14ac:dyDescent="0.3">
      <c r="A39" s="1"/>
      <c r="B39" s="5" t="s">
        <v>213</v>
      </c>
      <c r="C39" s="5" t="s">
        <v>225</v>
      </c>
      <c r="D39" s="5" t="s">
        <v>229</v>
      </c>
      <c r="E39" s="4" t="s">
        <v>152</v>
      </c>
      <c r="F39" s="4" t="s">
        <v>153</v>
      </c>
      <c r="G39" s="6" t="s">
        <v>216</v>
      </c>
      <c r="H39" s="8">
        <v>0</v>
      </c>
      <c r="I39" s="5" t="s">
        <v>155</v>
      </c>
      <c r="J39" s="5" t="s">
        <v>164</v>
      </c>
      <c r="K39" s="5" t="s">
        <v>157</v>
      </c>
      <c r="L39" s="5" t="s">
        <v>158</v>
      </c>
      <c r="M39" s="8">
        <v>24097</v>
      </c>
      <c r="N39" s="5" t="s">
        <v>166</v>
      </c>
    </row>
    <row r="40" spans="1:14" x14ac:dyDescent="0.3">
      <c r="A40" s="1"/>
      <c r="B40" s="5" t="s">
        <v>23</v>
      </c>
      <c r="C40" s="5" t="s">
        <v>230</v>
      </c>
      <c r="D40" s="5" t="s">
        <v>231</v>
      </c>
      <c r="E40" s="4" t="s">
        <v>152</v>
      </c>
      <c r="F40" s="4" t="s">
        <v>153</v>
      </c>
      <c r="G40" s="6" t="s">
        <v>232</v>
      </c>
      <c r="H40" s="8">
        <v>0</v>
      </c>
      <c r="I40" s="5" t="s">
        <v>233</v>
      </c>
      <c r="J40" s="5" t="s">
        <v>164</v>
      </c>
      <c r="K40" s="5" t="s">
        <v>157</v>
      </c>
      <c r="L40" s="5" t="s">
        <v>158</v>
      </c>
      <c r="M40" s="8">
        <v>316</v>
      </c>
      <c r="N40" s="5" t="s">
        <v>166</v>
      </c>
    </row>
    <row r="41" spans="1:14" x14ac:dyDescent="0.3">
      <c r="A41" s="1"/>
      <c r="B41" s="5" t="s">
        <v>60</v>
      </c>
      <c r="C41" s="5" t="s">
        <v>234</v>
      </c>
      <c r="D41" s="5" t="s">
        <v>127</v>
      </c>
      <c r="E41" s="4" t="s">
        <v>235</v>
      </c>
      <c r="F41" s="4" t="s">
        <v>236</v>
      </c>
      <c r="G41" s="6" t="s">
        <v>237</v>
      </c>
      <c r="H41" s="8">
        <v>0.2</v>
      </c>
      <c r="I41" s="5" t="s">
        <v>155</v>
      </c>
      <c r="J41" s="5" t="s">
        <v>156</v>
      </c>
      <c r="K41" s="5" t="s">
        <v>157</v>
      </c>
      <c r="L41" s="5" t="s">
        <v>200</v>
      </c>
      <c r="M41" s="8">
        <v>113</v>
      </c>
      <c r="N41" s="5" t="s">
        <v>159</v>
      </c>
    </row>
    <row r="42" spans="1:14" x14ac:dyDescent="0.3">
      <c r="A42" s="1"/>
      <c r="B42" s="5" t="s">
        <v>60</v>
      </c>
      <c r="C42" s="5" t="s">
        <v>234</v>
      </c>
      <c r="D42" s="5" t="s">
        <v>127</v>
      </c>
      <c r="E42" s="4" t="s">
        <v>238</v>
      </c>
      <c r="F42" s="4" t="s">
        <v>236</v>
      </c>
      <c r="G42" s="6" t="s">
        <v>239</v>
      </c>
      <c r="H42" s="8">
        <v>0.2</v>
      </c>
      <c r="I42" s="5" t="s">
        <v>155</v>
      </c>
      <c r="J42" s="5" t="s">
        <v>156</v>
      </c>
      <c r="K42" s="5" t="s">
        <v>157</v>
      </c>
      <c r="L42" s="5" t="s">
        <v>240</v>
      </c>
      <c r="M42" s="8">
        <v>113</v>
      </c>
      <c r="N42" s="5" t="s">
        <v>159</v>
      </c>
    </row>
    <row r="43" spans="1:14" x14ac:dyDescent="0.3">
      <c r="A43" s="1"/>
      <c r="B43" s="5" t="s">
        <v>60</v>
      </c>
      <c r="C43" s="5" t="s">
        <v>241</v>
      </c>
      <c r="D43" s="5" t="s">
        <v>127</v>
      </c>
      <c r="E43" s="4" t="s">
        <v>152</v>
      </c>
      <c r="F43" s="4" t="s">
        <v>153</v>
      </c>
      <c r="G43" s="6" t="s">
        <v>242</v>
      </c>
      <c r="H43" s="8">
        <v>8.9</v>
      </c>
      <c r="I43" s="5" t="s">
        <v>155</v>
      </c>
      <c r="J43" s="5" t="s">
        <v>156</v>
      </c>
      <c r="K43" s="5" t="s">
        <v>157</v>
      </c>
      <c r="L43" s="5" t="s">
        <v>200</v>
      </c>
      <c r="M43" s="8">
        <v>188</v>
      </c>
      <c r="N43" s="5" t="s">
        <v>159</v>
      </c>
    </row>
    <row r="44" spans="1:14" ht="26.4" x14ac:dyDescent="0.3">
      <c r="A44" s="1"/>
      <c r="B44" s="5" t="s">
        <v>60</v>
      </c>
      <c r="C44" s="5" t="s">
        <v>243</v>
      </c>
      <c r="D44" s="5" t="s">
        <v>244</v>
      </c>
      <c r="E44" s="4" t="s">
        <v>152</v>
      </c>
      <c r="F44" s="4" t="s">
        <v>153</v>
      </c>
      <c r="G44" s="6" t="s">
        <v>245</v>
      </c>
      <c r="H44" s="8">
        <v>0</v>
      </c>
      <c r="I44" s="5" t="s">
        <v>155</v>
      </c>
      <c r="J44" s="5" t="s">
        <v>164</v>
      </c>
      <c r="K44" s="5" t="s">
        <v>157</v>
      </c>
      <c r="L44" s="5" t="s">
        <v>158</v>
      </c>
      <c r="M44" s="8">
        <v>11052</v>
      </c>
      <c r="N44" s="5" t="s">
        <v>166</v>
      </c>
    </row>
    <row r="45" spans="1:14" x14ac:dyDescent="0.3">
      <c r="A45" s="1"/>
      <c r="B45" s="5" t="s">
        <v>246</v>
      </c>
      <c r="C45" s="5" t="s">
        <v>247</v>
      </c>
      <c r="D45" s="5" t="s">
        <v>248</v>
      </c>
      <c r="E45" s="4" t="s">
        <v>152</v>
      </c>
      <c r="F45" s="4" t="s">
        <v>153</v>
      </c>
      <c r="G45" s="6" t="s">
        <v>249</v>
      </c>
      <c r="H45" s="8">
        <v>0</v>
      </c>
      <c r="I45" s="5" t="s">
        <v>155</v>
      </c>
      <c r="J45" s="5" t="s">
        <v>156</v>
      </c>
      <c r="K45" s="5" t="s">
        <v>157</v>
      </c>
      <c r="L45" s="5" t="s">
        <v>193</v>
      </c>
      <c r="M45" s="8">
        <v>12592</v>
      </c>
      <c r="N45" s="5" t="s">
        <v>166</v>
      </c>
    </row>
    <row r="46" spans="1:14" ht="26.4" x14ac:dyDescent="0.3">
      <c r="A46" s="1"/>
      <c r="B46" s="5" t="s">
        <v>246</v>
      </c>
      <c r="C46" s="5" t="s">
        <v>247</v>
      </c>
      <c r="D46" s="5" t="s">
        <v>250</v>
      </c>
      <c r="E46" s="4" t="s">
        <v>251</v>
      </c>
      <c r="F46" s="4" t="s">
        <v>252</v>
      </c>
      <c r="G46" s="6" t="s">
        <v>253</v>
      </c>
      <c r="H46" s="8">
        <v>0</v>
      </c>
      <c r="I46" s="5" t="s">
        <v>155</v>
      </c>
      <c r="J46" s="5" t="s">
        <v>164</v>
      </c>
      <c r="K46" s="5" t="s">
        <v>157</v>
      </c>
      <c r="L46" s="5" t="s">
        <v>158</v>
      </c>
      <c r="M46" s="8">
        <v>12780</v>
      </c>
      <c r="N46" s="5" t="s">
        <v>159</v>
      </c>
    </row>
    <row r="47" spans="1:14" x14ac:dyDescent="0.3">
      <c r="A47" s="1"/>
      <c r="B47" s="5" t="s">
        <v>254</v>
      </c>
      <c r="C47" s="5" t="s">
        <v>255</v>
      </c>
      <c r="D47" s="5" t="s">
        <v>17</v>
      </c>
      <c r="E47" s="4" t="s">
        <v>152</v>
      </c>
      <c r="F47" s="4" t="s">
        <v>256</v>
      </c>
      <c r="G47" s="6" t="s">
        <v>257</v>
      </c>
      <c r="H47" s="8">
        <v>0</v>
      </c>
      <c r="I47" s="5" t="s">
        <v>155</v>
      </c>
      <c r="J47" s="5" t="s">
        <v>156</v>
      </c>
      <c r="K47" s="5" t="s">
        <v>157</v>
      </c>
      <c r="L47" s="5" t="s">
        <v>193</v>
      </c>
      <c r="M47" s="8">
        <v>16285</v>
      </c>
      <c r="N47" s="5" t="s">
        <v>159</v>
      </c>
    </row>
    <row r="48" spans="1:14" ht="26.4" x14ac:dyDescent="0.3">
      <c r="A48" s="1"/>
      <c r="B48" s="5" t="s">
        <v>258</v>
      </c>
      <c r="C48" s="5" t="s">
        <v>259</v>
      </c>
      <c r="D48" s="5" t="s">
        <v>260</v>
      </c>
      <c r="E48" s="4" t="s">
        <v>152</v>
      </c>
      <c r="F48" s="4" t="s">
        <v>261</v>
      </c>
      <c r="G48" s="6" t="s">
        <v>262</v>
      </c>
      <c r="H48" s="8">
        <v>0</v>
      </c>
      <c r="I48" s="5" t="s">
        <v>233</v>
      </c>
      <c r="J48" s="5" t="s">
        <v>156</v>
      </c>
      <c r="K48" s="5" t="s">
        <v>157</v>
      </c>
      <c r="L48" s="5" t="s">
        <v>193</v>
      </c>
      <c r="M48" s="8">
        <v>15564</v>
      </c>
      <c r="N48" s="5" t="s">
        <v>159</v>
      </c>
    </row>
    <row r="49" spans="1:14" x14ac:dyDescent="0.3">
      <c r="A49" s="1"/>
      <c r="B49" s="5" t="s">
        <v>258</v>
      </c>
      <c r="C49" s="5" t="s">
        <v>259</v>
      </c>
      <c r="D49" s="5" t="s">
        <v>260</v>
      </c>
      <c r="E49" s="4" t="s">
        <v>263</v>
      </c>
      <c r="F49" s="4" t="s">
        <v>261</v>
      </c>
      <c r="G49" s="6" t="s">
        <v>264</v>
      </c>
      <c r="H49" s="8">
        <v>0</v>
      </c>
      <c r="I49" s="5" t="s">
        <v>233</v>
      </c>
      <c r="J49" s="5" t="s">
        <v>164</v>
      </c>
      <c r="K49" s="5" t="s">
        <v>157</v>
      </c>
      <c r="L49" s="5" t="s">
        <v>240</v>
      </c>
      <c r="M49" s="8">
        <v>15564</v>
      </c>
      <c r="N49" s="5" t="s">
        <v>159</v>
      </c>
    </row>
    <row r="50" spans="1:14" x14ac:dyDescent="0.3">
      <c r="A50" s="1"/>
      <c r="B50" s="5" t="s">
        <v>258</v>
      </c>
      <c r="C50" s="5" t="s">
        <v>265</v>
      </c>
      <c r="D50" s="5" t="s">
        <v>266</v>
      </c>
      <c r="E50" s="4" t="s">
        <v>267</v>
      </c>
      <c r="F50" s="4" t="s">
        <v>268</v>
      </c>
      <c r="G50" s="6" t="s">
        <v>269</v>
      </c>
      <c r="H50" s="8">
        <v>0</v>
      </c>
      <c r="I50" s="5" t="s">
        <v>155</v>
      </c>
      <c r="J50" s="5" t="s">
        <v>164</v>
      </c>
      <c r="K50" s="5" t="s">
        <v>157</v>
      </c>
      <c r="L50" s="5" t="s">
        <v>200</v>
      </c>
      <c r="M50" s="8">
        <v>14320</v>
      </c>
      <c r="N50" s="5" t="s">
        <v>166</v>
      </c>
    </row>
    <row r="51" spans="1:14" ht="26.4" x14ac:dyDescent="0.3">
      <c r="A51" s="1"/>
      <c r="B51" s="5" t="s">
        <v>69</v>
      </c>
      <c r="C51" s="5" t="s">
        <v>270</v>
      </c>
      <c r="D51" s="5" t="s">
        <v>271</v>
      </c>
      <c r="E51" s="4" t="s">
        <v>152</v>
      </c>
      <c r="F51" s="4" t="s">
        <v>272</v>
      </c>
      <c r="G51" s="6" t="s">
        <v>273</v>
      </c>
      <c r="H51" s="8">
        <v>0</v>
      </c>
      <c r="I51" s="5" t="s">
        <v>233</v>
      </c>
      <c r="J51" s="5" t="s">
        <v>156</v>
      </c>
      <c r="K51" s="5" t="s">
        <v>157</v>
      </c>
      <c r="L51" s="5" t="s">
        <v>158</v>
      </c>
      <c r="M51" s="8">
        <v>16925</v>
      </c>
      <c r="N51" s="5" t="s">
        <v>159</v>
      </c>
    </row>
    <row r="52" spans="1:14" x14ac:dyDescent="0.3">
      <c r="A52" s="1"/>
      <c r="B52" s="5" t="s">
        <v>69</v>
      </c>
      <c r="C52" s="5" t="s">
        <v>270</v>
      </c>
      <c r="D52" s="5" t="s">
        <v>271</v>
      </c>
      <c r="E52" s="4" t="s">
        <v>272</v>
      </c>
      <c r="F52" s="4" t="s">
        <v>274</v>
      </c>
      <c r="G52" s="6" t="s">
        <v>275</v>
      </c>
      <c r="H52" s="8">
        <v>0</v>
      </c>
      <c r="I52" s="5" t="s">
        <v>155</v>
      </c>
      <c r="J52" s="5" t="s">
        <v>156</v>
      </c>
      <c r="K52" s="5" t="s">
        <v>157</v>
      </c>
      <c r="L52" s="5" t="s">
        <v>193</v>
      </c>
      <c r="M52" s="8">
        <v>16925</v>
      </c>
      <c r="N52" s="5" t="s">
        <v>159</v>
      </c>
    </row>
    <row r="53" spans="1:14" ht="39.6" x14ac:dyDescent="0.3">
      <c r="A53" s="1"/>
      <c r="B53" s="5" t="s">
        <v>69</v>
      </c>
      <c r="C53" s="5" t="s">
        <v>270</v>
      </c>
      <c r="D53" s="5" t="s">
        <v>271</v>
      </c>
      <c r="E53" s="4" t="s">
        <v>276</v>
      </c>
      <c r="F53" s="4" t="s">
        <v>274</v>
      </c>
      <c r="G53" s="6" t="s">
        <v>277</v>
      </c>
      <c r="H53" s="8">
        <v>0</v>
      </c>
      <c r="I53" s="5" t="s">
        <v>155</v>
      </c>
      <c r="J53" s="5" t="s">
        <v>156</v>
      </c>
      <c r="K53" s="5" t="s">
        <v>157</v>
      </c>
      <c r="L53" s="5" t="s">
        <v>240</v>
      </c>
      <c r="M53" s="8">
        <v>16925</v>
      </c>
      <c r="N53" s="5" t="s">
        <v>159</v>
      </c>
    </row>
    <row r="54" spans="1:14" ht="26.4" x14ac:dyDescent="0.3">
      <c r="A54" s="1"/>
      <c r="B54" s="5" t="s">
        <v>278</v>
      </c>
      <c r="C54" s="5" t="s">
        <v>279</v>
      </c>
      <c r="D54" s="5" t="s">
        <v>26</v>
      </c>
      <c r="E54" s="4" t="s">
        <v>280</v>
      </c>
      <c r="F54" s="4" t="s">
        <v>281</v>
      </c>
      <c r="G54" s="6" t="s">
        <v>282</v>
      </c>
      <c r="H54" s="8">
        <v>135.69999999999999</v>
      </c>
      <c r="I54" s="5" t="s">
        <v>155</v>
      </c>
      <c r="J54" s="5" t="s">
        <v>156</v>
      </c>
      <c r="K54" s="5" t="s">
        <v>157</v>
      </c>
      <c r="L54" s="5" t="s">
        <v>193</v>
      </c>
      <c r="M54" s="8">
        <v>23166</v>
      </c>
      <c r="N54" s="5" t="s">
        <v>166</v>
      </c>
    </row>
    <row r="55" spans="1:14" ht="79.2" x14ac:dyDescent="0.3">
      <c r="A55" s="1"/>
      <c r="B55" s="5" t="s">
        <v>278</v>
      </c>
      <c r="C55" s="5" t="s">
        <v>283</v>
      </c>
      <c r="D55" s="5" t="s">
        <v>284</v>
      </c>
      <c r="E55" s="4" t="s">
        <v>285</v>
      </c>
      <c r="F55" s="4" t="s">
        <v>286</v>
      </c>
      <c r="G55" s="6" t="s">
        <v>287</v>
      </c>
      <c r="H55" s="8">
        <v>135.69999999999999</v>
      </c>
      <c r="I55" s="5" t="s">
        <v>155</v>
      </c>
      <c r="J55" s="5" t="s">
        <v>156</v>
      </c>
      <c r="K55" s="5" t="s">
        <v>157</v>
      </c>
      <c r="L55" s="5" t="s">
        <v>193</v>
      </c>
      <c r="M55" s="8">
        <v>23167</v>
      </c>
      <c r="N55" s="5" t="s">
        <v>166</v>
      </c>
    </row>
    <row r="56" spans="1:14" ht="79.2" x14ac:dyDescent="0.3">
      <c r="A56" s="1"/>
      <c r="B56" s="5" t="s">
        <v>278</v>
      </c>
      <c r="C56" s="5" t="s">
        <v>283</v>
      </c>
      <c r="D56" s="5" t="s">
        <v>284</v>
      </c>
      <c r="E56" s="4" t="s">
        <v>288</v>
      </c>
      <c r="F56" s="4" t="s">
        <v>289</v>
      </c>
      <c r="G56" s="6" t="s">
        <v>290</v>
      </c>
      <c r="H56" s="8">
        <v>135.69999999999999</v>
      </c>
      <c r="I56" s="5" t="s">
        <v>155</v>
      </c>
      <c r="J56" s="5" t="s">
        <v>156</v>
      </c>
      <c r="K56" s="5" t="s">
        <v>157</v>
      </c>
      <c r="L56" s="5" t="s">
        <v>193</v>
      </c>
      <c r="M56" s="8">
        <v>23167</v>
      </c>
      <c r="N56" s="5" t="s">
        <v>166</v>
      </c>
    </row>
    <row r="57" spans="1:14" ht="39.6" x14ac:dyDescent="0.3">
      <c r="A57" s="1"/>
      <c r="B57" s="5" t="s">
        <v>278</v>
      </c>
      <c r="C57" s="5" t="s">
        <v>291</v>
      </c>
      <c r="D57" s="5" t="s">
        <v>292</v>
      </c>
      <c r="E57" s="4" t="s">
        <v>293</v>
      </c>
      <c r="F57" s="4" t="s">
        <v>294</v>
      </c>
      <c r="G57" s="6" t="s">
        <v>295</v>
      </c>
      <c r="H57" s="8">
        <v>135.69999999999999</v>
      </c>
      <c r="I57" s="5" t="s">
        <v>155</v>
      </c>
      <c r="J57" s="5" t="s">
        <v>156</v>
      </c>
      <c r="K57" s="5" t="s">
        <v>157</v>
      </c>
      <c r="L57" s="5" t="s">
        <v>193</v>
      </c>
      <c r="M57" s="8">
        <v>23165</v>
      </c>
      <c r="N57" s="5" t="s">
        <v>166</v>
      </c>
    </row>
    <row r="58" spans="1:14" ht="66" x14ac:dyDescent="0.3">
      <c r="A58" s="1"/>
      <c r="B58" s="5" t="s">
        <v>278</v>
      </c>
      <c r="C58" s="5" t="s">
        <v>296</v>
      </c>
      <c r="D58" s="5" t="s">
        <v>297</v>
      </c>
      <c r="E58" s="4" t="s">
        <v>280</v>
      </c>
      <c r="F58" s="4" t="s">
        <v>289</v>
      </c>
      <c r="G58" s="6" t="s">
        <v>298</v>
      </c>
      <c r="H58" s="8">
        <v>135.69999999999999</v>
      </c>
      <c r="I58" s="5" t="s">
        <v>155</v>
      </c>
      <c r="J58" s="5" t="s">
        <v>156</v>
      </c>
      <c r="K58" s="5" t="s">
        <v>157</v>
      </c>
      <c r="L58" s="5" t="s">
        <v>193</v>
      </c>
      <c r="M58" s="8">
        <v>23192</v>
      </c>
      <c r="N58" s="5" t="s">
        <v>159</v>
      </c>
    </row>
    <row r="59" spans="1:14" ht="26.4" x14ac:dyDescent="0.3">
      <c r="A59" s="1"/>
      <c r="B59" s="5" t="s">
        <v>76</v>
      </c>
      <c r="C59" s="5" t="s">
        <v>299</v>
      </c>
      <c r="D59" s="5" t="s">
        <v>300</v>
      </c>
      <c r="E59" s="4" t="s">
        <v>301</v>
      </c>
      <c r="F59" s="4" t="s">
        <v>302</v>
      </c>
      <c r="G59" s="6" t="s">
        <v>303</v>
      </c>
      <c r="H59" s="8">
        <v>0</v>
      </c>
      <c r="I59" s="5" t="s">
        <v>155</v>
      </c>
      <c r="J59" s="5" t="s">
        <v>164</v>
      </c>
      <c r="K59" s="5" t="s">
        <v>157</v>
      </c>
      <c r="L59" s="5" t="s">
        <v>200</v>
      </c>
      <c r="M59" s="8">
        <v>22293</v>
      </c>
      <c r="N59" s="5" t="s">
        <v>166</v>
      </c>
    </row>
    <row r="60" spans="1:14" ht="26.4" x14ac:dyDescent="0.3">
      <c r="A60" s="1"/>
      <c r="B60" s="5" t="s">
        <v>76</v>
      </c>
      <c r="C60" s="5" t="s">
        <v>299</v>
      </c>
      <c r="D60" s="5" t="s">
        <v>304</v>
      </c>
      <c r="E60" s="4" t="s">
        <v>301</v>
      </c>
      <c r="F60" s="4" t="s">
        <v>302</v>
      </c>
      <c r="G60" s="6" t="s">
        <v>305</v>
      </c>
      <c r="H60" s="8">
        <v>0</v>
      </c>
      <c r="I60" s="5" t="s">
        <v>155</v>
      </c>
      <c r="J60" s="5" t="s">
        <v>164</v>
      </c>
      <c r="K60" s="5" t="s">
        <v>157</v>
      </c>
      <c r="L60" s="5" t="s">
        <v>200</v>
      </c>
      <c r="M60" s="8">
        <v>22294</v>
      </c>
      <c r="N60" s="5" t="s">
        <v>166</v>
      </c>
    </row>
    <row r="61" spans="1:14" x14ac:dyDescent="0.3">
      <c r="A61" s="1"/>
      <c r="B61" s="5" t="s">
        <v>76</v>
      </c>
      <c r="C61" s="5" t="s">
        <v>306</v>
      </c>
      <c r="D61" s="5" t="s">
        <v>307</v>
      </c>
      <c r="E61" s="4" t="s">
        <v>152</v>
      </c>
      <c r="F61" s="4" t="s">
        <v>153</v>
      </c>
      <c r="G61" s="6" t="s">
        <v>308</v>
      </c>
      <c r="H61" s="8">
        <v>0</v>
      </c>
      <c r="I61" s="5" t="s">
        <v>155</v>
      </c>
      <c r="J61" s="5" t="s">
        <v>156</v>
      </c>
      <c r="K61" s="5" t="s">
        <v>157</v>
      </c>
      <c r="L61" s="5" t="s">
        <v>193</v>
      </c>
      <c r="M61" s="8">
        <v>17794</v>
      </c>
      <c r="N61" s="5" t="s">
        <v>166</v>
      </c>
    </row>
    <row r="62" spans="1:14" ht="26.4" x14ac:dyDescent="0.3">
      <c r="A62" s="1"/>
      <c r="B62" s="5" t="s">
        <v>76</v>
      </c>
      <c r="C62" s="5" t="s">
        <v>309</v>
      </c>
      <c r="D62" s="5" t="s">
        <v>17</v>
      </c>
      <c r="E62" s="4" t="s">
        <v>152</v>
      </c>
      <c r="F62" s="4" t="s">
        <v>153</v>
      </c>
      <c r="G62" s="6" t="s">
        <v>310</v>
      </c>
      <c r="H62" s="8">
        <v>31.4</v>
      </c>
      <c r="I62" s="5" t="s">
        <v>155</v>
      </c>
      <c r="J62" s="5" t="s">
        <v>164</v>
      </c>
      <c r="K62" s="5" t="s">
        <v>157</v>
      </c>
      <c r="L62" s="5" t="s">
        <v>193</v>
      </c>
      <c r="M62" s="8">
        <v>22190</v>
      </c>
      <c r="N62" s="5" t="s">
        <v>159</v>
      </c>
    </row>
    <row r="63" spans="1:14" ht="26.4" x14ac:dyDescent="0.3">
      <c r="A63" s="1"/>
      <c r="B63" s="5" t="s">
        <v>76</v>
      </c>
      <c r="C63" s="5" t="s">
        <v>311</v>
      </c>
      <c r="D63" s="5" t="s">
        <v>17</v>
      </c>
      <c r="E63" s="4" t="s">
        <v>152</v>
      </c>
      <c r="F63" s="4" t="s">
        <v>153</v>
      </c>
      <c r="G63" s="6" t="s">
        <v>312</v>
      </c>
      <c r="H63" s="8">
        <v>5.2</v>
      </c>
      <c r="I63" s="5" t="s">
        <v>155</v>
      </c>
      <c r="J63" s="5" t="s">
        <v>164</v>
      </c>
      <c r="K63" s="5" t="s">
        <v>157</v>
      </c>
      <c r="L63" s="5" t="s">
        <v>193</v>
      </c>
      <c r="M63" s="8">
        <v>22659</v>
      </c>
      <c r="N63" s="5" t="s">
        <v>159</v>
      </c>
    </row>
    <row r="64" spans="1:14" x14ac:dyDescent="0.3">
      <c r="A64" s="1"/>
      <c r="B64" s="5" t="s">
        <v>76</v>
      </c>
      <c r="C64" s="5" t="s">
        <v>313</v>
      </c>
      <c r="D64" s="5" t="s">
        <v>63</v>
      </c>
      <c r="E64" s="4" t="s">
        <v>152</v>
      </c>
      <c r="F64" s="4" t="s">
        <v>153</v>
      </c>
      <c r="G64" s="6" t="s">
        <v>314</v>
      </c>
      <c r="H64" s="8">
        <v>0</v>
      </c>
      <c r="I64" s="5" t="s">
        <v>155</v>
      </c>
      <c r="J64" s="5" t="s">
        <v>156</v>
      </c>
      <c r="K64" s="5" t="s">
        <v>157</v>
      </c>
      <c r="L64" s="5" t="s">
        <v>193</v>
      </c>
      <c r="M64" s="8">
        <v>200</v>
      </c>
      <c r="N64" s="5" t="s">
        <v>159</v>
      </c>
    </row>
    <row r="65" spans="1:14" ht="79.2" x14ac:dyDescent="0.3">
      <c r="A65" s="1"/>
      <c r="B65" s="5" t="s">
        <v>40</v>
      </c>
      <c r="C65" s="5" t="s">
        <v>315</v>
      </c>
      <c r="D65" s="5" t="s">
        <v>17</v>
      </c>
      <c r="E65" s="4" t="s">
        <v>276</v>
      </c>
      <c r="F65" s="4" t="s">
        <v>316</v>
      </c>
      <c r="G65" s="6" t="s">
        <v>317</v>
      </c>
      <c r="H65" s="8">
        <v>18.375</v>
      </c>
      <c r="I65" s="5" t="s">
        <v>155</v>
      </c>
      <c r="J65" s="5" t="s">
        <v>156</v>
      </c>
      <c r="K65" s="5" t="s">
        <v>157</v>
      </c>
      <c r="L65" s="5" t="s">
        <v>200</v>
      </c>
      <c r="M65" s="8">
        <v>21117</v>
      </c>
      <c r="N65" s="5" t="s">
        <v>159</v>
      </c>
    </row>
    <row r="66" spans="1:14" ht="79.2" x14ac:dyDescent="0.3">
      <c r="A66" s="1"/>
      <c r="B66" s="5" t="s">
        <v>40</v>
      </c>
      <c r="C66" s="5" t="s">
        <v>41</v>
      </c>
      <c r="D66" s="5" t="s">
        <v>318</v>
      </c>
      <c r="E66" s="4" t="s">
        <v>276</v>
      </c>
      <c r="F66" s="4" t="s">
        <v>316</v>
      </c>
      <c r="G66" s="6" t="s">
        <v>317</v>
      </c>
      <c r="H66" s="8">
        <v>36.75</v>
      </c>
      <c r="I66" s="5" t="s">
        <v>155</v>
      </c>
      <c r="J66" s="5" t="s">
        <v>156</v>
      </c>
      <c r="K66" s="5" t="s">
        <v>157</v>
      </c>
      <c r="L66" s="5" t="s">
        <v>200</v>
      </c>
      <c r="M66" s="8">
        <v>21120</v>
      </c>
      <c r="N66" s="5" t="s">
        <v>166</v>
      </c>
    </row>
    <row r="67" spans="1:14" ht="79.2" x14ac:dyDescent="0.3">
      <c r="A67" s="1"/>
      <c r="B67" s="5" t="s">
        <v>319</v>
      </c>
      <c r="C67" s="5" t="s">
        <v>320</v>
      </c>
      <c r="D67" s="5" t="s">
        <v>17</v>
      </c>
      <c r="E67" s="4" t="s">
        <v>276</v>
      </c>
      <c r="F67" s="4" t="s">
        <v>316</v>
      </c>
      <c r="G67" s="6" t="s">
        <v>317</v>
      </c>
      <c r="H67" s="8">
        <v>18.375</v>
      </c>
      <c r="I67" s="5" t="s">
        <v>155</v>
      </c>
      <c r="J67" s="5" t="s">
        <v>156</v>
      </c>
      <c r="K67" s="5" t="s">
        <v>157</v>
      </c>
      <c r="L67" s="5" t="s">
        <v>200</v>
      </c>
      <c r="M67" s="8">
        <v>21298</v>
      </c>
      <c r="N67" s="5" t="s">
        <v>159</v>
      </c>
    </row>
    <row r="68" spans="1:14" ht="39.6" x14ac:dyDescent="0.3">
      <c r="A68" s="1"/>
      <c r="B68" s="5" t="s">
        <v>321</v>
      </c>
      <c r="C68" s="5" t="s">
        <v>322</v>
      </c>
      <c r="D68" s="5" t="s">
        <v>323</v>
      </c>
      <c r="E68" s="4" t="s">
        <v>152</v>
      </c>
      <c r="F68" s="4" t="s">
        <v>153</v>
      </c>
      <c r="G68" s="6" t="s">
        <v>324</v>
      </c>
      <c r="H68" s="8">
        <v>0</v>
      </c>
      <c r="I68" s="5" t="s">
        <v>155</v>
      </c>
      <c r="J68" s="5" t="s">
        <v>164</v>
      </c>
      <c r="K68" s="5" t="s">
        <v>157</v>
      </c>
      <c r="L68" s="5" t="s">
        <v>158</v>
      </c>
      <c r="M68" s="8">
        <v>14464</v>
      </c>
      <c r="N68" s="5" t="s">
        <v>166</v>
      </c>
    </row>
    <row r="69" spans="1:14" x14ac:dyDescent="0.3">
      <c r="A69" s="1"/>
      <c r="B69" s="5" t="s">
        <v>321</v>
      </c>
      <c r="C69" s="5" t="s">
        <v>325</v>
      </c>
      <c r="D69" s="5" t="s">
        <v>326</v>
      </c>
      <c r="E69" s="4" t="s">
        <v>152</v>
      </c>
      <c r="F69" s="4" t="s">
        <v>327</v>
      </c>
      <c r="G69" s="6" t="s">
        <v>328</v>
      </c>
      <c r="H69" s="8">
        <v>0</v>
      </c>
      <c r="I69" s="5" t="s">
        <v>155</v>
      </c>
      <c r="J69" s="5" t="s">
        <v>164</v>
      </c>
      <c r="K69" s="5" t="s">
        <v>157</v>
      </c>
      <c r="L69" s="5" t="s">
        <v>200</v>
      </c>
      <c r="M69" s="8">
        <v>708</v>
      </c>
      <c r="N69" s="5" t="s">
        <v>166</v>
      </c>
    </row>
    <row r="70" spans="1:14" ht="26.4" x14ac:dyDescent="0.3">
      <c r="A70" s="1"/>
      <c r="B70" s="5" t="s">
        <v>329</v>
      </c>
      <c r="C70" s="5" t="s">
        <v>330</v>
      </c>
      <c r="D70" s="5" t="s">
        <v>331</v>
      </c>
      <c r="E70" s="4" t="s">
        <v>152</v>
      </c>
      <c r="F70" s="4" t="s">
        <v>153</v>
      </c>
      <c r="G70" s="6" t="s">
        <v>332</v>
      </c>
      <c r="H70" s="8">
        <v>0</v>
      </c>
      <c r="I70" s="5" t="s">
        <v>155</v>
      </c>
      <c r="J70" s="5" t="s">
        <v>156</v>
      </c>
      <c r="K70" s="5" t="s">
        <v>157</v>
      </c>
      <c r="L70" s="5" t="s">
        <v>193</v>
      </c>
      <c r="M70" s="8">
        <v>10157</v>
      </c>
      <c r="N70" s="5" t="s">
        <v>166</v>
      </c>
    </row>
    <row r="71" spans="1:14" ht="52.8" x14ac:dyDescent="0.3">
      <c r="A71" s="1"/>
      <c r="B71" s="5" t="s">
        <v>329</v>
      </c>
      <c r="C71" s="5" t="s">
        <v>333</v>
      </c>
      <c r="D71" s="5" t="s">
        <v>26</v>
      </c>
      <c r="E71" s="4" t="s">
        <v>152</v>
      </c>
      <c r="F71" s="4" t="s">
        <v>153</v>
      </c>
      <c r="G71" s="6" t="s">
        <v>334</v>
      </c>
      <c r="H71" s="8">
        <v>0</v>
      </c>
      <c r="I71" s="5" t="s">
        <v>155</v>
      </c>
      <c r="J71" s="5" t="s">
        <v>164</v>
      </c>
      <c r="K71" s="5" t="s">
        <v>157</v>
      </c>
      <c r="L71" s="5" t="s">
        <v>200</v>
      </c>
      <c r="M71" s="8">
        <v>1029</v>
      </c>
      <c r="N71" s="5" t="s">
        <v>166</v>
      </c>
    </row>
    <row r="72" spans="1:14" ht="52.8" x14ac:dyDescent="0.3">
      <c r="A72" s="1"/>
      <c r="B72" s="5" t="s">
        <v>329</v>
      </c>
      <c r="C72" s="5" t="s">
        <v>333</v>
      </c>
      <c r="D72" s="5" t="s">
        <v>26</v>
      </c>
      <c r="E72" s="4" t="s">
        <v>152</v>
      </c>
      <c r="F72" s="4" t="s">
        <v>153</v>
      </c>
      <c r="G72" s="6" t="s">
        <v>335</v>
      </c>
      <c r="H72" s="8">
        <v>0</v>
      </c>
      <c r="I72" s="5" t="s">
        <v>155</v>
      </c>
      <c r="J72" s="5" t="s">
        <v>164</v>
      </c>
      <c r="K72" s="5" t="s">
        <v>157</v>
      </c>
      <c r="L72" s="5" t="s">
        <v>200</v>
      </c>
      <c r="M72" s="8">
        <v>1029</v>
      </c>
      <c r="N72" s="5" t="s">
        <v>166</v>
      </c>
    </row>
    <row r="73" spans="1:14" ht="52.8" x14ac:dyDescent="0.3">
      <c r="A73" s="1"/>
      <c r="B73" s="5" t="s">
        <v>329</v>
      </c>
      <c r="C73" s="5" t="s">
        <v>333</v>
      </c>
      <c r="D73" s="5" t="s">
        <v>26</v>
      </c>
      <c r="E73" s="4" t="s">
        <v>336</v>
      </c>
      <c r="F73" s="4" t="s">
        <v>337</v>
      </c>
      <c r="G73" s="6" t="s">
        <v>338</v>
      </c>
      <c r="H73" s="8">
        <v>0</v>
      </c>
      <c r="I73" s="5" t="s">
        <v>155</v>
      </c>
      <c r="J73" s="5" t="s">
        <v>164</v>
      </c>
      <c r="K73" s="5" t="s">
        <v>157</v>
      </c>
      <c r="L73" s="5" t="s">
        <v>200</v>
      </c>
      <c r="M73" s="8">
        <v>1029</v>
      </c>
      <c r="N73" s="5" t="s">
        <v>166</v>
      </c>
    </row>
    <row r="74" spans="1:14" x14ac:dyDescent="0.3">
      <c r="A74" s="1"/>
      <c r="B74" s="5" t="s">
        <v>92</v>
      </c>
      <c r="C74" s="5" t="s">
        <v>339</v>
      </c>
      <c r="D74" s="5" t="s">
        <v>340</v>
      </c>
      <c r="E74" s="4" t="s">
        <v>341</v>
      </c>
      <c r="F74" s="4" t="s">
        <v>342</v>
      </c>
      <c r="G74" s="6" t="s">
        <v>343</v>
      </c>
      <c r="H74" s="8">
        <v>0</v>
      </c>
      <c r="I74" s="5" t="s">
        <v>155</v>
      </c>
      <c r="J74" s="5" t="s">
        <v>156</v>
      </c>
      <c r="K74" s="5" t="s">
        <v>157</v>
      </c>
      <c r="L74" s="5" t="s">
        <v>200</v>
      </c>
      <c r="M74" s="8">
        <v>18642</v>
      </c>
      <c r="N74" s="5" t="s">
        <v>166</v>
      </c>
    </row>
    <row r="75" spans="1:14" x14ac:dyDescent="0.3">
      <c r="A75" s="1"/>
      <c r="B75" s="5" t="s">
        <v>92</v>
      </c>
      <c r="C75" s="5" t="s">
        <v>344</v>
      </c>
      <c r="D75" s="5" t="s">
        <v>17</v>
      </c>
      <c r="E75" s="4" t="s">
        <v>152</v>
      </c>
      <c r="F75" s="4" t="s">
        <v>345</v>
      </c>
      <c r="G75" s="6" t="s">
        <v>346</v>
      </c>
      <c r="H75" s="8">
        <v>0</v>
      </c>
      <c r="I75" s="5" t="s">
        <v>155</v>
      </c>
      <c r="J75" s="5" t="s">
        <v>164</v>
      </c>
      <c r="K75" s="5" t="s">
        <v>157</v>
      </c>
      <c r="L75" s="5" t="s">
        <v>240</v>
      </c>
      <c r="M75" s="8">
        <v>12720</v>
      </c>
      <c r="N75" s="5" t="s">
        <v>159</v>
      </c>
    </row>
    <row r="76" spans="1:14" x14ac:dyDescent="0.3">
      <c r="A76" s="1"/>
      <c r="B76" s="5" t="s">
        <v>92</v>
      </c>
      <c r="C76" s="5" t="s">
        <v>344</v>
      </c>
      <c r="D76" s="5" t="s">
        <v>17</v>
      </c>
      <c r="E76" s="4" t="s">
        <v>345</v>
      </c>
      <c r="F76" s="4" t="s">
        <v>347</v>
      </c>
      <c r="G76" s="6" t="s">
        <v>348</v>
      </c>
      <c r="H76" s="8">
        <v>0</v>
      </c>
      <c r="I76" s="5" t="s">
        <v>155</v>
      </c>
      <c r="J76" s="5" t="s">
        <v>164</v>
      </c>
      <c r="K76" s="5" t="s">
        <v>157</v>
      </c>
      <c r="L76" s="5" t="s">
        <v>240</v>
      </c>
      <c r="M76" s="8">
        <v>12720</v>
      </c>
      <c r="N76" s="5" t="s">
        <v>159</v>
      </c>
    </row>
    <row r="77" spans="1:14" x14ac:dyDescent="0.3">
      <c r="A77" s="1"/>
      <c r="B77" s="5" t="s">
        <v>92</v>
      </c>
      <c r="C77" s="5" t="s">
        <v>344</v>
      </c>
      <c r="D77" s="5" t="s">
        <v>17</v>
      </c>
      <c r="E77" s="4" t="s">
        <v>347</v>
      </c>
      <c r="F77" s="4" t="s">
        <v>153</v>
      </c>
      <c r="G77" s="6" t="s">
        <v>346</v>
      </c>
      <c r="H77" s="8">
        <v>0</v>
      </c>
      <c r="I77" s="5" t="s">
        <v>155</v>
      </c>
      <c r="J77" s="5" t="s">
        <v>164</v>
      </c>
      <c r="K77" s="5" t="s">
        <v>157</v>
      </c>
      <c r="L77" s="5" t="s">
        <v>240</v>
      </c>
      <c r="M77" s="8">
        <v>12720</v>
      </c>
      <c r="N77" s="5" t="s">
        <v>159</v>
      </c>
    </row>
    <row r="78" spans="1:14" ht="26.4" x14ac:dyDescent="0.3">
      <c r="A78" s="1"/>
      <c r="B78" s="5" t="s">
        <v>349</v>
      </c>
      <c r="C78" s="5" t="s">
        <v>350</v>
      </c>
      <c r="D78" s="5" t="s">
        <v>351</v>
      </c>
      <c r="E78" s="4" t="s">
        <v>152</v>
      </c>
      <c r="F78" s="4" t="s">
        <v>153</v>
      </c>
      <c r="G78" s="6" t="s">
        <v>352</v>
      </c>
      <c r="H78" s="8">
        <v>0</v>
      </c>
      <c r="I78" s="5" t="s">
        <v>155</v>
      </c>
      <c r="J78" s="5" t="s">
        <v>156</v>
      </c>
      <c r="K78" s="5" t="s">
        <v>157</v>
      </c>
      <c r="L78" s="5" t="s">
        <v>353</v>
      </c>
      <c r="M78" s="8">
        <v>8834</v>
      </c>
      <c r="N78" s="5" t="s">
        <v>166</v>
      </c>
    </row>
    <row r="79" spans="1:14" ht="39.6" x14ac:dyDescent="0.3">
      <c r="A79" s="1"/>
      <c r="B79" s="5" t="s">
        <v>354</v>
      </c>
      <c r="C79" s="5" t="s">
        <v>355</v>
      </c>
      <c r="D79" s="5" t="s">
        <v>356</v>
      </c>
      <c r="E79" s="4" t="s">
        <v>152</v>
      </c>
      <c r="F79" s="4" t="s">
        <v>153</v>
      </c>
      <c r="G79" s="6" t="s">
        <v>357</v>
      </c>
      <c r="H79" s="8">
        <v>0</v>
      </c>
      <c r="I79" s="5" t="s">
        <v>155</v>
      </c>
      <c r="J79" s="5" t="s">
        <v>156</v>
      </c>
      <c r="K79" s="5" t="s">
        <v>157</v>
      </c>
      <c r="L79" s="5" t="s">
        <v>158</v>
      </c>
      <c r="M79" s="8">
        <v>22979</v>
      </c>
      <c r="N79" s="5" t="s">
        <v>166</v>
      </c>
    </row>
    <row r="80" spans="1:14" x14ac:dyDescent="0.3">
      <c r="A80" s="1"/>
      <c r="B80" s="5" t="s">
        <v>358</v>
      </c>
      <c r="C80" s="5" t="s">
        <v>359</v>
      </c>
      <c r="D80" s="5" t="s">
        <v>17</v>
      </c>
      <c r="E80" s="4" t="s">
        <v>152</v>
      </c>
      <c r="F80" s="4" t="s">
        <v>153</v>
      </c>
      <c r="G80" s="6" t="s">
        <v>360</v>
      </c>
      <c r="H80" s="8">
        <v>179.37</v>
      </c>
      <c r="I80" s="5" t="s">
        <v>155</v>
      </c>
      <c r="J80" s="5" t="s">
        <v>164</v>
      </c>
      <c r="K80" s="5" t="s">
        <v>157</v>
      </c>
      <c r="L80" s="5" t="s">
        <v>200</v>
      </c>
      <c r="M80" s="8">
        <v>15107</v>
      </c>
      <c r="N80" s="5" t="s">
        <v>159</v>
      </c>
    </row>
    <row r="81" spans="1:14" ht="39.6" x14ac:dyDescent="0.3">
      <c r="A81" s="1"/>
      <c r="B81" s="5" t="s">
        <v>358</v>
      </c>
      <c r="C81" s="5" t="s">
        <v>361</v>
      </c>
      <c r="D81" s="5" t="s">
        <v>362</v>
      </c>
      <c r="E81" s="4" t="s">
        <v>152</v>
      </c>
      <c r="F81" s="4" t="s">
        <v>153</v>
      </c>
      <c r="G81" s="6" t="s">
        <v>363</v>
      </c>
      <c r="H81" s="8">
        <v>0</v>
      </c>
      <c r="I81" s="5" t="s">
        <v>155</v>
      </c>
      <c r="J81" s="5" t="s">
        <v>156</v>
      </c>
      <c r="K81" s="5" t="s">
        <v>157</v>
      </c>
      <c r="L81" s="5" t="s">
        <v>200</v>
      </c>
      <c r="M81" s="8">
        <v>14978</v>
      </c>
      <c r="N81" s="5" t="s">
        <v>166</v>
      </c>
    </row>
    <row r="82" spans="1:14" ht="26.4" x14ac:dyDescent="0.3">
      <c r="A82" s="1"/>
      <c r="B82" s="5" t="s">
        <v>358</v>
      </c>
      <c r="C82" s="5" t="s">
        <v>361</v>
      </c>
      <c r="D82" s="5" t="s">
        <v>26</v>
      </c>
      <c r="E82" s="4" t="s">
        <v>152</v>
      </c>
      <c r="F82" s="4" t="s">
        <v>153</v>
      </c>
      <c r="G82" s="6" t="s">
        <v>364</v>
      </c>
      <c r="H82" s="8">
        <v>0</v>
      </c>
      <c r="I82" s="5" t="s">
        <v>155</v>
      </c>
      <c r="J82" s="5" t="s">
        <v>164</v>
      </c>
      <c r="K82" s="5" t="s">
        <v>157</v>
      </c>
      <c r="L82" s="5" t="s">
        <v>158</v>
      </c>
      <c r="M82" s="8">
        <v>14953</v>
      </c>
      <c r="N82" s="5" t="s">
        <v>166</v>
      </c>
    </row>
    <row r="83" spans="1:14" ht="26.4" x14ac:dyDescent="0.3">
      <c r="A83" s="1"/>
      <c r="B83" s="5" t="s">
        <v>358</v>
      </c>
      <c r="C83" s="5" t="s">
        <v>365</v>
      </c>
      <c r="D83" s="5" t="s">
        <v>366</v>
      </c>
      <c r="E83" s="4" t="s">
        <v>152</v>
      </c>
      <c r="F83" s="4" t="s">
        <v>153</v>
      </c>
      <c r="G83" s="6" t="s">
        <v>367</v>
      </c>
      <c r="H83" s="8">
        <v>0</v>
      </c>
      <c r="I83" s="5" t="s">
        <v>155</v>
      </c>
      <c r="J83" s="5" t="s">
        <v>164</v>
      </c>
      <c r="K83" s="5" t="s">
        <v>157</v>
      </c>
      <c r="L83" s="5" t="s">
        <v>200</v>
      </c>
      <c r="M83" s="8">
        <v>14956</v>
      </c>
      <c r="N83" s="5" t="s">
        <v>166</v>
      </c>
    </row>
    <row r="84" spans="1:14" ht="26.4" x14ac:dyDescent="0.3">
      <c r="A84" s="1"/>
      <c r="B84" s="5" t="s">
        <v>358</v>
      </c>
      <c r="C84" s="5" t="s">
        <v>365</v>
      </c>
      <c r="D84" s="5" t="s">
        <v>366</v>
      </c>
      <c r="E84" s="4" t="s">
        <v>152</v>
      </c>
      <c r="F84" s="4" t="s">
        <v>153</v>
      </c>
      <c r="G84" s="6" t="s">
        <v>368</v>
      </c>
      <c r="H84" s="8">
        <v>0</v>
      </c>
      <c r="I84" s="5" t="s">
        <v>155</v>
      </c>
      <c r="J84" s="5" t="s">
        <v>164</v>
      </c>
      <c r="K84" s="5" t="s">
        <v>157</v>
      </c>
      <c r="L84" s="5" t="s">
        <v>158</v>
      </c>
      <c r="M84" s="8">
        <v>14956</v>
      </c>
      <c r="N84" s="5" t="s">
        <v>166</v>
      </c>
    </row>
    <row r="85" spans="1:14" x14ac:dyDescent="0.3">
      <c r="A85" s="1"/>
      <c r="B85" s="5" t="s">
        <v>358</v>
      </c>
      <c r="C85" s="5" t="s">
        <v>369</v>
      </c>
      <c r="D85" s="5" t="s">
        <v>370</v>
      </c>
      <c r="E85" s="4" t="s">
        <v>152</v>
      </c>
      <c r="F85" s="4" t="s">
        <v>371</v>
      </c>
      <c r="G85" s="6" t="s">
        <v>372</v>
      </c>
      <c r="H85" s="8">
        <v>0</v>
      </c>
      <c r="I85" s="5" t="s">
        <v>155</v>
      </c>
      <c r="J85" s="5" t="s">
        <v>156</v>
      </c>
      <c r="K85" s="5" t="s">
        <v>157</v>
      </c>
      <c r="L85" s="5" t="s">
        <v>158</v>
      </c>
      <c r="M85" s="8">
        <v>11495</v>
      </c>
      <c r="N85" s="5" t="s">
        <v>166</v>
      </c>
    </row>
    <row r="86" spans="1:14" x14ac:dyDescent="0.3">
      <c r="A86" s="1"/>
      <c r="B86" s="5" t="s">
        <v>110</v>
      </c>
      <c r="C86" s="5" t="s">
        <v>373</v>
      </c>
      <c r="D86" s="5" t="s">
        <v>374</v>
      </c>
      <c r="E86" s="4" t="s">
        <v>152</v>
      </c>
      <c r="F86" s="4" t="s">
        <v>153</v>
      </c>
      <c r="G86" s="6" t="s">
        <v>375</v>
      </c>
      <c r="H86" s="8">
        <v>66</v>
      </c>
      <c r="I86" s="5" t="s">
        <v>155</v>
      </c>
      <c r="J86" s="5" t="s">
        <v>156</v>
      </c>
      <c r="K86" s="5" t="s">
        <v>157</v>
      </c>
      <c r="L86" s="5" t="s">
        <v>200</v>
      </c>
      <c r="M86" s="8">
        <v>25</v>
      </c>
      <c r="N86" s="5" t="s">
        <v>159</v>
      </c>
    </row>
    <row r="87" spans="1:14" ht="26.4" x14ac:dyDescent="0.3">
      <c r="A87" s="1"/>
      <c r="B87" s="5" t="s">
        <v>110</v>
      </c>
      <c r="C87" s="5" t="s">
        <v>373</v>
      </c>
      <c r="D87" s="5" t="s">
        <v>81</v>
      </c>
      <c r="E87" s="4" t="s">
        <v>376</v>
      </c>
      <c r="F87" s="4" t="s">
        <v>377</v>
      </c>
      <c r="G87" s="6" t="s">
        <v>378</v>
      </c>
      <c r="H87" s="8">
        <v>69.914000000000001</v>
      </c>
      <c r="I87" s="5" t="s">
        <v>233</v>
      </c>
      <c r="J87" s="5" t="s">
        <v>156</v>
      </c>
      <c r="K87" s="5" t="s">
        <v>157</v>
      </c>
      <c r="L87" s="5" t="s">
        <v>193</v>
      </c>
      <c r="M87" s="8">
        <v>24</v>
      </c>
      <c r="N87" s="5" t="s">
        <v>159</v>
      </c>
    </row>
    <row r="88" spans="1:14" x14ac:dyDescent="0.3">
      <c r="A88" s="1"/>
      <c r="B88" s="5" t="s">
        <v>110</v>
      </c>
      <c r="C88" s="5" t="s">
        <v>379</v>
      </c>
      <c r="D88" s="5" t="s">
        <v>81</v>
      </c>
      <c r="E88" s="4" t="s">
        <v>380</v>
      </c>
      <c r="F88" s="4" t="s">
        <v>381</v>
      </c>
      <c r="G88" s="6" t="s">
        <v>382</v>
      </c>
      <c r="H88" s="8">
        <v>22</v>
      </c>
      <c r="I88" s="5" t="s">
        <v>155</v>
      </c>
      <c r="J88" s="5" t="s">
        <v>156</v>
      </c>
      <c r="K88" s="5" t="s">
        <v>157</v>
      </c>
      <c r="L88" s="5" t="s">
        <v>200</v>
      </c>
      <c r="M88" s="8">
        <v>32</v>
      </c>
      <c r="N88" s="5" t="s">
        <v>159</v>
      </c>
    </row>
    <row r="89" spans="1:14" x14ac:dyDescent="0.3">
      <c r="A89" s="1"/>
      <c r="B89" s="5" t="s">
        <v>110</v>
      </c>
      <c r="C89" s="5" t="s">
        <v>383</v>
      </c>
      <c r="D89" s="5" t="s">
        <v>112</v>
      </c>
      <c r="E89" s="4" t="s">
        <v>384</v>
      </c>
      <c r="F89" s="4" t="s">
        <v>385</v>
      </c>
      <c r="G89" s="6" t="s">
        <v>386</v>
      </c>
      <c r="H89" s="8">
        <v>0</v>
      </c>
      <c r="I89" s="5" t="s">
        <v>155</v>
      </c>
      <c r="J89" s="5" t="s">
        <v>164</v>
      </c>
      <c r="K89" s="5" t="s">
        <v>157</v>
      </c>
      <c r="L89" s="5" t="s">
        <v>200</v>
      </c>
      <c r="M89" s="8">
        <v>33</v>
      </c>
      <c r="N89" s="5" t="s">
        <v>159</v>
      </c>
    </row>
    <row r="90" spans="1:14" ht="39.6" x14ac:dyDescent="0.3">
      <c r="A90" s="1"/>
      <c r="B90" s="5" t="s">
        <v>110</v>
      </c>
      <c r="C90" s="5" t="s">
        <v>387</v>
      </c>
      <c r="D90" s="5" t="s">
        <v>388</v>
      </c>
      <c r="E90" s="4" t="s">
        <v>152</v>
      </c>
      <c r="F90" s="4" t="s">
        <v>376</v>
      </c>
      <c r="G90" s="6" t="s">
        <v>389</v>
      </c>
      <c r="H90" s="8">
        <v>0</v>
      </c>
      <c r="I90" s="5" t="s">
        <v>155</v>
      </c>
      <c r="J90" s="5" t="s">
        <v>164</v>
      </c>
      <c r="K90" s="5" t="s">
        <v>157</v>
      </c>
      <c r="L90" s="5" t="s">
        <v>240</v>
      </c>
      <c r="M90" s="8">
        <v>196</v>
      </c>
      <c r="N90" s="5" t="s">
        <v>159</v>
      </c>
    </row>
    <row r="91" spans="1:14" x14ac:dyDescent="0.3">
      <c r="A91" s="1"/>
      <c r="B91" s="5" t="s">
        <v>110</v>
      </c>
      <c r="C91" s="5" t="s">
        <v>387</v>
      </c>
      <c r="D91" s="5" t="s">
        <v>74</v>
      </c>
      <c r="E91" s="4" t="s">
        <v>390</v>
      </c>
      <c r="F91" s="4" t="s">
        <v>153</v>
      </c>
      <c r="G91" s="6" t="s">
        <v>391</v>
      </c>
      <c r="H91" s="8">
        <v>150</v>
      </c>
      <c r="I91" s="5" t="s">
        <v>155</v>
      </c>
      <c r="J91" s="5" t="s">
        <v>156</v>
      </c>
      <c r="K91" s="5" t="s">
        <v>157</v>
      </c>
      <c r="L91" s="5" t="s">
        <v>200</v>
      </c>
      <c r="M91" s="8">
        <v>14</v>
      </c>
      <c r="N91" s="5" t="s">
        <v>159</v>
      </c>
    </row>
    <row r="92" spans="1:14" x14ac:dyDescent="0.3">
      <c r="A92" s="1"/>
      <c r="B92" s="5" t="s">
        <v>110</v>
      </c>
      <c r="C92" s="5" t="s">
        <v>387</v>
      </c>
      <c r="D92" s="5" t="s">
        <v>392</v>
      </c>
      <c r="E92" s="4" t="s">
        <v>393</v>
      </c>
      <c r="F92" s="4" t="s">
        <v>153</v>
      </c>
      <c r="G92" s="6" t="s">
        <v>394</v>
      </c>
      <c r="H92" s="8">
        <v>12</v>
      </c>
      <c r="I92" s="5" t="s">
        <v>155</v>
      </c>
      <c r="J92" s="5" t="s">
        <v>156</v>
      </c>
      <c r="K92" s="5" t="s">
        <v>157</v>
      </c>
      <c r="L92" s="5" t="s">
        <v>200</v>
      </c>
      <c r="M92" s="8">
        <v>21023</v>
      </c>
      <c r="N92" s="5" t="s">
        <v>159</v>
      </c>
    </row>
    <row r="93" spans="1:14" x14ac:dyDescent="0.3">
      <c r="A93" s="1"/>
      <c r="B93" s="5" t="s">
        <v>110</v>
      </c>
      <c r="C93" s="5" t="s">
        <v>387</v>
      </c>
      <c r="D93" s="5" t="s">
        <v>395</v>
      </c>
      <c r="E93" s="4" t="s">
        <v>393</v>
      </c>
      <c r="F93" s="4" t="s">
        <v>153</v>
      </c>
      <c r="G93" s="6" t="s">
        <v>396</v>
      </c>
      <c r="H93" s="8">
        <v>0</v>
      </c>
      <c r="I93" s="5" t="s">
        <v>155</v>
      </c>
      <c r="J93" s="5" t="s">
        <v>156</v>
      </c>
      <c r="K93" s="5" t="s">
        <v>157</v>
      </c>
      <c r="L93" s="5" t="s">
        <v>200</v>
      </c>
      <c r="M93" s="8">
        <v>10891</v>
      </c>
      <c r="N93" s="5" t="s">
        <v>166</v>
      </c>
    </row>
    <row r="94" spans="1:14" x14ac:dyDescent="0.3">
      <c r="A94" s="1"/>
      <c r="B94" s="5" t="s">
        <v>397</v>
      </c>
      <c r="C94" s="5" t="s">
        <v>398</v>
      </c>
      <c r="D94" s="5" t="s">
        <v>63</v>
      </c>
      <c r="E94" s="4" t="s">
        <v>152</v>
      </c>
      <c r="F94" s="4" t="s">
        <v>153</v>
      </c>
      <c r="G94" s="6" t="s">
        <v>399</v>
      </c>
      <c r="H94" s="8">
        <v>1.2</v>
      </c>
      <c r="I94" s="5" t="s">
        <v>155</v>
      </c>
      <c r="J94" s="5" t="s">
        <v>156</v>
      </c>
      <c r="K94" s="5" t="s">
        <v>157</v>
      </c>
      <c r="L94" s="5" t="s">
        <v>200</v>
      </c>
      <c r="M94" s="8">
        <v>18814</v>
      </c>
      <c r="N94" s="5" t="s">
        <v>159</v>
      </c>
    </row>
    <row r="95" spans="1:14" x14ac:dyDescent="0.3">
      <c r="A95" s="1"/>
      <c r="B95" s="5" t="s">
        <v>397</v>
      </c>
      <c r="C95" s="5" t="s">
        <v>400</v>
      </c>
      <c r="D95" s="5" t="s">
        <v>127</v>
      </c>
      <c r="E95" s="4" t="s">
        <v>152</v>
      </c>
      <c r="F95" s="4" t="s">
        <v>401</v>
      </c>
      <c r="G95" s="6" t="s">
        <v>402</v>
      </c>
      <c r="H95" s="8">
        <v>1.5</v>
      </c>
      <c r="I95" s="5" t="s">
        <v>155</v>
      </c>
      <c r="J95" s="5" t="s">
        <v>156</v>
      </c>
      <c r="K95" s="5" t="s">
        <v>157</v>
      </c>
      <c r="L95" s="5" t="s">
        <v>200</v>
      </c>
      <c r="M95" s="8">
        <v>13299</v>
      </c>
      <c r="N95" s="5" t="s">
        <v>159</v>
      </c>
    </row>
    <row r="96" spans="1:14" x14ac:dyDescent="0.3">
      <c r="A96" s="1"/>
      <c r="B96" s="5" t="s">
        <v>403</v>
      </c>
      <c r="C96" s="5" t="s">
        <v>404</v>
      </c>
      <c r="D96" s="5" t="s">
        <v>405</v>
      </c>
      <c r="E96" s="4" t="s">
        <v>406</v>
      </c>
      <c r="F96" s="4" t="s">
        <v>302</v>
      </c>
      <c r="G96" s="6" t="s">
        <v>407</v>
      </c>
      <c r="H96" s="8">
        <v>0</v>
      </c>
      <c r="I96" s="5" t="s">
        <v>155</v>
      </c>
      <c r="J96" s="5" t="s">
        <v>156</v>
      </c>
      <c r="K96" s="5" t="s">
        <v>157</v>
      </c>
      <c r="L96" s="5" t="s">
        <v>200</v>
      </c>
      <c r="M96" s="8">
        <v>16345</v>
      </c>
      <c r="N96" s="5" t="s">
        <v>166</v>
      </c>
    </row>
    <row r="97" spans="1:14" ht="26.4" x14ac:dyDescent="0.3">
      <c r="A97" s="1"/>
      <c r="B97" s="5" t="s">
        <v>408</v>
      </c>
      <c r="C97" s="5" t="s">
        <v>409</v>
      </c>
      <c r="D97" s="5" t="s">
        <v>410</v>
      </c>
      <c r="E97" s="4" t="s">
        <v>152</v>
      </c>
      <c r="F97" s="4" t="s">
        <v>153</v>
      </c>
      <c r="G97" s="6" t="s">
        <v>411</v>
      </c>
      <c r="H97" s="8">
        <v>0</v>
      </c>
      <c r="I97" s="5" t="s">
        <v>155</v>
      </c>
      <c r="J97" s="5" t="s">
        <v>156</v>
      </c>
      <c r="K97" s="5" t="s">
        <v>157</v>
      </c>
      <c r="L97" s="5" t="s">
        <v>158</v>
      </c>
      <c r="M97" s="8">
        <v>24124</v>
      </c>
      <c r="N97" s="5" t="s">
        <v>166</v>
      </c>
    </row>
    <row r="98" spans="1:14" ht="26.4" x14ac:dyDescent="0.3">
      <c r="A98" s="1"/>
      <c r="B98" s="5" t="s">
        <v>408</v>
      </c>
      <c r="C98" s="5" t="s">
        <v>412</v>
      </c>
      <c r="D98" s="5" t="s">
        <v>413</v>
      </c>
      <c r="E98" s="4" t="s">
        <v>152</v>
      </c>
      <c r="F98" s="4" t="s">
        <v>153</v>
      </c>
      <c r="G98" s="6" t="s">
        <v>414</v>
      </c>
      <c r="H98" s="8">
        <v>0</v>
      </c>
      <c r="I98" s="5" t="s">
        <v>155</v>
      </c>
      <c r="J98" s="5" t="s">
        <v>156</v>
      </c>
      <c r="K98" s="5" t="s">
        <v>157</v>
      </c>
      <c r="L98" s="5" t="s">
        <v>193</v>
      </c>
      <c r="M98" s="8">
        <v>11133</v>
      </c>
      <c r="N98" s="5" t="s">
        <v>166</v>
      </c>
    </row>
    <row r="99" spans="1:14" x14ac:dyDescent="0.3">
      <c r="A99" s="1"/>
      <c r="B99" s="5" t="s">
        <v>408</v>
      </c>
      <c r="C99" s="5" t="s">
        <v>412</v>
      </c>
      <c r="D99" s="5" t="s">
        <v>413</v>
      </c>
      <c r="E99" s="4" t="s">
        <v>415</v>
      </c>
      <c r="F99" s="4" t="s">
        <v>416</v>
      </c>
      <c r="G99" s="6" t="s">
        <v>417</v>
      </c>
      <c r="H99" s="8">
        <v>0</v>
      </c>
      <c r="I99" s="5" t="s">
        <v>155</v>
      </c>
      <c r="J99" s="5" t="s">
        <v>156</v>
      </c>
      <c r="K99" s="5" t="s">
        <v>157</v>
      </c>
      <c r="L99" s="5" t="s">
        <v>158</v>
      </c>
      <c r="M99" s="8">
        <v>11133</v>
      </c>
      <c r="N99" s="5" t="s">
        <v>166</v>
      </c>
    </row>
    <row r="100" spans="1:14" x14ac:dyDescent="0.3">
      <c r="A100" s="1"/>
      <c r="B100" s="5" t="s">
        <v>408</v>
      </c>
      <c r="C100" s="5" t="s">
        <v>418</v>
      </c>
      <c r="D100" s="5" t="s">
        <v>419</v>
      </c>
      <c r="E100" s="4" t="s">
        <v>152</v>
      </c>
      <c r="F100" s="4" t="s">
        <v>153</v>
      </c>
      <c r="G100" s="6" t="s">
        <v>420</v>
      </c>
      <c r="H100" s="8">
        <v>0</v>
      </c>
      <c r="I100" s="5" t="s">
        <v>155</v>
      </c>
      <c r="J100" s="5" t="s">
        <v>156</v>
      </c>
      <c r="K100" s="5" t="s">
        <v>157</v>
      </c>
      <c r="L100" s="5" t="s">
        <v>158</v>
      </c>
      <c r="M100" s="8">
        <v>352</v>
      </c>
      <c r="N100" s="5" t="s">
        <v>166</v>
      </c>
    </row>
    <row r="101" spans="1:14" ht="66" x14ac:dyDescent="0.3">
      <c r="A101" s="1"/>
      <c r="B101" s="5" t="s">
        <v>408</v>
      </c>
      <c r="C101" s="5" t="s">
        <v>418</v>
      </c>
      <c r="D101" s="5" t="s">
        <v>421</v>
      </c>
      <c r="E101" s="4" t="s">
        <v>152</v>
      </c>
      <c r="F101" s="4" t="s">
        <v>153</v>
      </c>
      <c r="G101" s="6" t="s">
        <v>422</v>
      </c>
      <c r="H101" s="8">
        <v>0</v>
      </c>
      <c r="I101" s="5" t="s">
        <v>155</v>
      </c>
      <c r="J101" s="5" t="s">
        <v>156</v>
      </c>
      <c r="K101" s="5" t="s">
        <v>157</v>
      </c>
      <c r="L101" s="5" t="s">
        <v>158</v>
      </c>
      <c r="M101" s="8">
        <v>8939</v>
      </c>
      <c r="N101" s="5" t="s">
        <v>166</v>
      </c>
    </row>
    <row r="102" spans="1:14" x14ac:dyDescent="0.3">
      <c r="A102" s="1"/>
      <c r="B102" s="5" t="s">
        <v>408</v>
      </c>
      <c r="C102" s="5" t="s">
        <v>418</v>
      </c>
      <c r="D102" s="5" t="s">
        <v>419</v>
      </c>
      <c r="E102" s="4" t="s">
        <v>423</v>
      </c>
      <c r="F102" s="4" t="s">
        <v>286</v>
      </c>
      <c r="G102" s="6" t="s">
        <v>424</v>
      </c>
      <c r="H102" s="8">
        <v>0</v>
      </c>
      <c r="I102" s="5" t="s">
        <v>155</v>
      </c>
      <c r="J102" s="5" t="s">
        <v>156</v>
      </c>
      <c r="K102" s="5" t="s">
        <v>157</v>
      </c>
      <c r="L102" s="5" t="s">
        <v>200</v>
      </c>
      <c r="M102" s="8">
        <v>352</v>
      </c>
      <c r="N102" s="5" t="s">
        <v>166</v>
      </c>
    </row>
    <row r="103" spans="1:14" ht="26.4" x14ac:dyDescent="0.3">
      <c r="A103" s="1"/>
      <c r="B103" s="5" t="s">
        <v>408</v>
      </c>
      <c r="C103" s="5" t="s">
        <v>425</v>
      </c>
      <c r="D103" s="5" t="s">
        <v>426</v>
      </c>
      <c r="E103" s="4" t="s">
        <v>427</v>
      </c>
      <c r="F103" s="4" t="s">
        <v>428</v>
      </c>
      <c r="G103" s="6" t="s">
        <v>429</v>
      </c>
      <c r="H103" s="8">
        <v>0</v>
      </c>
      <c r="I103" s="5" t="s">
        <v>155</v>
      </c>
      <c r="J103" s="5" t="s">
        <v>156</v>
      </c>
      <c r="K103" s="5" t="s">
        <v>157</v>
      </c>
      <c r="L103" s="5" t="s">
        <v>200</v>
      </c>
      <c r="M103" s="8">
        <v>796</v>
      </c>
      <c r="N103" s="5" t="s">
        <v>166</v>
      </c>
    </row>
    <row r="104" spans="1:14" ht="26.4" x14ac:dyDescent="0.3">
      <c r="A104" s="1"/>
      <c r="B104" s="5" t="s">
        <v>408</v>
      </c>
      <c r="C104" s="5" t="s">
        <v>425</v>
      </c>
      <c r="D104" s="5" t="s">
        <v>426</v>
      </c>
      <c r="E104" s="4" t="s">
        <v>427</v>
      </c>
      <c r="F104" s="4" t="s">
        <v>428</v>
      </c>
      <c r="G104" s="6" t="s">
        <v>430</v>
      </c>
      <c r="H104" s="8">
        <v>0</v>
      </c>
      <c r="I104" s="5" t="s">
        <v>155</v>
      </c>
      <c r="J104" s="5" t="s">
        <v>156</v>
      </c>
      <c r="K104" s="5" t="s">
        <v>157</v>
      </c>
      <c r="L104" s="5" t="s">
        <v>200</v>
      </c>
      <c r="M104" s="8">
        <v>796</v>
      </c>
      <c r="N104" s="5" t="s">
        <v>166</v>
      </c>
    </row>
    <row r="105" spans="1:14" ht="26.4" x14ac:dyDescent="0.3">
      <c r="A105" s="1"/>
      <c r="B105" s="5" t="s">
        <v>408</v>
      </c>
      <c r="C105" s="5" t="s">
        <v>431</v>
      </c>
      <c r="D105" s="5" t="s">
        <v>432</v>
      </c>
      <c r="E105" s="4" t="s">
        <v>152</v>
      </c>
      <c r="F105" s="4" t="s">
        <v>153</v>
      </c>
      <c r="G105" s="6" t="s">
        <v>433</v>
      </c>
      <c r="H105" s="8">
        <v>0</v>
      </c>
      <c r="I105" s="5" t="s">
        <v>155</v>
      </c>
      <c r="J105" s="5" t="s">
        <v>164</v>
      </c>
      <c r="K105" s="5" t="s">
        <v>157</v>
      </c>
      <c r="L105" s="5" t="s">
        <v>158</v>
      </c>
      <c r="M105" s="8">
        <v>23258</v>
      </c>
      <c r="N105" s="5" t="s">
        <v>166</v>
      </c>
    </row>
    <row r="106" spans="1:14" ht="26.4" x14ac:dyDescent="0.3">
      <c r="A106" s="1"/>
      <c r="B106" s="5" t="s">
        <v>408</v>
      </c>
      <c r="C106" s="5" t="s">
        <v>434</v>
      </c>
      <c r="D106" s="5" t="s">
        <v>435</v>
      </c>
      <c r="E106" s="4" t="s">
        <v>301</v>
      </c>
      <c r="F106" s="4" t="s">
        <v>436</v>
      </c>
      <c r="G106" s="6" t="s">
        <v>437</v>
      </c>
      <c r="H106" s="8">
        <v>0</v>
      </c>
      <c r="I106" s="5" t="s">
        <v>155</v>
      </c>
      <c r="J106" s="5" t="s">
        <v>156</v>
      </c>
      <c r="K106" s="5" t="s">
        <v>157</v>
      </c>
      <c r="L106" s="5" t="s">
        <v>200</v>
      </c>
      <c r="M106" s="8">
        <v>925</v>
      </c>
      <c r="N106" s="5" t="s">
        <v>166</v>
      </c>
    </row>
    <row r="107" spans="1:14" x14ac:dyDescent="0.3">
      <c r="A107" s="1"/>
      <c r="B107" s="5" t="s">
        <v>408</v>
      </c>
      <c r="C107" s="5" t="s">
        <v>434</v>
      </c>
      <c r="D107" s="5" t="s">
        <v>438</v>
      </c>
      <c r="E107" s="4" t="s">
        <v>439</v>
      </c>
      <c r="F107" s="4" t="s">
        <v>440</v>
      </c>
      <c r="G107" s="6" t="s">
        <v>441</v>
      </c>
      <c r="H107" s="8">
        <v>0</v>
      </c>
      <c r="I107" s="5" t="s">
        <v>155</v>
      </c>
      <c r="J107" s="5" t="s">
        <v>156</v>
      </c>
      <c r="K107" s="5" t="s">
        <v>157</v>
      </c>
      <c r="L107" s="5" t="s">
        <v>158</v>
      </c>
      <c r="M107" s="8">
        <v>425</v>
      </c>
      <c r="N107" s="5" t="s">
        <v>166</v>
      </c>
    </row>
    <row r="108" spans="1:14" x14ac:dyDescent="0.3">
      <c r="A108" s="1"/>
      <c r="B108" s="5" t="s">
        <v>408</v>
      </c>
      <c r="C108" s="5" t="s">
        <v>434</v>
      </c>
      <c r="D108" s="5" t="s">
        <v>442</v>
      </c>
      <c r="E108" s="4" t="s">
        <v>443</v>
      </c>
      <c r="F108" s="4" t="s">
        <v>444</v>
      </c>
      <c r="G108" s="6" t="s">
        <v>441</v>
      </c>
      <c r="H108" s="8">
        <v>0</v>
      </c>
      <c r="I108" s="5" t="s">
        <v>155</v>
      </c>
      <c r="J108" s="5" t="s">
        <v>156</v>
      </c>
      <c r="K108" s="5" t="s">
        <v>157</v>
      </c>
      <c r="L108" s="5" t="s">
        <v>158</v>
      </c>
      <c r="M108" s="8">
        <v>12735</v>
      </c>
      <c r="N108" s="5" t="s">
        <v>166</v>
      </c>
    </row>
    <row r="109" spans="1:14" ht="52.8" x14ac:dyDescent="0.3">
      <c r="A109" s="1"/>
      <c r="B109" s="5" t="s">
        <v>408</v>
      </c>
      <c r="C109" s="5" t="s">
        <v>283</v>
      </c>
      <c r="D109" s="5" t="s">
        <v>445</v>
      </c>
      <c r="E109" s="4" t="s">
        <v>152</v>
      </c>
      <c r="F109" s="4" t="s">
        <v>153</v>
      </c>
      <c r="G109" s="6" t="s">
        <v>446</v>
      </c>
      <c r="H109" s="8">
        <v>0</v>
      </c>
      <c r="I109" s="5" t="s">
        <v>155</v>
      </c>
      <c r="J109" s="5" t="s">
        <v>156</v>
      </c>
      <c r="K109" s="5" t="s">
        <v>157</v>
      </c>
      <c r="L109" s="5" t="s">
        <v>158</v>
      </c>
      <c r="M109" s="8">
        <v>834</v>
      </c>
      <c r="N109" s="5" t="s">
        <v>166</v>
      </c>
    </row>
    <row r="110" spans="1:14" ht="52.8" x14ac:dyDescent="0.3">
      <c r="A110" s="1"/>
      <c r="B110" s="5" t="s">
        <v>408</v>
      </c>
      <c r="C110" s="5" t="s">
        <v>283</v>
      </c>
      <c r="D110" s="5" t="s">
        <v>447</v>
      </c>
      <c r="E110" s="4" t="s">
        <v>152</v>
      </c>
      <c r="F110" s="4" t="s">
        <v>153</v>
      </c>
      <c r="G110" s="6" t="s">
        <v>448</v>
      </c>
      <c r="H110" s="8">
        <v>0</v>
      </c>
      <c r="I110" s="5" t="s">
        <v>155</v>
      </c>
      <c r="J110" s="5" t="s">
        <v>156</v>
      </c>
      <c r="K110" s="5" t="s">
        <v>157</v>
      </c>
      <c r="L110" s="5" t="s">
        <v>158</v>
      </c>
      <c r="M110" s="8">
        <v>9267</v>
      </c>
      <c r="N110" s="5" t="s">
        <v>166</v>
      </c>
    </row>
    <row r="111" spans="1:14" x14ac:dyDescent="0.3">
      <c r="A111" s="1"/>
      <c r="B111" s="5" t="s">
        <v>408</v>
      </c>
      <c r="C111" s="5" t="s">
        <v>283</v>
      </c>
      <c r="D111" s="5" t="s">
        <v>449</v>
      </c>
      <c r="E111" s="4" t="s">
        <v>450</v>
      </c>
      <c r="F111" s="4" t="s">
        <v>451</v>
      </c>
      <c r="G111" s="6" t="s">
        <v>452</v>
      </c>
      <c r="H111" s="8">
        <v>0</v>
      </c>
      <c r="I111" s="5" t="s">
        <v>155</v>
      </c>
      <c r="J111" s="5" t="s">
        <v>156</v>
      </c>
      <c r="K111" s="5" t="s">
        <v>157</v>
      </c>
      <c r="L111" s="5" t="s">
        <v>158</v>
      </c>
      <c r="M111" s="8">
        <v>11915</v>
      </c>
      <c r="N111" s="5" t="s">
        <v>166</v>
      </c>
    </row>
    <row r="112" spans="1:14" x14ac:dyDescent="0.3">
      <c r="A112" s="1"/>
      <c r="B112" s="5" t="s">
        <v>408</v>
      </c>
      <c r="C112" s="5" t="s">
        <v>283</v>
      </c>
      <c r="D112" s="5" t="s">
        <v>453</v>
      </c>
      <c r="E112" s="4" t="s">
        <v>454</v>
      </c>
      <c r="F112" s="4" t="s">
        <v>455</v>
      </c>
      <c r="G112" s="6" t="s">
        <v>452</v>
      </c>
      <c r="H112" s="8">
        <v>0</v>
      </c>
      <c r="I112" s="5" t="s">
        <v>155</v>
      </c>
      <c r="J112" s="5" t="s">
        <v>156</v>
      </c>
      <c r="K112" s="5" t="s">
        <v>157</v>
      </c>
      <c r="L112" s="5" t="s">
        <v>158</v>
      </c>
      <c r="M112" s="8">
        <v>833</v>
      </c>
      <c r="N112" s="5" t="s">
        <v>166</v>
      </c>
    </row>
    <row r="113" spans="1:14" ht="39.6" x14ac:dyDescent="0.3">
      <c r="A113" s="1"/>
      <c r="B113" s="5" t="s">
        <v>408</v>
      </c>
      <c r="C113" s="5" t="s">
        <v>456</v>
      </c>
      <c r="D113" s="5" t="s">
        <v>457</v>
      </c>
      <c r="E113" s="4" t="s">
        <v>152</v>
      </c>
      <c r="F113" s="4" t="s">
        <v>153</v>
      </c>
      <c r="G113" s="6" t="s">
        <v>458</v>
      </c>
      <c r="H113" s="8">
        <v>0</v>
      </c>
      <c r="I113" s="5" t="s">
        <v>155</v>
      </c>
      <c r="J113" s="5" t="s">
        <v>164</v>
      </c>
      <c r="K113" s="5" t="s">
        <v>157</v>
      </c>
      <c r="L113" s="5" t="s">
        <v>158</v>
      </c>
      <c r="M113" s="8">
        <v>1987</v>
      </c>
      <c r="N113" s="5" t="s">
        <v>166</v>
      </c>
    </row>
    <row r="114" spans="1:14" ht="52.8" x14ac:dyDescent="0.3">
      <c r="A114" s="1"/>
      <c r="B114" s="5" t="s">
        <v>408</v>
      </c>
      <c r="C114" s="5" t="s">
        <v>459</v>
      </c>
      <c r="D114" s="5" t="s">
        <v>460</v>
      </c>
      <c r="E114" s="4" t="s">
        <v>152</v>
      </c>
      <c r="F114" s="4" t="s">
        <v>153</v>
      </c>
      <c r="G114" s="6" t="s">
        <v>461</v>
      </c>
      <c r="H114" s="8">
        <v>0</v>
      </c>
      <c r="I114" s="5" t="s">
        <v>155</v>
      </c>
      <c r="J114" s="5" t="s">
        <v>156</v>
      </c>
      <c r="K114" s="5" t="s">
        <v>157</v>
      </c>
      <c r="L114" s="5" t="s">
        <v>158</v>
      </c>
      <c r="M114" s="8">
        <v>8680</v>
      </c>
      <c r="N114" s="5" t="s">
        <v>166</v>
      </c>
    </row>
    <row r="115" spans="1:14" ht="26.4" x14ac:dyDescent="0.3">
      <c r="A115" s="1"/>
      <c r="B115" s="5" t="s">
        <v>408</v>
      </c>
      <c r="C115" s="5" t="s">
        <v>462</v>
      </c>
      <c r="D115" s="5" t="s">
        <v>463</v>
      </c>
      <c r="E115" s="4" t="s">
        <v>301</v>
      </c>
      <c r="F115" s="4" t="s">
        <v>464</v>
      </c>
      <c r="G115" s="6" t="s">
        <v>465</v>
      </c>
      <c r="H115" s="8">
        <v>0</v>
      </c>
      <c r="I115" s="5" t="s">
        <v>155</v>
      </c>
      <c r="J115" s="5" t="s">
        <v>164</v>
      </c>
      <c r="K115" s="5" t="s">
        <v>157</v>
      </c>
      <c r="L115" s="5" t="s">
        <v>158</v>
      </c>
      <c r="M115" s="8">
        <v>1802</v>
      </c>
      <c r="N115" s="5" t="s">
        <v>166</v>
      </c>
    </row>
    <row r="116" spans="1:14" ht="52.8" x14ac:dyDescent="0.3">
      <c r="A116" s="1"/>
      <c r="B116" s="5" t="s">
        <v>408</v>
      </c>
      <c r="C116" s="5" t="s">
        <v>462</v>
      </c>
      <c r="D116" s="5" t="s">
        <v>463</v>
      </c>
      <c r="E116" s="4" t="s">
        <v>301</v>
      </c>
      <c r="F116" s="4" t="s">
        <v>464</v>
      </c>
      <c r="G116" s="6" t="s">
        <v>466</v>
      </c>
      <c r="H116" s="8">
        <v>0</v>
      </c>
      <c r="I116" s="5" t="s">
        <v>155</v>
      </c>
      <c r="J116" s="5" t="s">
        <v>164</v>
      </c>
      <c r="K116" s="5" t="s">
        <v>157</v>
      </c>
      <c r="L116" s="5" t="s">
        <v>200</v>
      </c>
      <c r="M116" s="8">
        <v>1802</v>
      </c>
      <c r="N116" s="5" t="s">
        <v>166</v>
      </c>
    </row>
    <row r="117" spans="1:14" ht="39.6" x14ac:dyDescent="0.3">
      <c r="A117" s="1"/>
      <c r="B117" s="5" t="s">
        <v>408</v>
      </c>
      <c r="C117" s="5" t="s">
        <v>462</v>
      </c>
      <c r="D117" s="5" t="s">
        <v>463</v>
      </c>
      <c r="E117" s="4" t="s">
        <v>301</v>
      </c>
      <c r="F117" s="4" t="s">
        <v>464</v>
      </c>
      <c r="G117" s="6" t="s">
        <v>467</v>
      </c>
      <c r="H117" s="8">
        <v>0</v>
      </c>
      <c r="I117" s="5" t="s">
        <v>155</v>
      </c>
      <c r="J117" s="5" t="s">
        <v>164</v>
      </c>
      <c r="K117" s="5" t="s">
        <v>157</v>
      </c>
      <c r="L117" s="5" t="s">
        <v>200</v>
      </c>
      <c r="M117" s="8">
        <v>1802</v>
      </c>
      <c r="N117" s="5" t="s">
        <v>166</v>
      </c>
    </row>
    <row r="118" spans="1:14" ht="92.4" x14ac:dyDescent="0.3">
      <c r="A118" s="1"/>
      <c r="B118" s="5" t="s">
        <v>408</v>
      </c>
      <c r="C118" s="5" t="s">
        <v>333</v>
      </c>
      <c r="D118" s="5" t="s">
        <v>468</v>
      </c>
      <c r="E118" s="4" t="s">
        <v>152</v>
      </c>
      <c r="F118" s="4" t="s">
        <v>153</v>
      </c>
      <c r="G118" s="6" t="s">
        <v>469</v>
      </c>
      <c r="H118" s="8">
        <v>0</v>
      </c>
      <c r="I118" s="5" t="s">
        <v>155</v>
      </c>
      <c r="J118" s="5" t="s">
        <v>156</v>
      </c>
      <c r="K118" s="5" t="s">
        <v>157</v>
      </c>
      <c r="L118" s="5" t="s">
        <v>200</v>
      </c>
      <c r="M118" s="8">
        <v>12879</v>
      </c>
      <c r="N118" s="5" t="s">
        <v>166</v>
      </c>
    </row>
    <row r="119" spans="1:14" x14ac:dyDescent="0.3">
      <c r="A119" s="1"/>
      <c r="B119" s="5" t="s">
        <v>46</v>
      </c>
      <c r="C119" s="5" t="s">
        <v>470</v>
      </c>
      <c r="D119" s="5" t="s">
        <v>17</v>
      </c>
      <c r="E119" s="4" t="s">
        <v>152</v>
      </c>
      <c r="F119" s="4" t="s">
        <v>471</v>
      </c>
      <c r="G119" s="6" t="s">
        <v>472</v>
      </c>
      <c r="H119" s="8">
        <v>0</v>
      </c>
      <c r="I119" s="5" t="s">
        <v>155</v>
      </c>
      <c r="J119" s="5" t="s">
        <v>156</v>
      </c>
      <c r="K119" s="5" t="s">
        <v>157</v>
      </c>
      <c r="L119" s="5" t="s">
        <v>193</v>
      </c>
      <c r="M119" s="8">
        <v>16277</v>
      </c>
      <c r="N119" s="5" t="s">
        <v>159</v>
      </c>
    </row>
    <row r="120" spans="1:14" x14ac:dyDescent="0.3">
      <c r="A120" s="1"/>
      <c r="B120" s="5" t="s">
        <v>124</v>
      </c>
      <c r="C120" s="5" t="s">
        <v>473</v>
      </c>
      <c r="D120" s="5" t="s">
        <v>127</v>
      </c>
      <c r="E120" s="4" t="s">
        <v>152</v>
      </c>
      <c r="F120" s="4" t="s">
        <v>153</v>
      </c>
      <c r="G120" s="6" t="s">
        <v>474</v>
      </c>
      <c r="H120" s="8">
        <v>87</v>
      </c>
      <c r="I120" s="5" t="s">
        <v>155</v>
      </c>
      <c r="J120" s="5" t="s">
        <v>156</v>
      </c>
      <c r="K120" s="5" t="s">
        <v>157</v>
      </c>
      <c r="L120" s="5" t="s">
        <v>193</v>
      </c>
      <c r="M120" s="8">
        <v>14965</v>
      </c>
      <c r="N120" s="5" t="s">
        <v>159</v>
      </c>
    </row>
    <row r="121" spans="1:14" ht="26.4" x14ac:dyDescent="0.3">
      <c r="A121" s="1"/>
      <c r="B121" s="5" t="s">
        <v>124</v>
      </c>
      <c r="C121" s="5" t="s">
        <v>475</v>
      </c>
      <c r="D121" s="5" t="s">
        <v>63</v>
      </c>
      <c r="E121" s="4" t="s">
        <v>152</v>
      </c>
      <c r="F121" s="4" t="s">
        <v>153</v>
      </c>
      <c r="G121" s="6" t="s">
        <v>476</v>
      </c>
      <c r="H121" s="8">
        <v>12.92</v>
      </c>
      <c r="I121" s="5" t="s">
        <v>155</v>
      </c>
      <c r="J121" s="5" t="s">
        <v>156</v>
      </c>
      <c r="K121" s="5" t="s">
        <v>157</v>
      </c>
      <c r="L121" s="5" t="s">
        <v>200</v>
      </c>
      <c r="M121" s="8">
        <v>40</v>
      </c>
      <c r="N121" s="5" t="s">
        <v>159</v>
      </c>
    </row>
    <row r="122" spans="1:14" x14ac:dyDescent="0.3">
      <c r="A122" s="1"/>
      <c r="B122" s="5" t="s">
        <v>124</v>
      </c>
      <c r="C122" s="5" t="s">
        <v>477</v>
      </c>
      <c r="D122" s="5" t="s">
        <v>478</v>
      </c>
      <c r="E122" s="4" t="s">
        <v>152</v>
      </c>
      <c r="F122" s="4" t="s">
        <v>153</v>
      </c>
      <c r="G122" s="6" t="s">
        <v>479</v>
      </c>
      <c r="H122" s="8">
        <v>0</v>
      </c>
      <c r="I122" s="5" t="s">
        <v>155</v>
      </c>
      <c r="J122" s="5" t="s">
        <v>156</v>
      </c>
      <c r="K122" s="5" t="s">
        <v>157</v>
      </c>
      <c r="L122" s="5" t="s">
        <v>193</v>
      </c>
      <c r="M122" s="8">
        <v>681</v>
      </c>
      <c r="N122" s="5" t="s">
        <v>166</v>
      </c>
    </row>
    <row r="123" spans="1:14" ht="26.4" x14ac:dyDescent="0.3">
      <c r="A123" s="1"/>
      <c r="B123" s="5" t="s">
        <v>124</v>
      </c>
      <c r="C123" s="5" t="s">
        <v>480</v>
      </c>
      <c r="D123" s="5" t="s">
        <v>481</v>
      </c>
      <c r="E123" s="4" t="s">
        <v>152</v>
      </c>
      <c r="F123" s="4" t="s">
        <v>153</v>
      </c>
      <c r="G123" s="6" t="s">
        <v>482</v>
      </c>
      <c r="H123" s="8">
        <v>0</v>
      </c>
      <c r="I123" s="5" t="s">
        <v>155</v>
      </c>
      <c r="J123" s="5" t="s">
        <v>164</v>
      </c>
      <c r="K123" s="5" t="s">
        <v>157</v>
      </c>
      <c r="L123" s="5" t="s">
        <v>158</v>
      </c>
      <c r="M123" s="8">
        <v>679</v>
      </c>
      <c r="N123" s="5" t="s">
        <v>166</v>
      </c>
    </row>
    <row r="124" spans="1:14" x14ac:dyDescent="0.3">
      <c r="A124" s="1"/>
      <c r="B124" s="5" t="s">
        <v>124</v>
      </c>
      <c r="C124" s="5" t="s">
        <v>483</v>
      </c>
      <c r="D124" s="5" t="s">
        <v>127</v>
      </c>
      <c r="E124" s="4" t="s">
        <v>152</v>
      </c>
      <c r="F124" s="4" t="s">
        <v>153</v>
      </c>
      <c r="G124" s="6" t="s">
        <v>484</v>
      </c>
      <c r="H124" s="8">
        <v>22.07</v>
      </c>
      <c r="I124" s="5" t="s">
        <v>155</v>
      </c>
      <c r="J124" s="5" t="s">
        <v>156</v>
      </c>
      <c r="K124" s="5" t="s">
        <v>157</v>
      </c>
      <c r="L124" s="5" t="s">
        <v>200</v>
      </c>
      <c r="M124" s="8">
        <v>50</v>
      </c>
      <c r="N124" s="5" t="s">
        <v>159</v>
      </c>
    </row>
    <row r="125" spans="1:14" x14ac:dyDescent="0.3">
      <c r="A125" s="1"/>
      <c r="B125" s="5" t="s">
        <v>124</v>
      </c>
      <c r="C125" s="5" t="s">
        <v>483</v>
      </c>
      <c r="D125" s="5" t="s">
        <v>127</v>
      </c>
      <c r="E125" s="4" t="s">
        <v>152</v>
      </c>
      <c r="F125" s="4" t="s">
        <v>153</v>
      </c>
      <c r="G125" s="6" t="s">
        <v>485</v>
      </c>
      <c r="H125" s="8">
        <v>22.07</v>
      </c>
      <c r="I125" s="5" t="s">
        <v>155</v>
      </c>
      <c r="J125" s="5" t="s">
        <v>156</v>
      </c>
      <c r="K125" s="5" t="s">
        <v>157</v>
      </c>
      <c r="L125" s="5" t="s">
        <v>200</v>
      </c>
      <c r="M125" s="8">
        <v>50</v>
      </c>
      <c r="N125" s="5" t="s">
        <v>159</v>
      </c>
    </row>
    <row r="126" spans="1:14" x14ac:dyDescent="0.3">
      <c r="A126" s="1"/>
      <c r="B126" s="5" t="s">
        <v>133</v>
      </c>
      <c r="C126" s="5" t="s">
        <v>486</v>
      </c>
      <c r="D126" s="5" t="s">
        <v>17</v>
      </c>
      <c r="E126" s="4" t="s">
        <v>152</v>
      </c>
      <c r="F126" s="4" t="s">
        <v>153</v>
      </c>
      <c r="G126" s="6" t="s">
        <v>487</v>
      </c>
      <c r="H126" s="8">
        <v>0</v>
      </c>
      <c r="I126" s="5" t="s">
        <v>155</v>
      </c>
      <c r="J126" s="5" t="s">
        <v>164</v>
      </c>
      <c r="K126" s="5" t="s">
        <v>157</v>
      </c>
      <c r="L126" s="5" t="s">
        <v>158</v>
      </c>
      <c r="M126" s="8">
        <v>258</v>
      </c>
      <c r="N126" s="5" t="s">
        <v>159</v>
      </c>
    </row>
    <row r="127" spans="1:14" ht="26.4" x14ac:dyDescent="0.3">
      <c r="A127" s="1"/>
      <c r="B127" s="5" t="s">
        <v>488</v>
      </c>
      <c r="C127" s="5" t="s">
        <v>489</v>
      </c>
      <c r="D127" s="5" t="s">
        <v>490</v>
      </c>
      <c r="E127" s="4" t="s">
        <v>152</v>
      </c>
      <c r="F127" s="4" t="s">
        <v>153</v>
      </c>
      <c r="G127" s="6" t="s">
        <v>491</v>
      </c>
      <c r="H127" s="8">
        <v>0</v>
      </c>
      <c r="I127" s="5" t="s">
        <v>155</v>
      </c>
      <c r="J127" s="5" t="s">
        <v>156</v>
      </c>
      <c r="K127" s="5" t="s">
        <v>157</v>
      </c>
      <c r="L127" s="5" t="s">
        <v>158</v>
      </c>
      <c r="M127" s="8">
        <v>22636</v>
      </c>
      <c r="N127" s="5" t="s">
        <v>166</v>
      </c>
    </row>
    <row r="128" spans="1:14" ht="79.2" x14ac:dyDescent="0.3">
      <c r="A128" s="1"/>
      <c r="B128" s="5" t="s">
        <v>488</v>
      </c>
      <c r="C128" s="5" t="s">
        <v>489</v>
      </c>
      <c r="D128" s="5" t="s">
        <v>492</v>
      </c>
      <c r="E128" s="4" t="s">
        <v>493</v>
      </c>
      <c r="F128" s="4" t="s">
        <v>494</v>
      </c>
      <c r="G128" s="6" t="s">
        <v>495</v>
      </c>
      <c r="H128" s="8">
        <v>0</v>
      </c>
      <c r="I128" s="5" t="s">
        <v>155</v>
      </c>
      <c r="J128" s="5" t="s">
        <v>164</v>
      </c>
      <c r="K128" s="5" t="s">
        <v>157</v>
      </c>
      <c r="L128" s="5" t="s">
        <v>158</v>
      </c>
      <c r="M128" s="8">
        <v>22605</v>
      </c>
      <c r="N128" s="5" t="s">
        <v>166</v>
      </c>
    </row>
    <row r="129" spans="1:14" ht="105.6" x14ac:dyDescent="0.3">
      <c r="A129" s="1"/>
      <c r="B129" s="5" t="s">
        <v>488</v>
      </c>
      <c r="C129" s="5" t="s">
        <v>489</v>
      </c>
      <c r="D129" s="5" t="s">
        <v>496</v>
      </c>
      <c r="E129" s="4" t="s">
        <v>497</v>
      </c>
      <c r="F129" s="4" t="s">
        <v>498</v>
      </c>
      <c r="G129" s="6" t="s">
        <v>499</v>
      </c>
      <c r="H129" s="8">
        <v>0</v>
      </c>
      <c r="I129" s="5" t="s">
        <v>155</v>
      </c>
      <c r="J129" s="5" t="s">
        <v>164</v>
      </c>
      <c r="K129" s="5" t="s">
        <v>157</v>
      </c>
      <c r="L129" s="5" t="s">
        <v>158</v>
      </c>
      <c r="M129" s="8">
        <v>22606</v>
      </c>
      <c r="N129" s="5" t="s">
        <v>166</v>
      </c>
    </row>
    <row r="130" spans="1:14" ht="39.6" x14ac:dyDescent="0.3">
      <c r="A130" s="1"/>
      <c r="B130" s="5" t="s">
        <v>488</v>
      </c>
      <c r="C130" s="5" t="s">
        <v>500</v>
      </c>
      <c r="D130" s="5" t="s">
        <v>501</v>
      </c>
      <c r="E130" s="4" t="s">
        <v>152</v>
      </c>
      <c r="F130" s="4" t="s">
        <v>153</v>
      </c>
      <c r="G130" s="6" t="s">
        <v>502</v>
      </c>
      <c r="H130" s="8">
        <v>0</v>
      </c>
      <c r="I130" s="5" t="s">
        <v>155</v>
      </c>
      <c r="J130" s="5" t="s">
        <v>164</v>
      </c>
      <c r="K130" s="5" t="s">
        <v>157</v>
      </c>
      <c r="L130" s="5" t="s">
        <v>158</v>
      </c>
      <c r="M130" s="8">
        <v>13658</v>
      </c>
      <c r="N130" s="5" t="s">
        <v>166</v>
      </c>
    </row>
    <row r="131" spans="1:14" ht="39.6" x14ac:dyDescent="0.3">
      <c r="A131" s="1"/>
      <c r="B131" s="5" t="s">
        <v>488</v>
      </c>
      <c r="C131" s="5" t="s">
        <v>503</v>
      </c>
      <c r="D131" s="5" t="s">
        <v>504</v>
      </c>
      <c r="E131" s="4" t="s">
        <v>152</v>
      </c>
      <c r="F131" s="4" t="s">
        <v>153</v>
      </c>
      <c r="G131" s="6" t="s">
        <v>505</v>
      </c>
      <c r="H131" s="8">
        <v>0</v>
      </c>
      <c r="I131" s="5" t="s">
        <v>155</v>
      </c>
      <c r="J131" s="5" t="s">
        <v>164</v>
      </c>
      <c r="K131" s="5" t="s">
        <v>157</v>
      </c>
      <c r="L131" s="5" t="s">
        <v>158</v>
      </c>
      <c r="M131" s="8">
        <v>17377</v>
      </c>
      <c r="N131" s="5" t="s">
        <v>166</v>
      </c>
    </row>
    <row r="132" spans="1:14" ht="39.6" x14ac:dyDescent="0.3">
      <c r="A132" s="1"/>
      <c r="B132" s="5" t="s">
        <v>488</v>
      </c>
      <c r="C132" s="5" t="s">
        <v>503</v>
      </c>
      <c r="D132" s="5" t="s">
        <v>340</v>
      </c>
      <c r="E132" s="4" t="s">
        <v>341</v>
      </c>
      <c r="F132" s="4" t="s">
        <v>506</v>
      </c>
      <c r="G132" s="6" t="s">
        <v>507</v>
      </c>
      <c r="H132" s="8">
        <v>0</v>
      </c>
      <c r="I132" s="5" t="s">
        <v>155</v>
      </c>
      <c r="J132" s="5" t="s">
        <v>156</v>
      </c>
      <c r="K132" s="5" t="s">
        <v>157</v>
      </c>
      <c r="L132" s="5" t="s">
        <v>193</v>
      </c>
      <c r="M132" s="8">
        <v>17620</v>
      </c>
      <c r="N132" s="5" t="s">
        <v>166</v>
      </c>
    </row>
    <row r="133" spans="1:14" x14ac:dyDescent="0.3">
      <c r="A133" s="1"/>
      <c r="B133" s="5" t="s">
        <v>488</v>
      </c>
      <c r="C133" s="5" t="s">
        <v>503</v>
      </c>
      <c r="D133" s="5" t="s">
        <v>508</v>
      </c>
      <c r="E133" s="4" t="s">
        <v>509</v>
      </c>
      <c r="F133" s="4" t="s">
        <v>510</v>
      </c>
      <c r="G133" s="6" t="s">
        <v>511</v>
      </c>
      <c r="H133" s="8">
        <v>0</v>
      </c>
      <c r="I133" s="5" t="s">
        <v>155</v>
      </c>
      <c r="J133" s="5" t="s">
        <v>156</v>
      </c>
      <c r="K133" s="5" t="s">
        <v>157</v>
      </c>
      <c r="L133" s="5" t="s">
        <v>158</v>
      </c>
      <c r="M133" s="8">
        <v>17372</v>
      </c>
      <c r="N133" s="5" t="s">
        <v>166</v>
      </c>
    </row>
    <row r="134" spans="1:14" ht="39.6" x14ac:dyDescent="0.3">
      <c r="A134" s="1"/>
      <c r="B134" s="5" t="s">
        <v>488</v>
      </c>
      <c r="C134" s="5" t="s">
        <v>512</v>
      </c>
      <c r="D134" s="5" t="s">
        <v>513</v>
      </c>
      <c r="E134" s="4" t="s">
        <v>152</v>
      </c>
      <c r="F134" s="4" t="s">
        <v>153</v>
      </c>
      <c r="G134" s="6" t="s">
        <v>514</v>
      </c>
      <c r="H134" s="8">
        <v>0</v>
      </c>
      <c r="I134" s="5" t="s">
        <v>155</v>
      </c>
      <c r="J134" s="5" t="s">
        <v>156</v>
      </c>
      <c r="K134" s="5" t="s">
        <v>157</v>
      </c>
      <c r="L134" s="5" t="s">
        <v>158</v>
      </c>
      <c r="M134" s="8">
        <v>22609</v>
      </c>
      <c r="N134" s="5" t="s">
        <v>166</v>
      </c>
    </row>
    <row r="135" spans="1:14" ht="66" x14ac:dyDescent="0.3">
      <c r="A135" s="1"/>
      <c r="B135" s="5" t="s">
        <v>488</v>
      </c>
      <c r="C135" s="5" t="s">
        <v>512</v>
      </c>
      <c r="D135" s="5" t="s">
        <v>513</v>
      </c>
      <c r="E135" s="4" t="s">
        <v>152</v>
      </c>
      <c r="F135" s="4" t="s">
        <v>153</v>
      </c>
      <c r="G135" s="6" t="s">
        <v>515</v>
      </c>
      <c r="H135" s="8">
        <v>0</v>
      </c>
      <c r="I135" s="5" t="s">
        <v>155</v>
      </c>
      <c r="J135" s="5" t="s">
        <v>156</v>
      </c>
      <c r="K135" s="5" t="s">
        <v>157</v>
      </c>
      <c r="L135" s="5" t="s">
        <v>193</v>
      </c>
      <c r="M135" s="8">
        <v>22609</v>
      </c>
      <c r="N135" s="5" t="s">
        <v>166</v>
      </c>
    </row>
    <row r="136" spans="1:14" ht="39.6" x14ac:dyDescent="0.3">
      <c r="A136" s="1"/>
      <c r="B136" s="5" t="s">
        <v>488</v>
      </c>
      <c r="C136" s="5" t="s">
        <v>512</v>
      </c>
      <c r="D136" s="5" t="s">
        <v>513</v>
      </c>
      <c r="E136" s="4" t="s">
        <v>152</v>
      </c>
      <c r="F136" s="4" t="s">
        <v>153</v>
      </c>
      <c r="G136" s="6" t="s">
        <v>516</v>
      </c>
      <c r="H136" s="8">
        <v>0</v>
      </c>
      <c r="I136" s="5" t="s">
        <v>155</v>
      </c>
      <c r="J136" s="5" t="s">
        <v>156</v>
      </c>
      <c r="K136" s="5" t="s">
        <v>157</v>
      </c>
      <c r="L136" s="5" t="s">
        <v>193</v>
      </c>
      <c r="M136" s="8">
        <v>22609</v>
      </c>
      <c r="N136" s="5" t="s">
        <v>166</v>
      </c>
    </row>
    <row r="137" spans="1:14" ht="26.4" x14ac:dyDescent="0.3">
      <c r="A137" s="1"/>
      <c r="B137" s="5" t="s">
        <v>488</v>
      </c>
      <c r="C137" s="5" t="s">
        <v>517</v>
      </c>
      <c r="D137" s="5" t="s">
        <v>518</v>
      </c>
      <c r="E137" s="4" t="s">
        <v>519</v>
      </c>
      <c r="F137" s="4" t="s">
        <v>520</v>
      </c>
      <c r="G137" s="6" t="s">
        <v>521</v>
      </c>
      <c r="H137" s="8">
        <v>0</v>
      </c>
      <c r="I137" s="5" t="s">
        <v>155</v>
      </c>
      <c r="J137" s="5" t="s">
        <v>156</v>
      </c>
      <c r="K137" s="5" t="s">
        <v>157</v>
      </c>
      <c r="L137" s="5" t="s">
        <v>200</v>
      </c>
      <c r="M137" s="8">
        <v>13584</v>
      </c>
      <c r="N137" s="5" t="s">
        <v>166</v>
      </c>
    </row>
    <row r="138" spans="1:14" ht="52.8" x14ac:dyDescent="0.3">
      <c r="A138" s="1"/>
      <c r="B138" s="5" t="s">
        <v>488</v>
      </c>
      <c r="C138" s="5" t="s">
        <v>522</v>
      </c>
      <c r="D138" s="5" t="s">
        <v>231</v>
      </c>
      <c r="E138" s="4" t="s">
        <v>152</v>
      </c>
      <c r="F138" s="4" t="s">
        <v>153</v>
      </c>
      <c r="G138" s="6" t="s">
        <v>523</v>
      </c>
      <c r="H138" s="8">
        <v>0</v>
      </c>
      <c r="I138" s="5" t="s">
        <v>155</v>
      </c>
      <c r="J138" s="5" t="s">
        <v>164</v>
      </c>
      <c r="K138" s="5" t="s">
        <v>157</v>
      </c>
      <c r="L138" s="5" t="s">
        <v>158</v>
      </c>
      <c r="M138" s="8">
        <v>10581</v>
      </c>
      <c r="N138" s="5" t="s">
        <v>166</v>
      </c>
    </row>
    <row r="139" spans="1:14" ht="39.6" x14ac:dyDescent="0.3">
      <c r="A139" s="1"/>
      <c r="B139" s="5" t="s">
        <v>488</v>
      </c>
      <c r="C139" s="5" t="s">
        <v>522</v>
      </c>
      <c r="D139" s="5" t="s">
        <v>524</v>
      </c>
      <c r="E139" s="4" t="s">
        <v>152</v>
      </c>
      <c r="F139" s="4" t="s">
        <v>153</v>
      </c>
      <c r="G139" s="6" t="s">
        <v>525</v>
      </c>
      <c r="H139" s="8">
        <v>0</v>
      </c>
      <c r="I139" s="5" t="s">
        <v>155</v>
      </c>
      <c r="J139" s="5" t="s">
        <v>164</v>
      </c>
      <c r="K139" s="5" t="s">
        <v>157</v>
      </c>
      <c r="L139" s="5" t="s">
        <v>158</v>
      </c>
      <c r="M139" s="8">
        <v>13179</v>
      </c>
      <c r="N139" s="5" t="s">
        <v>166</v>
      </c>
    </row>
    <row r="140" spans="1:14" ht="26.4" x14ac:dyDescent="0.3">
      <c r="A140" s="1"/>
      <c r="B140" s="5" t="s">
        <v>488</v>
      </c>
      <c r="C140" s="5" t="s">
        <v>526</v>
      </c>
      <c r="D140" s="5" t="s">
        <v>231</v>
      </c>
      <c r="E140" s="4" t="s">
        <v>152</v>
      </c>
      <c r="F140" s="4" t="s">
        <v>153</v>
      </c>
      <c r="G140" s="6" t="s">
        <v>527</v>
      </c>
      <c r="H140" s="8">
        <v>0</v>
      </c>
      <c r="I140" s="5" t="s">
        <v>155</v>
      </c>
      <c r="J140" s="5" t="s">
        <v>164</v>
      </c>
      <c r="K140" s="5" t="s">
        <v>157</v>
      </c>
      <c r="L140" s="5" t="s">
        <v>158</v>
      </c>
      <c r="M140" s="8">
        <v>15032</v>
      </c>
      <c r="N140" s="5" t="s">
        <v>166</v>
      </c>
    </row>
    <row r="141" spans="1:14" ht="52.8" x14ac:dyDescent="0.3">
      <c r="A141" s="1"/>
      <c r="B141" s="5" t="s">
        <v>488</v>
      </c>
      <c r="C141" s="5" t="s">
        <v>528</v>
      </c>
      <c r="D141" s="5" t="s">
        <v>529</v>
      </c>
      <c r="E141" s="4" t="s">
        <v>152</v>
      </c>
      <c r="F141" s="4" t="s">
        <v>153</v>
      </c>
      <c r="G141" s="6" t="s">
        <v>530</v>
      </c>
      <c r="H141" s="8">
        <v>0</v>
      </c>
      <c r="I141" s="5" t="s">
        <v>155</v>
      </c>
      <c r="J141" s="5" t="s">
        <v>164</v>
      </c>
      <c r="K141" s="5" t="s">
        <v>157</v>
      </c>
      <c r="L141" s="5" t="s">
        <v>158</v>
      </c>
      <c r="M141" s="8">
        <v>17433</v>
      </c>
      <c r="N141" s="5" t="s">
        <v>166</v>
      </c>
    </row>
    <row r="142" spans="1:14" ht="39.6" x14ac:dyDescent="0.3">
      <c r="A142" s="1"/>
      <c r="B142" s="5" t="s">
        <v>488</v>
      </c>
      <c r="C142" s="5" t="s">
        <v>528</v>
      </c>
      <c r="D142" s="5" t="s">
        <v>531</v>
      </c>
      <c r="E142" s="4" t="s">
        <v>152</v>
      </c>
      <c r="F142" s="4" t="s">
        <v>153</v>
      </c>
      <c r="G142" s="6" t="s">
        <v>532</v>
      </c>
      <c r="H142" s="8">
        <v>0</v>
      </c>
      <c r="I142" s="5" t="s">
        <v>155</v>
      </c>
      <c r="J142" s="5" t="s">
        <v>164</v>
      </c>
      <c r="K142" s="5" t="s">
        <v>157</v>
      </c>
      <c r="L142" s="5" t="s">
        <v>158</v>
      </c>
      <c r="M142" s="8">
        <v>17424</v>
      </c>
      <c r="N142" s="5" t="s">
        <v>166</v>
      </c>
    </row>
    <row r="143" spans="1:14" ht="26.4" x14ac:dyDescent="0.3">
      <c r="A143" s="1"/>
      <c r="B143" s="5" t="s">
        <v>488</v>
      </c>
      <c r="C143" s="5" t="s">
        <v>528</v>
      </c>
      <c r="D143" s="5" t="s">
        <v>533</v>
      </c>
      <c r="E143" s="4" t="s">
        <v>152</v>
      </c>
      <c r="F143" s="4" t="s">
        <v>153</v>
      </c>
      <c r="G143" s="6" t="s">
        <v>534</v>
      </c>
      <c r="H143" s="8">
        <v>0</v>
      </c>
      <c r="I143" s="5" t="s">
        <v>155</v>
      </c>
      <c r="J143" s="5" t="s">
        <v>156</v>
      </c>
      <c r="K143" s="5" t="s">
        <v>157</v>
      </c>
      <c r="L143" s="5" t="s">
        <v>158</v>
      </c>
      <c r="M143" s="8">
        <v>17437</v>
      </c>
      <c r="N143" s="5" t="s">
        <v>166</v>
      </c>
    </row>
    <row r="144" spans="1:14" ht="79.2" x14ac:dyDescent="0.3">
      <c r="A144" s="1"/>
      <c r="B144" s="5" t="s">
        <v>535</v>
      </c>
      <c r="C144" s="5" t="s">
        <v>489</v>
      </c>
      <c r="D144" s="5" t="s">
        <v>536</v>
      </c>
      <c r="E144" s="4" t="s">
        <v>537</v>
      </c>
      <c r="F144" s="4" t="s">
        <v>302</v>
      </c>
      <c r="G144" s="6" t="s">
        <v>538</v>
      </c>
      <c r="H144" s="8">
        <v>0</v>
      </c>
      <c r="I144" s="5" t="s">
        <v>155</v>
      </c>
      <c r="J144" s="5" t="s">
        <v>164</v>
      </c>
      <c r="K144" s="5" t="s">
        <v>157</v>
      </c>
      <c r="L144" s="5" t="s">
        <v>200</v>
      </c>
      <c r="M144" s="8">
        <v>24442</v>
      </c>
      <c r="N144" s="5" t="s">
        <v>166</v>
      </c>
    </row>
    <row r="145" spans="1:14" ht="92.4" x14ac:dyDescent="0.3">
      <c r="A145" s="1"/>
      <c r="B145" s="5" t="s">
        <v>535</v>
      </c>
      <c r="C145" s="5" t="s">
        <v>489</v>
      </c>
      <c r="D145" s="5" t="s">
        <v>539</v>
      </c>
      <c r="E145" s="4" t="s">
        <v>537</v>
      </c>
      <c r="F145" s="4" t="s">
        <v>302</v>
      </c>
      <c r="G145" s="6" t="s">
        <v>540</v>
      </c>
      <c r="H145" s="8">
        <v>0</v>
      </c>
      <c r="I145" s="5" t="s">
        <v>155</v>
      </c>
      <c r="J145" s="5" t="s">
        <v>164</v>
      </c>
      <c r="K145" s="5" t="s">
        <v>157</v>
      </c>
      <c r="L145" s="5" t="s">
        <v>200</v>
      </c>
      <c r="M145" s="8">
        <v>24444</v>
      </c>
      <c r="N145" s="5" t="s">
        <v>166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541</v>
      </c>
      <c r="B5" s="1"/>
      <c r="C5" s="1"/>
      <c r="D5" s="1"/>
      <c r="E5" s="1"/>
    </row>
    <row r="6" spans="1:6" ht="34.950000000000003" customHeight="1" x14ac:dyDescent="0.3">
      <c r="A6" s="3" t="s">
        <v>3</v>
      </c>
      <c r="B6" s="3" t="s">
        <v>5</v>
      </c>
      <c r="C6" s="3" t="s">
        <v>4</v>
      </c>
      <c r="D6" s="3" t="s">
        <v>6</v>
      </c>
      <c r="E6" s="3" t="s">
        <v>542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B6" sqref="B6:B10"/>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543</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544</v>
      </c>
      <c r="FM5" s="198"/>
      <c r="FN5" s="198"/>
      <c r="FO5" s="198"/>
      <c r="FP5" s="198"/>
      <c r="FQ5" s="198"/>
      <c r="FR5" s="198"/>
      <c r="FS5" s="198"/>
      <c r="FT5" s="198"/>
    </row>
    <row r="6" spans="1:176" ht="22.05" hidden="1" customHeight="1" x14ac:dyDescent="0.3">
      <c r="A6" s="195" t="s">
        <v>53</v>
      </c>
      <c r="B6" s="195" t="s">
        <v>545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5" t="s">
        <v>546</v>
      </c>
      <c r="FK6" s="1"/>
      <c r="FL6" s="10">
        <v>221</v>
      </c>
      <c r="FM6" s="10">
        <v>222</v>
      </c>
      <c r="FN6" s="10">
        <v>224</v>
      </c>
      <c r="FO6" s="10">
        <v>2187</v>
      </c>
      <c r="FP6" s="10">
        <v>227</v>
      </c>
      <c r="FQ6" s="10">
        <v>49400</v>
      </c>
      <c r="FR6" s="10">
        <v>199</v>
      </c>
      <c r="FS6" s="10">
        <v>200</v>
      </c>
      <c r="FT6" s="198" t="s">
        <v>547</v>
      </c>
    </row>
    <row r="7" spans="1:176" ht="15" hidden="1" customHeight="1" x14ac:dyDescent="0.3">
      <c r="A7" s="195"/>
      <c r="B7" s="195"/>
      <c r="C7" s="9" t="s">
        <v>548</v>
      </c>
      <c r="D7" s="9" t="s">
        <v>549</v>
      </c>
      <c r="E7" s="9" t="s">
        <v>549</v>
      </c>
      <c r="F7" s="9" t="s">
        <v>550</v>
      </c>
      <c r="G7" s="9" t="s">
        <v>550</v>
      </c>
      <c r="H7" s="9" t="s">
        <v>550</v>
      </c>
      <c r="I7" s="9" t="s">
        <v>550</v>
      </c>
      <c r="J7" s="9" t="s">
        <v>549</v>
      </c>
      <c r="K7" s="9" t="s">
        <v>549</v>
      </c>
      <c r="L7" s="9" t="s">
        <v>549</v>
      </c>
      <c r="M7" s="9" t="s">
        <v>549</v>
      </c>
      <c r="N7" s="9" t="s">
        <v>549</v>
      </c>
      <c r="O7" s="9" t="s">
        <v>549</v>
      </c>
      <c r="P7" s="9" t="s">
        <v>549</v>
      </c>
      <c r="Q7" s="9" t="s">
        <v>549</v>
      </c>
      <c r="R7" s="9" t="s">
        <v>549</v>
      </c>
      <c r="S7" s="9" t="s">
        <v>549</v>
      </c>
      <c r="T7" s="9" t="s">
        <v>549</v>
      </c>
      <c r="U7" s="9" t="s">
        <v>549</v>
      </c>
      <c r="V7" s="9" t="s">
        <v>549</v>
      </c>
      <c r="W7" s="9" t="s">
        <v>549</v>
      </c>
      <c r="X7" s="9" t="s">
        <v>548</v>
      </c>
      <c r="Y7" s="9" t="s">
        <v>548</v>
      </c>
      <c r="Z7" s="9" t="s">
        <v>548</v>
      </c>
      <c r="AA7" s="9" t="s">
        <v>549</v>
      </c>
      <c r="AB7" s="9" t="s">
        <v>548</v>
      </c>
      <c r="AC7" s="9" t="s">
        <v>548</v>
      </c>
      <c r="AD7" s="9" t="s">
        <v>548</v>
      </c>
      <c r="AE7" s="9" t="s">
        <v>548</v>
      </c>
      <c r="AF7" s="9" t="s">
        <v>548</v>
      </c>
      <c r="AG7" s="9" t="s">
        <v>548</v>
      </c>
      <c r="AH7" s="9" t="s">
        <v>548</v>
      </c>
      <c r="AI7" s="9" t="s">
        <v>548</v>
      </c>
      <c r="AJ7" s="9" t="s">
        <v>549</v>
      </c>
      <c r="AK7" s="9" t="s">
        <v>550</v>
      </c>
      <c r="AL7" s="9" t="s">
        <v>550</v>
      </c>
      <c r="AM7" s="9" t="s">
        <v>550</v>
      </c>
      <c r="AN7" s="9" t="s">
        <v>549</v>
      </c>
      <c r="AO7" s="9" t="s">
        <v>549</v>
      </c>
      <c r="AP7" s="9" t="s">
        <v>549</v>
      </c>
      <c r="AQ7" s="9" t="s">
        <v>549</v>
      </c>
      <c r="AR7" s="9" t="s">
        <v>549</v>
      </c>
      <c r="AS7" s="9" t="s">
        <v>549</v>
      </c>
      <c r="AT7" s="9" t="s">
        <v>549</v>
      </c>
      <c r="AU7" s="9" t="s">
        <v>548</v>
      </c>
      <c r="AV7" s="9" t="s">
        <v>549</v>
      </c>
      <c r="AW7" s="9" t="s">
        <v>549</v>
      </c>
      <c r="AX7" s="9" t="s">
        <v>549</v>
      </c>
      <c r="AY7" s="9" t="s">
        <v>549</v>
      </c>
      <c r="AZ7" s="9" t="s">
        <v>549</v>
      </c>
      <c r="BA7" s="9" t="s">
        <v>549</v>
      </c>
      <c r="BB7" s="9" t="s">
        <v>549</v>
      </c>
      <c r="BC7" s="9" t="s">
        <v>549</v>
      </c>
      <c r="BD7" s="9" t="s">
        <v>548</v>
      </c>
      <c r="BE7" s="9" t="s">
        <v>550</v>
      </c>
      <c r="BF7" s="9" t="s">
        <v>549</v>
      </c>
      <c r="BG7" s="9" t="s">
        <v>549</v>
      </c>
      <c r="BH7" s="9" t="s">
        <v>549</v>
      </c>
      <c r="BI7" s="9" t="s">
        <v>549</v>
      </c>
      <c r="BJ7" s="9" t="s">
        <v>550</v>
      </c>
      <c r="BK7" s="9" t="s">
        <v>550</v>
      </c>
      <c r="BL7" s="9" t="s">
        <v>550</v>
      </c>
      <c r="BM7" s="9" t="s">
        <v>548</v>
      </c>
      <c r="BN7" s="9" t="s">
        <v>548</v>
      </c>
      <c r="BO7" s="9" t="s">
        <v>548</v>
      </c>
      <c r="BP7" s="9" t="s">
        <v>549</v>
      </c>
      <c r="BQ7" s="9" t="s">
        <v>549</v>
      </c>
      <c r="BR7" s="9" t="s">
        <v>549</v>
      </c>
      <c r="BS7" s="9" t="s">
        <v>549</v>
      </c>
      <c r="BT7" s="9" t="s">
        <v>549</v>
      </c>
      <c r="BU7" s="9" t="s">
        <v>549</v>
      </c>
      <c r="BV7" s="9" t="s">
        <v>549</v>
      </c>
      <c r="BW7" s="9" t="s">
        <v>548</v>
      </c>
      <c r="BX7" s="9" t="s">
        <v>548</v>
      </c>
      <c r="BY7" s="9" t="s">
        <v>548</v>
      </c>
      <c r="BZ7" s="9" t="s">
        <v>550</v>
      </c>
      <c r="CA7" s="9" t="s">
        <v>548</v>
      </c>
      <c r="CB7" s="9" t="s">
        <v>549</v>
      </c>
      <c r="CC7" s="9" t="s">
        <v>550</v>
      </c>
      <c r="CD7" s="9" t="s">
        <v>549</v>
      </c>
      <c r="CE7" s="9" t="s">
        <v>549</v>
      </c>
      <c r="CF7" s="9" t="s">
        <v>549</v>
      </c>
      <c r="CG7" s="9" t="s">
        <v>549</v>
      </c>
      <c r="CH7" s="9" t="s">
        <v>549</v>
      </c>
      <c r="CI7" s="9" t="s">
        <v>549</v>
      </c>
      <c r="CJ7" s="9" t="s">
        <v>549</v>
      </c>
      <c r="CK7" s="9" t="s">
        <v>549</v>
      </c>
      <c r="CL7" s="9" t="s">
        <v>549</v>
      </c>
      <c r="CM7" s="9" t="s">
        <v>549</v>
      </c>
      <c r="CN7" s="9" t="s">
        <v>549</v>
      </c>
      <c r="CO7" s="9" t="s">
        <v>549</v>
      </c>
      <c r="CP7" s="9" t="s">
        <v>548</v>
      </c>
      <c r="CQ7" s="9" t="s">
        <v>548</v>
      </c>
      <c r="CR7" s="9" t="s">
        <v>548</v>
      </c>
      <c r="CS7" s="9" t="s">
        <v>548</v>
      </c>
      <c r="CT7" s="9" t="s">
        <v>549</v>
      </c>
      <c r="CU7" s="9" t="s">
        <v>549</v>
      </c>
      <c r="CV7" s="9" t="s">
        <v>549</v>
      </c>
      <c r="CW7" s="9" t="s">
        <v>549</v>
      </c>
      <c r="CX7" s="9" t="s">
        <v>548</v>
      </c>
      <c r="CY7" s="9" t="s">
        <v>550</v>
      </c>
      <c r="CZ7" s="9" t="s">
        <v>550</v>
      </c>
      <c r="DA7" s="9" t="s">
        <v>550</v>
      </c>
      <c r="DB7" s="9" t="s">
        <v>550</v>
      </c>
      <c r="DC7" s="9" t="s">
        <v>550</v>
      </c>
      <c r="DD7" s="9" t="s">
        <v>548</v>
      </c>
      <c r="DE7" s="9" t="s">
        <v>549</v>
      </c>
      <c r="DF7" s="9" t="s">
        <v>549</v>
      </c>
      <c r="DG7" s="9" t="s">
        <v>549</v>
      </c>
      <c r="DH7" s="9" t="s">
        <v>550</v>
      </c>
      <c r="DI7" s="9" t="s">
        <v>550</v>
      </c>
      <c r="DJ7" s="9" t="s">
        <v>549</v>
      </c>
      <c r="DK7" s="9" t="s">
        <v>549</v>
      </c>
      <c r="DL7" s="9" t="s">
        <v>548</v>
      </c>
      <c r="DM7" s="9" t="s">
        <v>548</v>
      </c>
      <c r="DN7" s="9" t="s">
        <v>549</v>
      </c>
      <c r="DO7" s="9" t="s">
        <v>549</v>
      </c>
      <c r="DP7" s="9" t="s">
        <v>549</v>
      </c>
      <c r="DQ7" s="9" t="s">
        <v>549</v>
      </c>
      <c r="DR7" s="9" t="s">
        <v>549</v>
      </c>
      <c r="DS7" s="9" t="s">
        <v>549</v>
      </c>
      <c r="DT7" s="9" t="s">
        <v>548</v>
      </c>
      <c r="DU7" s="9" t="s">
        <v>549</v>
      </c>
      <c r="DV7" s="9" t="s">
        <v>549</v>
      </c>
      <c r="DW7" s="9" t="s">
        <v>550</v>
      </c>
      <c r="DX7" s="9" t="s">
        <v>549</v>
      </c>
      <c r="DY7" s="9" t="s">
        <v>549</v>
      </c>
      <c r="DZ7" s="9" t="s">
        <v>550</v>
      </c>
      <c r="EA7" s="9" t="s">
        <v>549</v>
      </c>
      <c r="EB7" s="9" t="s">
        <v>549</v>
      </c>
      <c r="EC7" s="9" t="s">
        <v>549</v>
      </c>
      <c r="ED7" s="9" t="s">
        <v>550</v>
      </c>
      <c r="EE7" s="9" t="s">
        <v>550</v>
      </c>
      <c r="EF7" s="9" t="s">
        <v>548</v>
      </c>
      <c r="EG7" s="9" t="s">
        <v>549</v>
      </c>
      <c r="EH7" s="9" t="s">
        <v>549</v>
      </c>
      <c r="EI7" s="9" t="s">
        <v>549</v>
      </c>
      <c r="EJ7" s="9" t="s">
        <v>549</v>
      </c>
      <c r="EK7" s="9" t="s">
        <v>549</v>
      </c>
      <c r="EL7" s="9" t="s">
        <v>549</v>
      </c>
      <c r="EM7" s="9" t="s">
        <v>548</v>
      </c>
      <c r="EN7" s="9" t="s">
        <v>548</v>
      </c>
      <c r="EO7" s="9" t="s">
        <v>548</v>
      </c>
      <c r="EP7" s="9" t="s">
        <v>548</v>
      </c>
      <c r="EQ7" s="9" t="s">
        <v>550</v>
      </c>
      <c r="ER7" s="9" t="s">
        <v>548</v>
      </c>
      <c r="ES7" s="9" t="s">
        <v>548</v>
      </c>
      <c r="ET7" s="9" t="s">
        <v>548</v>
      </c>
      <c r="EU7" s="9" t="s">
        <v>549</v>
      </c>
      <c r="EV7" s="9" t="s">
        <v>549</v>
      </c>
      <c r="EW7" s="9" t="s">
        <v>549</v>
      </c>
      <c r="EX7" s="9" t="s">
        <v>548</v>
      </c>
      <c r="EY7" s="9" t="s">
        <v>548</v>
      </c>
      <c r="EZ7" s="9" t="s">
        <v>550</v>
      </c>
      <c r="FA7" s="9" t="s">
        <v>549</v>
      </c>
      <c r="FB7" s="9" t="s">
        <v>550</v>
      </c>
      <c r="FC7" s="9" t="s">
        <v>550</v>
      </c>
      <c r="FD7" s="9" t="s">
        <v>550</v>
      </c>
      <c r="FE7" s="9" t="s">
        <v>549</v>
      </c>
      <c r="FF7" s="9" t="s">
        <v>550</v>
      </c>
      <c r="FG7" s="9" t="s">
        <v>550</v>
      </c>
      <c r="FH7" s="9" t="s">
        <v>549</v>
      </c>
      <c r="FI7" s="9" t="s">
        <v>549</v>
      </c>
      <c r="FJ7" s="195"/>
      <c r="FK7" s="1"/>
      <c r="FL7" s="10" t="s">
        <v>550</v>
      </c>
      <c r="FM7" s="10" t="s">
        <v>549</v>
      </c>
      <c r="FN7" s="10" t="s">
        <v>550</v>
      </c>
      <c r="FO7" s="10" t="s">
        <v>550</v>
      </c>
      <c r="FP7" s="10" t="s">
        <v>550</v>
      </c>
      <c r="FQ7" s="10" t="s">
        <v>550</v>
      </c>
      <c r="FR7" s="10" t="s">
        <v>550</v>
      </c>
      <c r="FS7" s="10" t="s">
        <v>550</v>
      </c>
      <c r="FT7" s="198"/>
    </row>
    <row r="8" spans="1:176" ht="15" hidden="1" customHeight="1" x14ac:dyDescent="0.3">
      <c r="A8" s="195"/>
      <c r="B8" s="195"/>
      <c r="C8" s="9" t="s">
        <v>551</v>
      </c>
      <c r="D8" s="9" t="s">
        <v>551</v>
      </c>
      <c r="E8" s="9" t="s">
        <v>551</v>
      </c>
      <c r="F8" s="9" t="s">
        <v>552</v>
      </c>
      <c r="G8" s="9" t="s">
        <v>552</v>
      </c>
      <c r="H8" s="9" t="s">
        <v>551</v>
      </c>
      <c r="I8" s="9" t="s">
        <v>551</v>
      </c>
      <c r="J8" s="9" t="s">
        <v>552</v>
      </c>
      <c r="K8" s="9" t="s">
        <v>552</v>
      </c>
      <c r="L8" s="9" t="s">
        <v>552</v>
      </c>
      <c r="M8" s="9" t="s">
        <v>552</v>
      </c>
      <c r="N8" s="9" t="s">
        <v>552</v>
      </c>
      <c r="O8" s="9" t="s">
        <v>552</v>
      </c>
      <c r="P8" s="9" t="s">
        <v>552</v>
      </c>
      <c r="Q8" s="9" t="s">
        <v>552</v>
      </c>
      <c r="R8" s="9" t="s">
        <v>551</v>
      </c>
      <c r="S8" s="9" t="s">
        <v>551</v>
      </c>
      <c r="T8" s="9" t="s">
        <v>552</v>
      </c>
      <c r="U8" s="9" t="s">
        <v>552</v>
      </c>
      <c r="V8" s="9" t="s">
        <v>552</v>
      </c>
      <c r="W8" s="9" t="s">
        <v>552</v>
      </c>
      <c r="X8" s="9" t="s">
        <v>551</v>
      </c>
      <c r="Y8" s="9" t="s">
        <v>551</v>
      </c>
      <c r="Z8" s="9" t="s">
        <v>551</v>
      </c>
      <c r="AA8" s="9" t="s">
        <v>552</v>
      </c>
      <c r="AB8" s="9" t="s">
        <v>551</v>
      </c>
      <c r="AC8" s="9" t="s">
        <v>551</v>
      </c>
      <c r="AD8" s="9" t="s">
        <v>551</v>
      </c>
      <c r="AE8" s="9" t="s">
        <v>551</v>
      </c>
      <c r="AF8" s="9" t="s">
        <v>552</v>
      </c>
      <c r="AG8" s="9" t="s">
        <v>552</v>
      </c>
      <c r="AH8" s="9" t="s">
        <v>552</v>
      </c>
      <c r="AI8" s="9" t="s">
        <v>551</v>
      </c>
      <c r="AJ8" s="9" t="s">
        <v>551</v>
      </c>
      <c r="AK8" s="9" t="s">
        <v>552</v>
      </c>
      <c r="AL8" s="9" t="s">
        <v>552</v>
      </c>
      <c r="AM8" s="9" t="s">
        <v>552</v>
      </c>
      <c r="AN8" s="9" t="s">
        <v>551</v>
      </c>
      <c r="AO8" s="9" t="s">
        <v>551</v>
      </c>
      <c r="AP8" s="9" t="s">
        <v>551</v>
      </c>
      <c r="AQ8" s="9" t="s">
        <v>551</v>
      </c>
      <c r="AR8" s="9" t="s">
        <v>551</v>
      </c>
      <c r="AS8" s="9" t="s">
        <v>551</v>
      </c>
      <c r="AT8" s="9" t="s">
        <v>551</v>
      </c>
      <c r="AU8" s="9" t="s">
        <v>551</v>
      </c>
      <c r="AV8" s="9" t="s">
        <v>552</v>
      </c>
      <c r="AW8" s="9" t="s">
        <v>552</v>
      </c>
      <c r="AX8" s="9" t="s">
        <v>552</v>
      </c>
      <c r="AY8" s="9" t="s">
        <v>551</v>
      </c>
      <c r="AZ8" s="9" t="s">
        <v>551</v>
      </c>
      <c r="BA8" s="9" t="s">
        <v>551</v>
      </c>
      <c r="BB8" s="9" t="s">
        <v>551</v>
      </c>
      <c r="BC8" s="9" t="s">
        <v>551</v>
      </c>
      <c r="BD8" s="9" t="s">
        <v>551</v>
      </c>
      <c r="BE8" s="9" t="s">
        <v>551</v>
      </c>
      <c r="BF8" s="9" t="s">
        <v>551</v>
      </c>
      <c r="BG8" s="9" t="s">
        <v>551</v>
      </c>
      <c r="BH8" s="9" t="s">
        <v>551</v>
      </c>
      <c r="BI8" s="9" t="s">
        <v>551</v>
      </c>
      <c r="BJ8" s="9" t="s">
        <v>552</v>
      </c>
      <c r="BK8" s="9" t="s">
        <v>552</v>
      </c>
      <c r="BL8" s="9" t="s">
        <v>552</v>
      </c>
      <c r="BM8" s="9" t="s">
        <v>552</v>
      </c>
      <c r="BN8" s="9" t="s">
        <v>552</v>
      </c>
      <c r="BO8" s="9" t="s">
        <v>552</v>
      </c>
      <c r="BP8" s="9" t="s">
        <v>551</v>
      </c>
      <c r="BQ8" s="9" t="s">
        <v>552</v>
      </c>
      <c r="BR8" s="9" t="s">
        <v>552</v>
      </c>
      <c r="BS8" s="9" t="s">
        <v>552</v>
      </c>
      <c r="BT8" s="9" t="s">
        <v>552</v>
      </c>
      <c r="BU8" s="9" t="s">
        <v>552</v>
      </c>
      <c r="BV8" s="9" t="s">
        <v>552</v>
      </c>
      <c r="BW8" s="9" t="s">
        <v>552</v>
      </c>
      <c r="BX8" s="9" t="s">
        <v>552</v>
      </c>
      <c r="BY8" s="9" t="s">
        <v>552</v>
      </c>
      <c r="BZ8" s="9" t="s">
        <v>551</v>
      </c>
      <c r="CA8" s="9" t="s">
        <v>552</v>
      </c>
      <c r="CB8" s="9" t="s">
        <v>552</v>
      </c>
      <c r="CC8" s="9" t="s">
        <v>551</v>
      </c>
      <c r="CD8" s="9" t="s">
        <v>551</v>
      </c>
      <c r="CE8" s="9" t="s">
        <v>551</v>
      </c>
      <c r="CF8" s="9" t="s">
        <v>551</v>
      </c>
      <c r="CG8" s="9" t="s">
        <v>551</v>
      </c>
      <c r="CH8" s="9" t="s">
        <v>551</v>
      </c>
      <c r="CI8" s="9" t="s">
        <v>552</v>
      </c>
      <c r="CJ8" s="9" t="s">
        <v>552</v>
      </c>
      <c r="CK8" s="9" t="s">
        <v>552</v>
      </c>
      <c r="CL8" s="9" t="s">
        <v>552</v>
      </c>
      <c r="CM8" s="9" t="s">
        <v>552</v>
      </c>
      <c r="CN8" s="9" t="s">
        <v>552</v>
      </c>
      <c r="CO8" s="9" t="s">
        <v>552</v>
      </c>
      <c r="CP8" s="9" t="s">
        <v>552</v>
      </c>
      <c r="CQ8" s="9" t="s">
        <v>552</v>
      </c>
      <c r="CR8" s="9" t="s">
        <v>552</v>
      </c>
      <c r="CS8" s="9" t="s">
        <v>552</v>
      </c>
      <c r="CT8" s="9" t="s">
        <v>552</v>
      </c>
      <c r="CU8" s="9" t="s">
        <v>552</v>
      </c>
      <c r="CV8" s="9" t="s">
        <v>553</v>
      </c>
      <c r="CW8" s="9" t="s">
        <v>554</v>
      </c>
      <c r="CX8" s="9" t="s">
        <v>553</v>
      </c>
      <c r="CY8" s="9" t="s">
        <v>554</v>
      </c>
      <c r="CZ8" s="9" t="s">
        <v>553</v>
      </c>
      <c r="DA8" s="9" t="s">
        <v>551</v>
      </c>
      <c r="DB8" s="9" t="s">
        <v>551</v>
      </c>
      <c r="DC8" s="9" t="s">
        <v>551</v>
      </c>
      <c r="DD8" s="9" t="s">
        <v>551</v>
      </c>
      <c r="DE8" s="9" t="s">
        <v>551</v>
      </c>
      <c r="DF8" s="9" t="s">
        <v>551</v>
      </c>
      <c r="DG8" s="9" t="s">
        <v>551</v>
      </c>
      <c r="DH8" s="9" t="s">
        <v>551</v>
      </c>
      <c r="DI8" s="9" t="s">
        <v>551</v>
      </c>
      <c r="DJ8" s="9" t="s">
        <v>551</v>
      </c>
      <c r="DK8" s="9" t="s">
        <v>551</v>
      </c>
      <c r="DL8" s="9" t="s">
        <v>553</v>
      </c>
      <c r="DM8" s="9" t="s">
        <v>553</v>
      </c>
      <c r="DN8" s="9" t="s">
        <v>554</v>
      </c>
      <c r="DO8" s="9" t="s">
        <v>554</v>
      </c>
      <c r="DP8" s="9" t="s">
        <v>552</v>
      </c>
      <c r="DQ8" s="9" t="s">
        <v>552</v>
      </c>
      <c r="DR8" s="9" t="s">
        <v>552</v>
      </c>
      <c r="DS8" s="9" t="s">
        <v>552</v>
      </c>
      <c r="DT8" s="9" t="s">
        <v>553</v>
      </c>
      <c r="DU8" s="9" t="s">
        <v>551</v>
      </c>
      <c r="DV8" s="9" t="s">
        <v>551</v>
      </c>
      <c r="DW8" s="9" t="s">
        <v>551</v>
      </c>
      <c r="DX8" s="9" t="s">
        <v>551</v>
      </c>
      <c r="DY8" s="9" t="s">
        <v>551</v>
      </c>
      <c r="DZ8" s="9" t="s">
        <v>551</v>
      </c>
      <c r="EA8" s="9" t="s">
        <v>551</v>
      </c>
      <c r="EB8" s="9" t="s">
        <v>551</v>
      </c>
      <c r="EC8" s="9" t="s">
        <v>551</v>
      </c>
      <c r="ED8" s="9" t="s">
        <v>554</v>
      </c>
      <c r="EE8" s="9" t="s">
        <v>554</v>
      </c>
      <c r="EF8" s="9" t="s">
        <v>553</v>
      </c>
      <c r="EG8" s="9" t="s">
        <v>554</v>
      </c>
      <c r="EH8" s="9" t="s">
        <v>554</v>
      </c>
      <c r="EI8" s="9" t="s">
        <v>554</v>
      </c>
      <c r="EJ8" s="9" t="s">
        <v>554</v>
      </c>
      <c r="EK8" s="9" t="s">
        <v>551</v>
      </c>
      <c r="EL8" s="9" t="s">
        <v>551</v>
      </c>
      <c r="EM8" s="9" t="s">
        <v>551</v>
      </c>
      <c r="EN8" s="9" t="s">
        <v>551</v>
      </c>
      <c r="EO8" s="9" t="s">
        <v>551</v>
      </c>
      <c r="EP8" s="9" t="s">
        <v>551</v>
      </c>
      <c r="EQ8" s="9" t="s">
        <v>554</v>
      </c>
      <c r="ER8" s="9" t="s">
        <v>553</v>
      </c>
      <c r="ES8" s="9" t="s">
        <v>553</v>
      </c>
      <c r="ET8" s="9" t="s">
        <v>553</v>
      </c>
      <c r="EU8" s="9" t="s">
        <v>551</v>
      </c>
      <c r="EV8" s="9" t="s">
        <v>554</v>
      </c>
      <c r="EW8" s="9" t="s">
        <v>554</v>
      </c>
      <c r="EX8" s="9" t="s">
        <v>553</v>
      </c>
      <c r="EY8" s="9" t="s">
        <v>553</v>
      </c>
      <c r="EZ8" s="9" t="s">
        <v>551</v>
      </c>
      <c r="FA8" s="9" t="s">
        <v>551</v>
      </c>
      <c r="FB8" s="9" t="s">
        <v>552</v>
      </c>
      <c r="FC8" s="9" t="s">
        <v>552</v>
      </c>
      <c r="FD8" s="9" t="s">
        <v>552</v>
      </c>
      <c r="FE8" s="9" t="s">
        <v>552</v>
      </c>
      <c r="FF8" s="9" t="s">
        <v>552</v>
      </c>
      <c r="FG8" s="9" t="s">
        <v>552</v>
      </c>
      <c r="FH8" s="9" t="s">
        <v>552</v>
      </c>
      <c r="FI8" s="9" t="s">
        <v>552</v>
      </c>
      <c r="FJ8" s="195"/>
      <c r="FK8" s="1"/>
      <c r="FL8" s="10" t="s">
        <v>551</v>
      </c>
      <c r="FM8" s="10" t="s">
        <v>551</v>
      </c>
      <c r="FN8" s="10" t="s">
        <v>551</v>
      </c>
      <c r="FO8" s="10" t="s">
        <v>551</v>
      </c>
      <c r="FP8" s="10" t="s">
        <v>552</v>
      </c>
      <c r="FQ8" s="10" t="s">
        <v>552</v>
      </c>
      <c r="FR8" s="10" t="s">
        <v>551</v>
      </c>
      <c r="FS8" s="10" t="s">
        <v>551</v>
      </c>
      <c r="FT8" s="198"/>
    </row>
    <row r="9" spans="1:176" ht="40.049999999999997" customHeight="1" x14ac:dyDescent="0.3">
      <c r="A9" s="195"/>
      <c r="B9" s="195"/>
      <c r="C9" s="11" t="s">
        <v>555</v>
      </c>
      <c r="D9" s="11" t="s">
        <v>556</v>
      </c>
      <c r="E9" s="11" t="s">
        <v>556</v>
      </c>
      <c r="F9" s="11" t="s">
        <v>556</v>
      </c>
      <c r="G9" s="11" t="s">
        <v>556</v>
      </c>
      <c r="H9" s="11" t="s">
        <v>104</v>
      </c>
      <c r="I9" s="11" t="s">
        <v>104</v>
      </c>
      <c r="J9" s="11" t="s">
        <v>133</v>
      </c>
      <c r="K9" s="11" t="s">
        <v>133</v>
      </c>
      <c r="L9" s="11" t="s">
        <v>92</v>
      </c>
      <c r="M9" s="11" t="s">
        <v>92</v>
      </c>
      <c r="N9" s="11" t="s">
        <v>92</v>
      </c>
      <c r="O9" s="11" t="s">
        <v>92</v>
      </c>
      <c r="P9" s="11" t="s">
        <v>92</v>
      </c>
      <c r="Q9" s="11" t="s">
        <v>92</v>
      </c>
      <c r="R9" s="11" t="s">
        <v>92</v>
      </c>
      <c r="S9" s="11" t="s">
        <v>92</v>
      </c>
      <c r="T9" s="11" t="s">
        <v>557</v>
      </c>
      <c r="U9" s="11" t="s">
        <v>557</v>
      </c>
      <c r="V9" s="11" t="s">
        <v>557</v>
      </c>
      <c r="W9" s="11" t="s">
        <v>557</v>
      </c>
      <c r="X9" s="11" t="s">
        <v>558</v>
      </c>
      <c r="Y9" s="11" t="s">
        <v>246</v>
      </c>
      <c r="Z9" s="11" t="s">
        <v>246</v>
      </c>
      <c r="AA9" s="11" t="s">
        <v>246</v>
      </c>
      <c r="AB9" s="11" t="s">
        <v>60</v>
      </c>
      <c r="AC9" s="11" t="s">
        <v>60</v>
      </c>
      <c r="AD9" s="11" t="s">
        <v>60</v>
      </c>
      <c r="AE9" s="11" t="s">
        <v>60</v>
      </c>
      <c r="AF9" s="11" t="s">
        <v>60</v>
      </c>
      <c r="AG9" s="11" t="s">
        <v>60</v>
      </c>
      <c r="AH9" s="11" t="s">
        <v>60</v>
      </c>
      <c r="AI9" s="11" t="s">
        <v>559</v>
      </c>
      <c r="AJ9" s="11" t="s">
        <v>560</v>
      </c>
      <c r="AK9" s="11" t="s">
        <v>358</v>
      </c>
      <c r="AL9" s="11" t="s">
        <v>561</v>
      </c>
      <c r="AM9" s="11" t="s">
        <v>561</v>
      </c>
      <c r="AN9" s="11" t="s">
        <v>258</v>
      </c>
      <c r="AO9" s="11" t="s">
        <v>258</v>
      </c>
      <c r="AP9" s="11" t="s">
        <v>562</v>
      </c>
      <c r="AQ9" s="11" t="s">
        <v>563</v>
      </c>
      <c r="AR9" s="11" t="s">
        <v>563</v>
      </c>
      <c r="AS9" s="11" t="s">
        <v>564</v>
      </c>
      <c r="AT9" s="11" t="s">
        <v>565</v>
      </c>
      <c r="AU9" s="11" t="s">
        <v>566</v>
      </c>
      <c r="AV9" s="11" t="s">
        <v>88</v>
      </c>
      <c r="AW9" s="11" t="s">
        <v>88</v>
      </c>
      <c r="AX9" s="11" t="s">
        <v>88</v>
      </c>
      <c r="AY9" s="11" t="s">
        <v>124</v>
      </c>
      <c r="AZ9" s="11" t="s">
        <v>124</v>
      </c>
      <c r="BA9" s="11" t="s">
        <v>124</v>
      </c>
      <c r="BB9" s="11" t="s">
        <v>124</v>
      </c>
      <c r="BC9" s="11" t="s">
        <v>124</v>
      </c>
      <c r="BD9" s="11" t="s">
        <v>124</v>
      </c>
      <c r="BE9" s="11" t="s">
        <v>124</v>
      </c>
      <c r="BF9" s="11" t="s">
        <v>124</v>
      </c>
      <c r="BG9" s="11" t="s">
        <v>567</v>
      </c>
      <c r="BH9" s="11" t="s">
        <v>567</v>
      </c>
      <c r="BI9" s="11" t="s">
        <v>568</v>
      </c>
      <c r="BJ9" s="11" t="s">
        <v>69</v>
      </c>
      <c r="BK9" s="11" t="s">
        <v>69</v>
      </c>
      <c r="BL9" s="11" t="s">
        <v>69</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569</v>
      </c>
      <c r="CB9" s="11" t="s">
        <v>569</v>
      </c>
      <c r="CC9" s="11" t="s">
        <v>570</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129</v>
      </c>
      <c r="CU9" s="11" t="s">
        <v>129</v>
      </c>
      <c r="CV9" s="11" t="s">
        <v>571</v>
      </c>
      <c r="CW9" s="11" t="s">
        <v>278</v>
      </c>
      <c r="CX9" s="11" t="s">
        <v>572</v>
      </c>
      <c r="CY9" s="11" t="s">
        <v>319</v>
      </c>
      <c r="CZ9" s="11" t="s">
        <v>573</v>
      </c>
      <c r="DA9" s="11" t="s">
        <v>574</v>
      </c>
      <c r="DB9" s="11" t="s">
        <v>104</v>
      </c>
      <c r="DC9" s="11" t="s">
        <v>104</v>
      </c>
      <c r="DD9" s="11" t="s">
        <v>559</v>
      </c>
      <c r="DE9" s="11" t="s">
        <v>575</v>
      </c>
      <c r="DF9" s="11" t="s">
        <v>576</v>
      </c>
      <c r="DG9" s="11" t="s">
        <v>577</v>
      </c>
      <c r="DH9" s="11" t="s">
        <v>578</v>
      </c>
      <c r="DI9" s="11" t="s">
        <v>579</v>
      </c>
      <c r="DJ9" s="11" t="s">
        <v>580</v>
      </c>
      <c r="DK9" s="11" t="s">
        <v>581</v>
      </c>
      <c r="DL9" s="11" t="s">
        <v>582</v>
      </c>
      <c r="DM9" s="11" t="s">
        <v>583</v>
      </c>
      <c r="DN9" s="11" t="s">
        <v>584</v>
      </c>
      <c r="DO9" s="11" t="s">
        <v>585</v>
      </c>
      <c r="DP9" s="11" t="s">
        <v>586</v>
      </c>
      <c r="DQ9" s="11" t="s">
        <v>586</v>
      </c>
      <c r="DR9" s="11" t="s">
        <v>586</v>
      </c>
      <c r="DS9" s="11" t="s">
        <v>586</v>
      </c>
      <c r="DT9" s="11" t="s">
        <v>587</v>
      </c>
      <c r="DU9" s="11" t="s">
        <v>588</v>
      </c>
      <c r="DV9" s="11" t="s">
        <v>589</v>
      </c>
      <c r="DW9" s="11" t="s">
        <v>590</v>
      </c>
      <c r="DX9" s="11" t="s">
        <v>210</v>
      </c>
      <c r="DY9" s="11" t="s">
        <v>591</v>
      </c>
      <c r="DZ9" s="11" t="s">
        <v>591</v>
      </c>
      <c r="EA9" s="11" t="s">
        <v>591</v>
      </c>
      <c r="EB9" s="11" t="s">
        <v>591</v>
      </c>
      <c r="EC9" s="11" t="s">
        <v>592</v>
      </c>
      <c r="ED9" s="11" t="s">
        <v>593</v>
      </c>
      <c r="EE9" s="11" t="s">
        <v>593</v>
      </c>
      <c r="EF9" s="11" t="s">
        <v>76</v>
      </c>
      <c r="EG9" s="11" t="s">
        <v>76</v>
      </c>
      <c r="EH9" s="11" t="s">
        <v>76</v>
      </c>
      <c r="EI9" s="11" t="s">
        <v>76</v>
      </c>
      <c r="EJ9" s="11" t="s">
        <v>76</v>
      </c>
      <c r="EK9" s="11" t="s">
        <v>594</v>
      </c>
      <c r="EL9" s="11" t="s">
        <v>594</v>
      </c>
      <c r="EM9" s="11" t="s">
        <v>595</v>
      </c>
      <c r="EN9" s="11" t="s">
        <v>595</v>
      </c>
      <c r="EO9" s="11" t="s">
        <v>595</v>
      </c>
      <c r="EP9" s="11" t="s">
        <v>595</v>
      </c>
      <c r="EQ9" s="11" t="s">
        <v>40</v>
      </c>
      <c r="ER9" s="11" t="s">
        <v>596</v>
      </c>
      <c r="ES9" s="11" t="s">
        <v>597</v>
      </c>
      <c r="ET9" s="11" t="s">
        <v>110</v>
      </c>
      <c r="EU9" s="11" t="s">
        <v>110</v>
      </c>
      <c r="EV9" s="11" t="s">
        <v>110</v>
      </c>
      <c r="EW9" s="11" t="s">
        <v>110</v>
      </c>
      <c r="EX9" s="11" t="s">
        <v>110</v>
      </c>
      <c r="EY9" s="11" t="s">
        <v>598</v>
      </c>
      <c r="EZ9" s="11" t="s">
        <v>599</v>
      </c>
      <c r="FA9" s="11" t="s">
        <v>599</v>
      </c>
      <c r="FB9" s="11" t="s">
        <v>600</v>
      </c>
      <c r="FC9" s="11" t="s">
        <v>601</v>
      </c>
      <c r="FD9" s="11" t="s">
        <v>601</v>
      </c>
      <c r="FE9" s="11" t="s">
        <v>602</v>
      </c>
      <c r="FF9" s="11" t="s">
        <v>150</v>
      </c>
      <c r="FG9" s="11" t="s">
        <v>14</v>
      </c>
      <c r="FH9" s="11" t="s">
        <v>603</v>
      </c>
      <c r="FI9" s="11" t="s">
        <v>603</v>
      </c>
      <c r="FJ9" s="195"/>
      <c r="FK9" s="1"/>
      <c r="FL9" s="12" t="s">
        <v>604</v>
      </c>
      <c r="FM9" s="12" t="s">
        <v>605</v>
      </c>
      <c r="FN9" s="12" t="s">
        <v>606</v>
      </c>
      <c r="FO9" s="12" t="s">
        <v>607</v>
      </c>
      <c r="FP9" s="12" t="s">
        <v>608</v>
      </c>
      <c r="FQ9" s="12" t="s">
        <v>609</v>
      </c>
      <c r="FR9" s="12" t="s">
        <v>599</v>
      </c>
      <c r="FS9" s="12" t="s">
        <v>599</v>
      </c>
      <c r="FT9" s="198"/>
    </row>
    <row r="10" spans="1:176" ht="40.049999999999997" customHeight="1" x14ac:dyDescent="0.3">
      <c r="A10" s="195"/>
      <c r="B10" s="195"/>
      <c r="C10" s="9" t="s">
        <v>610</v>
      </c>
      <c r="D10" s="9" t="s">
        <v>611</v>
      </c>
      <c r="E10" s="9" t="s">
        <v>612</v>
      </c>
      <c r="F10" s="9" t="s">
        <v>613</v>
      </c>
      <c r="G10" s="9" t="s">
        <v>614</v>
      </c>
      <c r="H10" s="9" t="s">
        <v>615</v>
      </c>
      <c r="I10" s="9" t="s">
        <v>616</v>
      </c>
      <c r="J10" s="9" t="s">
        <v>617</v>
      </c>
      <c r="K10" s="9" t="s">
        <v>618</v>
      </c>
      <c r="L10" s="9" t="s">
        <v>619</v>
      </c>
      <c r="M10" s="9" t="s">
        <v>620</v>
      </c>
      <c r="N10" s="9" t="s">
        <v>621</v>
      </c>
      <c r="O10" s="9" t="s">
        <v>622</v>
      </c>
      <c r="P10" s="9" t="s">
        <v>623</v>
      </c>
      <c r="Q10" s="9" t="s">
        <v>624</v>
      </c>
      <c r="R10" s="9" t="s">
        <v>339</v>
      </c>
      <c r="S10" s="9" t="s">
        <v>625</v>
      </c>
      <c r="T10" s="9" t="s">
        <v>626</v>
      </c>
      <c r="U10" s="9" t="s">
        <v>627</v>
      </c>
      <c r="V10" s="9" t="s">
        <v>628</v>
      </c>
      <c r="W10" s="9" t="s">
        <v>629</v>
      </c>
      <c r="X10" s="9" t="s">
        <v>630</v>
      </c>
      <c r="Y10" s="9" t="s">
        <v>631</v>
      </c>
      <c r="Z10" s="9" t="s">
        <v>632</v>
      </c>
      <c r="AA10" s="9" t="s">
        <v>247</v>
      </c>
      <c r="AB10" s="9" t="s">
        <v>633</v>
      </c>
      <c r="AC10" s="9" t="s">
        <v>634</v>
      </c>
      <c r="AD10" s="9" t="s">
        <v>635</v>
      </c>
      <c r="AE10" s="9" t="s">
        <v>241</v>
      </c>
      <c r="AF10" s="9" t="s">
        <v>636</v>
      </c>
      <c r="AG10" s="9" t="s">
        <v>637</v>
      </c>
      <c r="AH10" s="9" t="s">
        <v>638</v>
      </c>
      <c r="AI10" s="9" t="s">
        <v>639</v>
      </c>
      <c r="AJ10" s="9" t="s">
        <v>640</v>
      </c>
      <c r="AK10" s="9" t="s">
        <v>359</v>
      </c>
      <c r="AL10" s="9" t="s">
        <v>641</v>
      </c>
      <c r="AM10" s="9" t="s">
        <v>642</v>
      </c>
      <c r="AN10" s="9" t="s">
        <v>643</v>
      </c>
      <c r="AO10" s="9" t="s">
        <v>644</v>
      </c>
      <c r="AP10" s="9" t="s">
        <v>562</v>
      </c>
      <c r="AQ10" s="9" t="s">
        <v>645</v>
      </c>
      <c r="AR10" s="9" t="s">
        <v>646</v>
      </c>
      <c r="AS10" s="9" t="s">
        <v>647</v>
      </c>
      <c r="AT10" s="9" t="s">
        <v>648</v>
      </c>
      <c r="AU10" s="9" t="s">
        <v>649</v>
      </c>
      <c r="AV10" s="9" t="s">
        <v>650</v>
      </c>
      <c r="AW10" s="9" t="s">
        <v>651</v>
      </c>
      <c r="AX10" s="9" t="s">
        <v>652</v>
      </c>
      <c r="AY10" s="9" t="s">
        <v>483</v>
      </c>
      <c r="AZ10" s="9" t="s">
        <v>653</v>
      </c>
      <c r="BA10" s="9" t="s">
        <v>654</v>
      </c>
      <c r="BB10" s="9" t="s">
        <v>475</v>
      </c>
      <c r="BC10" s="9" t="s">
        <v>655</v>
      </c>
      <c r="BD10" s="9" t="s">
        <v>656</v>
      </c>
      <c r="BE10" s="9" t="s">
        <v>657</v>
      </c>
      <c r="BF10" s="9" t="s">
        <v>473</v>
      </c>
      <c r="BG10" s="9" t="s">
        <v>658</v>
      </c>
      <c r="BH10" s="9" t="s">
        <v>659</v>
      </c>
      <c r="BI10" s="9" t="s">
        <v>660</v>
      </c>
      <c r="BJ10" s="9" t="s">
        <v>661</v>
      </c>
      <c r="BK10" s="9" t="s">
        <v>662</v>
      </c>
      <c r="BL10" s="9" t="s">
        <v>663</v>
      </c>
      <c r="BM10" s="9" t="s">
        <v>664</v>
      </c>
      <c r="BN10" s="9" t="s">
        <v>665</v>
      </c>
      <c r="BO10" s="9" t="s">
        <v>666</v>
      </c>
      <c r="BP10" s="9" t="s">
        <v>313</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679</v>
      </c>
      <c r="CD10" s="9" t="s">
        <v>373</v>
      </c>
      <c r="CE10" s="9" t="s">
        <v>680</v>
      </c>
      <c r="CF10" s="9" t="s">
        <v>379</v>
      </c>
      <c r="CG10" s="9" t="s">
        <v>681</v>
      </c>
      <c r="CH10" s="9" t="s">
        <v>682</v>
      </c>
      <c r="CI10" s="9" t="s">
        <v>683</v>
      </c>
      <c r="CJ10" s="9" t="s">
        <v>684</v>
      </c>
      <c r="CK10" s="9" t="s">
        <v>685</v>
      </c>
      <c r="CL10" s="9" t="s">
        <v>686</v>
      </c>
      <c r="CM10" s="9" t="s">
        <v>687</v>
      </c>
      <c r="CN10" s="9" t="s">
        <v>688</v>
      </c>
      <c r="CO10" s="9" t="s">
        <v>689</v>
      </c>
      <c r="CP10" s="9" t="s">
        <v>690</v>
      </c>
      <c r="CQ10" s="9" t="s">
        <v>691</v>
      </c>
      <c r="CR10" s="9" t="s">
        <v>692</v>
      </c>
      <c r="CS10" s="9" t="s">
        <v>693</v>
      </c>
      <c r="CT10" s="9" t="s">
        <v>694</v>
      </c>
      <c r="CU10" s="9" t="s">
        <v>695</v>
      </c>
      <c r="CV10" s="9" t="s">
        <v>696</v>
      </c>
      <c r="CW10" s="9" t="s">
        <v>296</v>
      </c>
      <c r="CX10" s="9" t="s">
        <v>697</v>
      </c>
      <c r="CY10" s="9" t="s">
        <v>698</v>
      </c>
      <c r="CZ10" s="9" t="s">
        <v>699</v>
      </c>
      <c r="DA10" s="9" t="s">
        <v>700</v>
      </c>
      <c r="DB10" s="9" t="s">
        <v>701</v>
      </c>
      <c r="DC10" s="9" t="s">
        <v>702</v>
      </c>
      <c r="DD10" s="9" t="s">
        <v>703</v>
      </c>
      <c r="DE10" s="9" t="s">
        <v>704</v>
      </c>
      <c r="DF10" s="9" t="s">
        <v>705</v>
      </c>
      <c r="DG10" s="9" t="s">
        <v>706</v>
      </c>
      <c r="DH10" s="9" t="s">
        <v>707</v>
      </c>
      <c r="DI10" s="9" t="s">
        <v>708</v>
      </c>
      <c r="DJ10" s="9" t="s">
        <v>709</v>
      </c>
      <c r="DK10" s="9" t="s">
        <v>710</v>
      </c>
      <c r="DL10" s="9" t="s">
        <v>711</v>
      </c>
      <c r="DM10" s="9" t="s">
        <v>712</v>
      </c>
      <c r="DN10" s="9" t="s">
        <v>713</v>
      </c>
      <c r="DO10" s="9" t="s">
        <v>714</v>
      </c>
      <c r="DP10" s="9" t="s">
        <v>400</v>
      </c>
      <c r="DQ10" s="9" t="s">
        <v>715</v>
      </c>
      <c r="DR10" s="9" t="s">
        <v>716</v>
      </c>
      <c r="DS10" s="9" t="s">
        <v>717</v>
      </c>
      <c r="DT10" s="9" t="s">
        <v>718</v>
      </c>
      <c r="DU10" s="9" t="s">
        <v>719</v>
      </c>
      <c r="DV10" s="9" t="s">
        <v>720</v>
      </c>
      <c r="DW10" s="9" t="s">
        <v>721</v>
      </c>
      <c r="DX10" s="9" t="s">
        <v>211</v>
      </c>
      <c r="DY10" s="9" t="s">
        <v>722</v>
      </c>
      <c r="DZ10" s="9" t="s">
        <v>723</v>
      </c>
      <c r="EA10" s="9" t="s">
        <v>724</v>
      </c>
      <c r="EB10" s="9" t="s">
        <v>725</v>
      </c>
      <c r="EC10" s="9" t="s">
        <v>255</v>
      </c>
      <c r="ED10" s="9" t="s">
        <v>726</v>
      </c>
      <c r="EE10" s="9" t="s">
        <v>727</v>
      </c>
      <c r="EF10" s="9" t="s">
        <v>306</v>
      </c>
      <c r="EG10" s="9" t="s">
        <v>728</v>
      </c>
      <c r="EH10" s="9" t="s">
        <v>729</v>
      </c>
      <c r="EI10" s="9" t="s">
        <v>730</v>
      </c>
      <c r="EJ10" s="9" t="s">
        <v>731</v>
      </c>
      <c r="EK10" s="9" t="s">
        <v>732</v>
      </c>
      <c r="EL10" s="9" t="s">
        <v>733</v>
      </c>
      <c r="EM10" s="9" t="s">
        <v>734</v>
      </c>
      <c r="EN10" s="9" t="s">
        <v>735</v>
      </c>
      <c r="EO10" s="9" t="s">
        <v>736</v>
      </c>
      <c r="EP10" s="9" t="s">
        <v>737</v>
      </c>
      <c r="EQ10" s="9" t="s">
        <v>738</v>
      </c>
      <c r="ER10" s="9" t="s">
        <v>739</v>
      </c>
      <c r="ES10" s="9" t="s">
        <v>740</v>
      </c>
      <c r="ET10" s="9" t="s">
        <v>741</v>
      </c>
      <c r="EU10" s="9" t="s">
        <v>742</v>
      </c>
      <c r="EV10" s="9" t="s">
        <v>743</v>
      </c>
      <c r="EW10" s="9" t="s">
        <v>744</v>
      </c>
      <c r="EX10" s="9" t="s">
        <v>745</v>
      </c>
      <c r="EY10" s="9" t="s">
        <v>746</v>
      </c>
      <c r="EZ10" s="9" t="s">
        <v>747</v>
      </c>
      <c r="FA10" s="9" t="s">
        <v>470</v>
      </c>
      <c r="FB10" s="9" t="s">
        <v>748</v>
      </c>
      <c r="FC10" s="9" t="s">
        <v>749</v>
      </c>
      <c r="FD10" s="9" t="s">
        <v>750</v>
      </c>
      <c r="FE10" s="9" t="s">
        <v>751</v>
      </c>
      <c r="FF10" s="9" t="s">
        <v>752</v>
      </c>
      <c r="FG10" s="9" t="s">
        <v>753</v>
      </c>
      <c r="FH10" s="9" t="s">
        <v>754</v>
      </c>
      <c r="FI10" s="9" t="s">
        <v>755</v>
      </c>
      <c r="FJ10" s="195" t="s">
        <v>756</v>
      </c>
      <c r="FK10" s="1"/>
      <c r="FL10" s="10" t="s">
        <v>757</v>
      </c>
      <c r="FM10" s="10" t="s">
        <v>758</v>
      </c>
      <c r="FN10" s="10" t="s">
        <v>759</v>
      </c>
      <c r="FO10" s="10" t="s">
        <v>760</v>
      </c>
      <c r="FP10" s="10" t="s">
        <v>761</v>
      </c>
      <c r="FQ10" s="10" t="s">
        <v>762</v>
      </c>
      <c r="FR10" s="10" t="s">
        <v>763</v>
      </c>
      <c r="FS10" s="10" t="s">
        <v>764</v>
      </c>
      <c r="FT10" s="198" t="s">
        <v>756</v>
      </c>
    </row>
    <row r="11" spans="1:176" ht="24" customHeight="1" x14ac:dyDescent="0.3">
      <c r="A11" s="13" t="s">
        <v>57</v>
      </c>
      <c r="B11" s="13" t="s">
        <v>765</v>
      </c>
      <c r="C11" s="14">
        <v>99</v>
      </c>
      <c r="D11" s="14">
        <v>647.5</v>
      </c>
      <c r="E11" s="14">
        <v>213.6</v>
      </c>
      <c r="F11" s="14"/>
      <c r="G11" s="14"/>
      <c r="H11" s="14">
        <v>55.1</v>
      </c>
      <c r="I11" s="14">
        <v>100.7</v>
      </c>
      <c r="J11" s="14"/>
      <c r="K11" s="14"/>
      <c r="L11" s="14">
        <v>164</v>
      </c>
      <c r="M11" s="14">
        <v>161.9</v>
      </c>
      <c r="N11" s="14">
        <v>162.69999999999999</v>
      </c>
      <c r="O11" s="14">
        <v>256.2</v>
      </c>
      <c r="P11" s="14">
        <v>216.1</v>
      </c>
      <c r="Q11" s="14">
        <v>111.1</v>
      </c>
      <c r="R11" s="14">
        <v>387.7</v>
      </c>
      <c r="S11" s="14">
        <v>4.8</v>
      </c>
      <c r="T11" s="14"/>
      <c r="U11" s="14"/>
      <c r="V11" s="14"/>
      <c r="W11" s="14"/>
      <c r="X11" s="14">
        <v>144.1183</v>
      </c>
      <c r="Y11" s="14">
        <v>7.7</v>
      </c>
      <c r="Z11" s="14">
        <v>4.3</v>
      </c>
      <c r="AA11" s="14">
        <v>0</v>
      </c>
      <c r="AB11" s="14">
        <v>6.9</v>
      </c>
      <c r="AC11" s="14">
        <v>11.9</v>
      </c>
      <c r="AD11" s="14">
        <v>45.8</v>
      </c>
      <c r="AE11" s="14"/>
      <c r="AF11" s="14"/>
      <c r="AG11" s="14"/>
      <c r="AH11" s="14"/>
      <c r="AI11" s="14">
        <v>50.3</v>
      </c>
      <c r="AJ11" s="14">
        <v>102.6</v>
      </c>
      <c r="AK11" s="14"/>
      <c r="AL11" s="14"/>
      <c r="AM11" s="14"/>
      <c r="AN11" s="14">
        <v>0</v>
      </c>
      <c r="AO11" s="14">
        <v>146.1</v>
      </c>
      <c r="AP11" s="14">
        <v>46</v>
      </c>
      <c r="AQ11" s="14">
        <v>74.5</v>
      </c>
      <c r="AR11" s="14">
        <v>28.5</v>
      </c>
      <c r="AS11" s="14">
        <v>18.600000000000001</v>
      </c>
      <c r="AT11" s="14">
        <v>19.8</v>
      </c>
      <c r="AU11" s="14">
        <v>77</v>
      </c>
      <c r="AV11" s="14">
        <v>181.83010999999999</v>
      </c>
      <c r="AW11" s="14">
        <v>180.92686</v>
      </c>
      <c r="AX11" s="14">
        <v>183.13632999999999</v>
      </c>
      <c r="AY11" s="14">
        <v>84.6</v>
      </c>
      <c r="AZ11" s="14">
        <v>7.2</v>
      </c>
      <c r="BA11" s="14">
        <v>1.6</v>
      </c>
      <c r="BB11" s="14">
        <v>33.1</v>
      </c>
      <c r="BC11" s="14">
        <v>34.4</v>
      </c>
      <c r="BD11" s="14">
        <v>3.8</v>
      </c>
      <c r="BE11" s="14">
        <v>0</v>
      </c>
      <c r="BF11" s="14">
        <v>86.1</v>
      </c>
      <c r="BG11" s="14"/>
      <c r="BH11" s="14"/>
      <c r="BI11" s="14">
        <v>0</v>
      </c>
      <c r="BJ11" s="14"/>
      <c r="BK11" s="14"/>
      <c r="BL11" s="14">
        <v>0</v>
      </c>
      <c r="BM11" s="14"/>
      <c r="BN11" s="14"/>
      <c r="BO11" s="14"/>
      <c r="BP11" s="14">
        <v>61.1</v>
      </c>
      <c r="BQ11" s="14">
        <v>174.7</v>
      </c>
      <c r="BR11" s="14">
        <v>172.6</v>
      </c>
      <c r="BS11" s="14">
        <v>200</v>
      </c>
      <c r="BT11" s="14">
        <v>273.2</v>
      </c>
      <c r="BU11" s="14"/>
      <c r="BV11" s="14"/>
      <c r="BW11" s="14"/>
      <c r="BX11" s="14"/>
      <c r="BY11" s="14"/>
      <c r="BZ11" s="14"/>
      <c r="CA11" s="14"/>
      <c r="CB11" s="14"/>
      <c r="CC11" s="14">
        <v>1.3</v>
      </c>
      <c r="CD11" s="14">
        <v>166.3</v>
      </c>
      <c r="CE11" s="14">
        <v>95.3</v>
      </c>
      <c r="CF11" s="14">
        <v>63.9</v>
      </c>
      <c r="CG11" s="14">
        <v>71.7</v>
      </c>
      <c r="CH11" s="14">
        <v>29.9</v>
      </c>
      <c r="CI11" s="14">
        <v>0</v>
      </c>
      <c r="CJ11" s="14"/>
      <c r="CK11" s="14"/>
      <c r="CL11" s="14">
        <v>101.4</v>
      </c>
      <c r="CM11" s="14">
        <v>101</v>
      </c>
      <c r="CN11" s="14">
        <v>124.2</v>
      </c>
      <c r="CO11" s="14">
        <v>0</v>
      </c>
      <c r="CP11" s="14"/>
      <c r="CQ11" s="14"/>
      <c r="CR11" s="14"/>
      <c r="CS11" s="14"/>
      <c r="CT11" s="14">
        <v>140.80000000000001</v>
      </c>
      <c r="CU11" s="14">
        <v>79.7</v>
      </c>
      <c r="CV11" s="14">
        <v>0</v>
      </c>
      <c r="CW11" s="14">
        <v>21</v>
      </c>
      <c r="CX11" s="14">
        <v>0</v>
      </c>
      <c r="CY11" s="14">
        <v>11.2</v>
      </c>
      <c r="CZ11" s="14">
        <v>0</v>
      </c>
      <c r="DA11" s="14">
        <v>12.6</v>
      </c>
      <c r="DB11" s="14">
        <v>9.9</v>
      </c>
      <c r="DC11" s="14">
        <v>5.3</v>
      </c>
      <c r="DD11" s="14">
        <v>0.5</v>
      </c>
      <c r="DE11" s="14">
        <v>1.5</v>
      </c>
      <c r="DF11" s="14">
        <v>2.6</v>
      </c>
      <c r="DG11" s="14">
        <v>20.2</v>
      </c>
      <c r="DH11" s="14">
        <v>14.6</v>
      </c>
      <c r="DI11" s="14">
        <v>10.1</v>
      </c>
      <c r="DJ11" s="14">
        <v>3.3</v>
      </c>
      <c r="DK11" s="14">
        <v>18.5</v>
      </c>
      <c r="DL11" s="14">
        <v>0</v>
      </c>
      <c r="DM11" s="14">
        <v>0</v>
      </c>
      <c r="DN11" s="14">
        <v>6.4</v>
      </c>
      <c r="DO11" s="14">
        <v>12</v>
      </c>
      <c r="DP11" s="14">
        <v>3</v>
      </c>
      <c r="DQ11" s="14">
        <v>2.2000000000000002</v>
      </c>
      <c r="DR11" s="14">
        <v>1.1000000000000001</v>
      </c>
      <c r="DS11" s="14">
        <v>2.8</v>
      </c>
      <c r="DT11" s="14">
        <v>0</v>
      </c>
      <c r="DU11" s="14">
        <v>2.4</v>
      </c>
      <c r="DV11" s="14">
        <v>9.1</v>
      </c>
      <c r="DW11" s="14">
        <v>1.7</v>
      </c>
      <c r="DX11" s="14"/>
      <c r="DY11" s="14">
        <v>10.1</v>
      </c>
      <c r="DZ11" s="14">
        <v>5.0999999999999996</v>
      </c>
      <c r="EA11" s="14">
        <v>7.2</v>
      </c>
      <c r="EB11" s="14">
        <v>8.6999999999999993</v>
      </c>
      <c r="EC11" s="14">
        <v>0</v>
      </c>
      <c r="ED11" s="14">
        <v>12.8</v>
      </c>
      <c r="EE11" s="14">
        <v>24</v>
      </c>
      <c r="EF11" s="14"/>
      <c r="EG11" s="14">
        <v>16.5</v>
      </c>
      <c r="EH11" s="14">
        <v>26.5</v>
      </c>
      <c r="EI11" s="14">
        <v>0.7</v>
      </c>
      <c r="EJ11" s="14">
        <v>0.2</v>
      </c>
      <c r="EK11" s="14">
        <v>11</v>
      </c>
      <c r="EL11" s="14">
        <v>3.2</v>
      </c>
      <c r="EM11" s="14">
        <v>8.9</v>
      </c>
      <c r="EN11" s="14">
        <v>6.4</v>
      </c>
      <c r="EO11" s="14">
        <v>7.2</v>
      </c>
      <c r="EP11" s="14">
        <v>7.4</v>
      </c>
      <c r="EQ11" s="14">
        <v>7.8</v>
      </c>
      <c r="ER11" s="14">
        <v>0</v>
      </c>
      <c r="ES11" s="14">
        <v>0</v>
      </c>
      <c r="ET11" s="14">
        <v>0</v>
      </c>
      <c r="EU11" s="14">
        <v>0.6</v>
      </c>
      <c r="EV11" s="14">
        <v>41.8</v>
      </c>
      <c r="EW11" s="14">
        <v>37.4</v>
      </c>
      <c r="EX11" s="14">
        <v>0</v>
      </c>
      <c r="EY11" s="14">
        <v>0</v>
      </c>
      <c r="EZ11" s="14">
        <v>4.3</v>
      </c>
      <c r="FA11" s="14">
        <v>0</v>
      </c>
      <c r="FB11" s="14">
        <v>8.3000000000000007</v>
      </c>
      <c r="FC11" s="14">
        <v>43.7</v>
      </c>
      <c r="FD11" s="14">
        <v>26.8</v>
      </c>
      <c r="FE11" s="14">
        <v>17</v>
      </c>
      <c r="FF11" s="14"/>
      <c r="FG11" s="14">
        <v>7.7</v>
      </c>
      <c r="FH11" s="14"/>
      <c r="FI11" s="14"/>
      <c r="FJ11" s="14">
        <v>6541.6116000000002</v>
      </c>
      <c r="FK11" s="15"/>
      <c r="FL11" s="14">
        <v>23.939050000000002</v>
      </c>
      <c r="FM11" s="14">
        <v>0</v>
      </c>
      <c r="FN11" s="14"/>
      <c r="FO11" s="14">
        <v>10.4</v>
      </c>
      <c r="FP11" s="14">
        <v>27.218789999999998</v>
      </c>
      <c r="FQ11" s="14">
        <v>18.92933</v>
      </c>
      <c r="FR11" s="14"/>
      <c r="FS11" s="14">
        <v>16</v>
      </c>
      <c r="FT11" s="14">
        <v>96.487170000000006</v>
      </c>
    </row>
    <row r="12" spans="1:176" ht="24" customHeight="1" x14ac:dyDescent="0.3">
      <c r="A12" s="16" t="s">
        <v>57</v>
      </c>
      <c r="B12" s="16" t="s">
        <v>766</v>
      </c>
      <c r="C12" s="17">
        <v>99.5</v>
      </c>
      <c r="D12" s="17">
        <v>645.6</v>
      </c>
      <c r="E12" s="17">
        <v>214</v>
      </c>
      <c r="F12" s="17"/>
      <c r="G12" s="17"/>
      <c r="H12" s="17">
        <v>11.1</v>
      </c>
      <c r="I12" s="17">
        <v>103.7</v>
      </c>
      <c r="J12" s="17"/>
      <c r="K12" s="17"/>
      <c r="L12" s="17">
        <v>186.1</v>
      </c>
      <c r="M12" s="17">
        <v>206.1</v>
      </c>
      <c r="N12" s="17">
        <v>207.5</v>
      </c>
      <c r="O12" s="17">
        <v>291.7</v>
      </c>
      <c r="P12" s="17">
        <v>216</v>
      </c>
      <c r="Q12" s="17">
        <v>111.2</v>
      </c>
      <c r="R12" s="17">
        <v>367.5</v>
      </c>
      <c r="S12" s="17">
        <v>4.9000000000000004</v>
      </c>
      <c r="T12" s="17"/>
      <c r="U12" s="17"/>
      <c r="V12" s="17"/>
      <c r="W12" s="17"/>
      <c r="X12" s="17">
        <v>142.92188999999999</v>
      </c>
      <c r="Y12" s="17">
        <v>7.7</v>
      </c>
      <c r="Z12" s="17">
        <v>6</v>
      </c>
      <c r="AA12" s="17">
        <v>0</v>
      </c>
      <c r="AB12" s="17">
        <v>6.9</v>
      </c>
      <c r="AC12" s="17">
        <v>12</v>
      </c>
      <c r="AD12" s="17">
        <v>45.9</v>
      </c>
      <c r="AE12" s="17"/>
      <c r="AF12" s="17"/>
      <c r="AG12" s="17"/>
      <c r="AH12" s="17"/>
      <c r="AI12" s="17">
        <v>50.3</v>
      </c>
      <c r="AJ12" s="17">
        <v>84.7</v>
      </c>
      <c r="AK12" s="17"/>
      <c r="AL12" s="17"/>
      <c r="AM12" s="17"/>
      <c r="AN12" s="17">
        <v>0</v>
      </c>
      <c r="AO12" s="17">
        <v>0</v>
      </c>
      <c r="AP12" s="17">
        <v>46.3</v>
      </c>
      <c r="AQ12" s="17">
        <v>65.900000000000006</v>
      </c>
      <c r="AR12" s="17">
        <v>30</v>
      </c>
      <c r="AS12" s="17">
        <v>18.600000000000001</v>
      </c>
      <c r="AT12" s="17">
        <v>19.8</v>
      </c>
      <c r="AU12" s="17">
        <v>76.2</v>
      </c>
      <c r="AV12" s="17">
        <v>183.35944000000001</v>
      </c>
      <c r="AW12" s="17">
        <v>183.14706000000001</v>
      </c>
      <c r="AX12" s="17">
        <v>182.95788999999999</v>
      </c>
      <c r="AY12" s="17">
        <v>84.7</v>
      </c>
      <c r="AZ12" s="17">
        <v>7.2</v>
      </c>
      <c r="BA12" s="17">
        <v>1.7</v>
      </c>
      <c r="BB12" s="17">
        <v>33.200000000000003</v>
      </c>
      <c r="BC12" s="17">
        <v>34.5</v>
      </c>
      <c r="BD12" s="17">
        <v>3.8</v>
      </c>
      <c r="BE12" s="17">
        <v>0</v>
      </c>
      <c r="BF12" s="17">
        <v>66.2</v>
      </c>
      <c r="BG12" s="17"/>
      <c r="BH12" s="17"/>
      <c r="BI12" s="17">
        <v>0</v>
      </c>
      <c r="BJ12" s="17"/>
      <c r="BK12" s="17"/>
      <c r="BL12" s="17">
        <v>0</v>
      </c>
      <c r="BM12" s="17"/>
      <c r="BN12" s="17"/>
      <c r="BO12" s="17"/>
      <c r="BP12" s="17">
        <v>61.3</v>
      </c>
      <c r="BQ12" s="17">
        <v>176.2</v>
      </c>
      <c r="BR12" s="17">
        <v>174</v>
      </c>
      <c r="BS12" s="17">
        <v>200</v>
      </c>
      <c r="BT12" s="17">
        <v>274.5</v>
      </c>
      <c r="BU12" s="17"/>
      <c r="BV12" s="17"/>
      <c r="BW12" s="17"/>
      <c r="BX12" s="17"/>
      <c r="BY12" s="17"/>
      <c r="BZ12" s="17"/>
      <c r="CA12" s="17"/>
      <c r="CB12" s="17"/>
      <c r="CC12" s="17">
        <v>1.3</v>
      </c>
      <c r="CD12" s="17">
        <v>90.9</v>
      </c>
      <c r="CE12" s="17">
        <v>83</v>
      </c>
      <c r="CF12" s="17">
        <v>64</v>
      </c>
      <c r="CG12" s="17">
        <v>73.900000000000006</v>
      </c>
      <c r="CH12" s="17">
        <v>30</v>
      </c>
      <c r="CI12" s="17">
        <v>0</v>
      </c>
      <c r="CJ12" s="17"/>
      <c r="CK12" s="17"/>
      <c r="CL12" s="17">
        <v>102.1</v>
      </c>
      <c r="CM12" s="17">
        <v>101.6</v>
      </c>
      <c r="CN12" s="17">
        <v>121.7</v>
      </c>
      <c r="CO12" s="17">
        <v>0</v>
      </c>
      <c r="CP12" s="17"/>
      <c r="CQ12" s="17"/>
      <c r="CR12" s="17"/>
      <c r="CS12" s="17"/>
      <c r="CT12" s="17">
        <v>140.80000000000001</v>
      </c>
      <c r="CU12" s="17">
        <v>79.8</v>
      </c>
      <c r="CV12" s="17">
        <v>0</v>
      </c>
      <c r="CW12" s="17">
        <v>22.4</v>
      </c>
      <c r="CX12" s="17">
        <v>0</v>
      </c>
      <c r="CY12" s="17">
        <v>15.2</v>
      </c>
      <c r="CZ12" s="17">
        <v>0</v>
      </c>
      <c r="DA12" s="17">
        <v>12.6</v>
      </c>
      <c r="DB12" s="17">
        <v>9.9</v>
      </c>
      <c r="DC12" s="17">
        <v>3.7</v>
      </c>
      <c r="DD12" s="17">
        <v>0.5</v>
      </c>
      <c r="DE12" s="17">
        <v>1.5</v>
      </c>
      <c r="DF12" s="17">
        <v>2.6</v>
      </c>
      <c r="DG12" s="17">
        <v>20.3</v>
      </c>
      <c r="DH12" s="17">
        <v>14.5</v>
      </c>
      <c r="DI12" s="17">
        <v>10.1</v>
      </c>
      <c r="DJ12" s="17">
        <v>3.3</v>
      </c>
      <c r="DK12" s="17">
        <v>18.5</v>
      </c>
      <c r="DL12" s="17">
        <v>0</v>
      </c>
      <c r="DM12" s="17">
        <v>0</v>
      </c>
      <c r="DN12" s="17">
        <v>5.2</v>
      </c>
      <c r="DO12" s="17">
        <v>9.6</v>
      </c>
      <c r="DP12" s="17">
        <v>3</v>
      </c>
      <c r="DQ12" s="17">
        <v>2.2000000000000002</v>
      </c>
      <c r="DR12" s="17">
        <v>1.1000000000000001</v>
      </c>
      <c r="DS12" s="17">
        <v>2.8</v>
      </c>
      <c r="DT12" s="17">
        <v>0</v>
      </c>
      <c r="DU12" s="17">
        <v>2.4</v>
      </c>
      <c r="DV12" s="17">
        <v>1.2</v>
      </c>
      <c r="DW12" s="17">
        <v>1.7</v>
      </c>
      <c r="DX12" s="17"/>
      <c r="DY12" s="17">
        <v>10.1</v>
      </c>
      <c r="DZ12" s="17">
        <v>5</v>
      </c>
      <c r="EA12" s="17">
        <v>7.2</v>
      </c>
      <c r="EB12" s="17">
        <v>9.1</v>
      </c>
      <c r="EC12" s="17">
        <v>0</v>
      </c>
      <c r="ED12" s="17">
        <v>19.600000000000001</v>
      </c>
      <c r="EE12" s="17">
        <v>25.7</v>
      </c>
      <c r="EF12" s="17"/>
      <c r="EG12" s="17">
        <v>15.3</v>
      </c>
      <c r="EH12" s="17">
        <v>28.6</v>
      </c>
      <c r="EI12" s="17">
        <v>0.9</v>
      </c>
      <c r="EJ12" s="17">
        <v>0.6</v>
      </c>
      <c r="EK12" s="17">
        <v>11</v>
      </c>
      <c r="EL12" s="17">
        <v>3.2</v>
      </c>
      <c r="EM12" s="17">
        <v>8.6999999999999993</v>
      </c>
      <c r="EN12" s="17">
        <v>6.4</v>
      </c>
      <c r="EO12" s="17">
        <v>7.2</v>
      </c>
      <c r="EP12" s="17">
        <v>7.4</v>
      </c>
      <c r="EQ12" s="17">
        <v>9.6</v>
      </c>
      <c r="ER12" s="17">
        <v>0</v>
      </c>
      <c r="ES12" s="17">
        <v>0</v>
      </c>
      <c r="ET12" s="17">
        <v>0</v>
      </c>
      <c r="EU12" s="17">
        <v>0.6</v>
      </c>
      <c r="EV12" s="17">
        <v>41.2</v>
      </c>
      <c r="EW12" s="17">
        <v>38</v>
      </c>
      <c r="EX12" s="17">
        <v>0</v>
      </c>
      <c r="EY12" s="17">
        <v>0</v>
      </c>
      <c r="EZ12" s="17">
        <v>4.3</v>
      </c>
      <c r="FA12" s="17">
        <v>0</v>
      </c>
      <c r="FB12" s="17">
        <v>8.1999999999999993</v>
      </c>
      <c r="FC12" s="17">
        <v>43.1</v>
      </c>
      <c r="FD12" s="17">
        <v>26.8</v>
      </c>
      <c r="FE12" s="17">
        <v>15.5</v>
      </c>
      <c r="FF12" s="17"/>
      <c r="FG12" s="17">
        <v>7.4</v>
      </c>
      <c r="FH12" s="17"/>
      <c r="FI12" s="17"/>
      <c r="FJ12" s="17">
        <v>6358.9862800000001</v>
      </c>
      <c r="FK12" s="15"/>
      <c r="FL12" s="17">
        <v>24.2803</v>
      </c>
      <c r="FM12" s="17">
        <v>0</v>
      </c>
      <c r="FN12" s="17"/>
      <c r="FO12" s="17">
        <v>10.4</v>
      </c>
      <c r="FP12" s="17">
        <v>27.249269999999999</v>
      </c>
      <c r="FQ12" s="17">
        <v>18.930350000000001</v>
      </c>
      <c r="FR12" s="17"/>
      <c r="FS12" s="17">
        <v>16</v>
      </c>
      <c r="FT12" s="17">
        <v>96.859920000000002</v>
      </c>
    </row>
    <row r="13" spans="1:176" ht="24" customHeight="1" x14ac:dyDescent="0.3">
      <c r="A13" s="16" t="s">
        <v>57</v>
      </c>
      <c r="B13" s="16" t="s">
        <v>767</v>
      </c>
      <c r="C13" s="17">
        <v>92.4</v>
      </c>
      <c r="D13" s="17">
        <v>645.4</v>
      </c>
      <c r="E13" s="17">
        <v>213.8</v>
      </c>
      <c r="F13" s="17"/>
      <c r="G13" s="17"/>
      <c r="H13" s="17">
        <v>11.4</v>
      </c>
      <c r="I13" s="17">
        <v>104.4</v>
      </c>
      <c r="J13" s="17"/>
      <c r="K13" s="17"/>
      <c r="L13" s="17">
        <v>185.5</v>
      </c>
      <c r="M13" s="17">
        <v>205.1</v>
      </c>
      <c r="N13" s="17">
        <v>205.1</v>
      </c>
      <c r="O13" s="17">
        <v>290.2</v>
      </c>
      <c r="P13" s="17">
        <v>215.7</v>
      </c>
      <c r="Q13" s="17">
        <v>111.8</v>
      </c>
      <c r="R13" s="17">
        <v>363.5</v>
      </c>
      <c r="S13" s="17">
        <v>4.9000000000000004</v>
      </c>
      <c r="T13" s="17"/>
      <c r="U13" s="17"/>
      <c r="V13" s="17"/>
      <c r="W13" s="17"/>
      <c r="X13" s="17">
        <v>145.52017000000001</v>
      </c>
      <c r="Y13" s="17">
        <v>7.7</v>
      </c>
      <c r="Z13" s="17">
        <v>5.8</v>
      </c>
      <c r="AA13" s="17">
        <v>0</v>
      </c>
      <c r="AB13" s="17">
        <v>6.9</v>
      </c>
      <c r="AC13" s="17">
        <v>8.6999999999999993</v>
      </c>
      <c r="AD13" s="17">
        <v>46</v>
      </c>
      <c r="AE13" s="17"/>
      <c r="AF13" s="17"/>
      <c r="AG13" s="17"/>
      <c r="AH13" s="17"/>
      <c r="AI13" s="17">
        <v>50.5</v>
      </c>
      <c r="AJ13" s="17">
        <v>54.9</v>
      </c>
      <c r="AK13" s="17"/>
      <c r="AL13" s="17"/>
      <c r="AM13" s="17"/>
      <c r="AN13" s="17">
        <v>0</v>
      </c>
      <c r="AO13" s="17">
        <v>0</v>
      </c>
      <c r="AP13" s="17">
        <v>46.5</v>
      </c>
      <c r="AQ13" s="17">
        <v>48.2</v>
      </c>
      <c r="AR13" s="17">
        <v>29.5</v>
      </c>
      <c r="AS13" s="17">
        <v>18.600000000000001</v>
      </c>
      <c r="AT13" s="17">
        <v>19.8</v>
      </c>
      <c r="AU13" s="17">
        <v>76.900000000000006</v>
      </c>
      <c r="AV13" s="17">
        <v>181.04148000000001</v>
      </c>
      <c r="AW13" s="17">
        <v>182.62231</v>
      </c>
      <c r="AX13" s="17">
        <v>182.54454999999999</v>
      </c>
      <c r="AY13" s="17">
        <v>84.9</v>
      </c>
      <c r="AZ13" s="17">
        <v>7.2</v>
      </c>
      <c r="BA13" s="17">
        <v>1.6</v>
      </c>
      <c r="BB13" s="17">
        <v>33.6</v>
      </c>
      <c r="BC13" s="17">
        <v>35.5</v>
      </c>
      <c r="BD13" s="17">
        <v>3.8</v>
      </c>
      <c r="BE13" s="17">
        <v>0</v>
      </c>
      <c r="BF13" s="17">
        <v>36</v>
      </c>
      <c r="BG13" s="17"/>
      <c r="BH13" s="17"/>
      <c r="BI13" s="17">
        <v>0</v>
      </c>
      <c r="BJ13" s="17"/>
      <c r="BK13" s="17"/>
      <c r="BL13" s="17">
        <v>0</v>
      </c>
      <c r="BM13" s="17"/>
      <c r="BN13" s="17"/>
      <c r="BO13" s="17"/>
      <c r="BP13" s="17">
        <v>61.8</v>
      </c>
      <c r="BQ13" s="17">
        <v>175.1</v>
      </c>
      <c r="BR13" s="17">
        <v>172.7</v>
      </c>
      <c r="BS13" s="17">
        <v>200</v>
      </c>
      <c r="BT13" s="17">
        <v>274.39999999999998</v>
      </c>
      <c r="BU13" s="17"/>
      <c r="BV13" s="17"/>
      <c r="BW13" s="17"/>
      <c r="BX13" s="17"/>
      <c r="BY13" s="17"/>
      <c r="BZ13" s="17"/>
      <c r="CA13" s="17"/>
      <c r="CB13" s="17"/>
      <c r="CC13" s="17">
        <v>1.3</v>
      </c>
      <c r="CD13" s="17">
        <v>51</v>
      </c>
      <c r="CE13" s="17">
        <v>74.8</v>
      </c>
      <c r="CF13" s="17">
        <v>64</v>
      </c>
      <c r="CG13" s="17">
        <v>73.900000000000006</v>
      </c>
      <c r="CH13" s="17">
        <v>30</v>
      </c>
      <c r="CI13" s="17">
        <v>0</v>
      </c>
      <c r="CJ13" s="17"/>
      <c r="CK13" s="17"/>
      <c r="CL13" s="17">
        <v>144.4</v>
      </c>
      <c r="CM13" s="17">
        <v>144.80000000000001</v>
      </c>
      <c r="CN13" s="17">
        <v>146.19999999999999</v>
      </c>
      <c r="CO13" s="17">
        <v>0</v>
      </c>
      <c r="CP13" s="17"/>
      <c r="CQ13" s="17"/>
      <c r="CR13" s="17"/>
      <c r="CS13" s="17"/>
      <c r="CT13" s="17">
        <v>140.80000000000001</v>
      </c>
      <c r="CU13" s="17">
        <v>79.7</v>
      </c>
      <c r="CV13" s="17">
        <v>0</v>
      </c>
      <c r="CW13" s="17">
        <v>24.1</v>
      </c>
      <c r="CX13" s="17">
        <v>0</v>
      </c>
      <c r="CY13" s="17">
        <v>12.2</v>
      </c>
      <c r="CZ13" s="17">
        <v>0</v>
      </c>
      <c r="DA13" s="17">
        <v>12.7</v>
      </c>
      <c r="DB13" s="17">
        <v>10</v>
      </c>
      <c r="DC13" s="17">
        <v>0.8</v>
      </c>
      <c r="DD13" s="17">
        <v>0.5</v>
      </c>
      <c r="DE13" s="17">
        <v>1.5</v>
      </c>
      <c r="DF13" s="17">
        <v>2.6</v>
      </c>
      <c r="DG13" s="17">
        <v>20</v>
      </c>
      <c r="DH13" s="17">
        <v>14.5</v>
      </c>
      <c r="DI13" s="17">
        <v>10.1</v>
      </c>
      <c r="DJ13" s="17">
        <v>3.3</v>
      </c>
      <c r="DK13" s="17">
        <v>18.5</v>
      </c>
      <c r="DL13" s="17">
        <v>0</v>
      </c>
      <c r="DM13" s="17">
        <v>0</v>
      </c>
      <c r="DN13" s="17">
        <v>5.3</v>
      </c>
      <c r="DO13" s="17">
        <v>6.1</v>
      </c>
      <c r="DP13" s="17">
        <v>3</v>
      </c>
      <c r="DQ13" s="17">
        <v>2.2000000000000002</v>
      </c>
      <c r="DR13" s="17">
        <v>1.1000000000000001</v>
      </c>
      <c r="DS13" s="17">
        <v>2.8</v>
      </c>
      <c r="DT13" s="17">
        <v>0</v>
      </c>
      <c r="DU13" s="17">
        <v>2.4</v>
      </c>
      <c r="DV13" s="17">
        <v>0</v>
      </c>
      <c r="DW13" s="17">
        <v>1.6</v>
      </c>
      <c r="DX13" s="17"/>
      <c r="DY13" s="17">
        <v>10.1</v>
      </c>
      <c r="DZ13" s="17">
        <v>5</v>
      </c>
      <c r="EA13" s="17">
        <v>7.2</v>
      </c>
      <c r="EB13" s="17">
        <v>9.1</v>
      </c>
      <c r="EC13" s="17">
        <v>0</v>
      </c>
      <c r="ED13" s="17">
        <v>22.7</v>
      </c>
      <c r="EE13" s="17">
        <v>26.8</v>
      </c>
      <c r="EF13" s="17"/>
      <c r="EG13" s="17">
        <v>13.5</v>
      </c>
      <c r="EH13" s="17">
        <v>23.9</v>
      </c>
      <c r="EI13" s="17">
        <v>0.5</v>
      </c>
      <c r="EJ13" s="17">
        <v>0.3</v>
      </c>
      <c r="EK13" s="17">
        <v>11</v>
      </c>
      <c r="EL13" s="17">
        <v>3.3</v>
      </c>
      <c r="EM13" s="17">
        <v>8.6999999999999993</v>
      </c>
      <c r="EN13" s="17">
        <v>6.4</v>
      </c>
      <c r="EO13" s="17">
        <v>7.2</v>
      </c>
      <c r="EP13" s="17">
        <v>7.4</v>
      </c>
      <c r="EQ13" s="17">
        <v>8.6999999999999993</v>
      </c>
      <c r="ER13" s="17">
        <v>0</v>
      </c>
      <c r="ES13" s="17">
        <v>0</v>
      </c>
      <c r="ET13" s="17">
        <v>0</v>
      </c>
      <c r="EU13" s="17">
        <v>0.6</v>
      </c>
      <c r="EV13" s="17">
        <v>33.5</v>
      </c>
      <c r="EW13" s="17">
        <v>29.1</v>
      </c>
      <c r="EX13" s="17">
        <v>0</v>
      </c>
      <c r="EY13" s="17">
        <v>0</v>
      </c>
      <c r="EZ13" s="17">
        <v>4.3</v>
      </c>
      <c r="FA13" s="17">
        <v>0</v>
      </c>
      <c r="FB13" s="17">
        <v>8.6999999999999993</v>
      </c>
      <c r="FC13" s="17">
        <v>42.7</v>
      </c>
      <c r="FD13" s="17">
        <v>27.9</v>
      </c>
      <c r="FE13" s="17">
        <v>17</v>
      </c>
      <c r="FF13" s="17"/>
      <c r="FG13" s="17">
        <v>8.4</v>
      </c>
      <c r="FH13" s="17"/>
      <c r="FI13" s="17"/>
      <c r="FJ13" s="17">
        <v>6297.7285099999999</v>
      </c>
      <c r="FK13" s="15"/>
      <c r="FL13" s="17">
        <v>24.44624</v>
      </c>
      <c r="FM13" s="17">
        <v>0</v>
      </c>
      <c r="FN13" s="17"/>
      <c r="FO13" s="17">
        <v>10.4</v>
      </c>
      <c r="FP13" s="17">
        <v>27.259979999999999</v>
      </c>
      <c r="FQ13" s="17">
        <v>18.930350000000001</v>
      </c>
      <c r="FR13" s="17"/>
      <c r="FS13" s="17">
        <v>16.100000000000001</v>
      </c>
      <c r="FT13" s="17">
        <v>97.136570000000006</v>
      </c>
    </row>
    <row r="14" spans="1:176" ht="24" customHeight="1" x14ac:dyDescent="0.3">
      <c r="A14" s="16" t="s">
        <v>57</v>
      </c>
      <c r="B14" s="16" t="s">
        <v>768</v>
      </c>
      <c r="C14" s="17">
        <v>85.3</v>
      </c>
      <c r="D14" s="17">
        <v>652.1</v>
      </c>
      <c r="E14" s="17">
        <v>215</v>
      </c>
      <c r="F14" s="17"/>
      <c r="G14" s="17"/>
      <c r="H14" s="17">
        <v>11.4</v>
      </c>
      <c r="I14" s="17">
        <v>105</v>
      </c>
      <c r="J14" s="17"/>
      <c r="K14" s="17"/>
      <c r="L14" s="17">
        <v>187.8</v>
      </c>
      <c r="M14" s="17">
        <v>206.8</v>
      </c>
      <c r="N14" s="17">
        <v>207.6</v>
      </c>
      <c r="O14" s="17">
        <v>292.3</v>
      </c>
      <c r="P14" s="17">
        <v>217.7</v>
      </c>
      <c r="Q14" s="17">
        <v>111.7</v>
      </c>
      <c r="R14" s="17">
        <v>360</v>
      </c>
      <c r="S14" s="17">
        <v>4.9000000000000004</v>
      </c>
      <c r="T14" s="17"/>
      <c r="U14" s="17"/>
      <c r="V14" s="17"/>
      <c r="W14" s="17"/>
      <c r="X14" s="17">
        <v>149.88783000000001</v>
      </c>
      <c r="Y14" s="17">
        <v>8</v>
      </c>
      <c r="Z14" s="17">
        <v>5.2</v>
      </c>
      <c r="AA14" s="17">
        <v>0</v>
      </c>
      <c r="AB14" s="17">
        <v>6.9</v>
      </c>
      <c r="AC14" s="17">
        <v>9.1999999999999993</v>
      </c>
      <c r="AD14" s="17">
        <v>46.7</v>
      </c>
      <c r="AE14" s="17"/>
      <c r="AF14" s="17"/>
      <c r="AG14" s="17"/>
      <c r="AH14" s="17"/>
      <c r="AI14" s="17">
        <v>51.7</v>
      </c>
      <c r="AJ14" s="17">
        <v>44.6</v>
      </c>
      <c r="AK14" s="17"/>
      <c r="AL14" s="17"/>
      <c r="AM14" s="17"/>
      <c r="AN14" s="17">
        <v>0</v>
      </c>
      <c r="AO14" s="17">
        <v>0</v>
      </c>
      <c r="AP14" s="17">
        <v>48</v>
      </c>
      <c r="AQ14" s="17">
        <v>48.9</v>
      </c>
      <c r="AR14" s="17">
        <v>32.1</v>
      </c>
      <c r="AS14" s="17">
        <v>18.600000000000001</v>
      </c>
      <c r="AT14" s="17">
        <v>19.8</v>
      </c>
      <c r="AU14" s="17">
        <v>79.2</v>
      </c>
      <c r="AV14" s="17">
        <v>185.11106000000001</v>
      </c>
      <c r="AW14" s="17">
        <v>185.64099999999999</v>
      </c>
      <c r="AX14" s="17">
        <v>184.28800000000001</v>
      </c>
      <c r="AY14" s="17">
        <v>85.5</v>
      </c>
      <c r="AZ14" s="17">
        <v>7.2</v>
      </c>
      <c r="BA14" s="17">
        <v>1.6</v>
      </c>
      <c r="BB14" s="17">
        <v>33.799999999999997</v>
      </c>
      <c r="BC14" s="17">
        <v>34.6</v>
      </c>
      <c r="BD14" s="17">
        <v>3.8</v>
      </c>
      <c r="BE14" s="17">
        <v>0</v>
      </c>
      <c r="BF14" s="17">
        <v>38.6</v>
      </c>
      <c r="BG14" s="17"/>
      <c r="BH14" s="17"/>
      <c r="BI14" s="17">
        <v>0</v>
      </c>
      <c r="BJ14" s="17"/>
      <c r="BK14" s="17"/>
      <c r="BL14" s="17">
        <v>0</v>
      </c>
      <c r="BM14" s="17"/>
      <c r="BN14" s="17"/>
      <c r="BO14" s="17"/>
      <c r="BP14" s="17">
        <v>61.8</v>
      </c>
      <c r="BQ14" s="17">
        <v>178</v>
      </c>
      <c r="BR14" s="17">
        <v>175.5</v>
      </c>
      <c r="BS14" s="17">
        <v>200</v>
      </c>
      <c r="BT14" s="17">
        <v>274.2</v>
      </c>
      <c r="BU14" s="17"/>
      <c r="BV14" s="17"/>
      <c r="BW14" s="17"/>
      <c r="BX14" s="17"/>
      <c r="BY14" s="17"/>
      <c r="BZ14" s="17"/>
      <c r="CA14" s="17"/>
      <c r="CB14" s="17"/>
      <c r="CC14" s="17">
        <v>1.3</v>
      </c>
      <c r="CD14" s="17">
        <v>57.2</v>
      </c>
      <c r="CE14" s="17">
        <v>87.2</v>
      </c>
      <c r="CF14" s="17">
        <v>65.2</v>
      </c>
      <c r="CG14" s="17">
        <v>74.5</v>
      </c>
      <c r="CH14" s="17">
        <v>30.5</v>
      </c>
      <c r="CI14" s="17">
        <v>0</v>
      </c>
      <c r="CJ14" s="17"/>
      <c r="CK14" s="17"/>
      <c r="CL14" s="17">
        <v>97.6</v>
      </c>
      <c r="CM14" s="17">
        <v>97.7</v>
      </c>
      <c r="CN14" s="17">
        <v>120.9</v>
      </c>
      <c r="CO14" s="17">
        <v>0</v>
      </c>
      <c r="CP14" s="17"/>
      <c r="CQ14" s="17"/>
      <c r="CR14" s="17"/>
      <c r="CS14" s="17"/>
      <c r="CT14" s="17">
        <v>140.80000000000001</v>
      </c>
      <c r="CU14" s="17">
        <v>79.599999999999994</v>
      </c>
      <c r="CV14" s="17">
        <v>0</v>
      </c>
      <c r="CW14" s="17">
        <v>19.899999999999999</v>
      </c>
      <c r="CX14" s="17">
        <v>0</v>
      </c>
      <c r="CY14" s="17">
        <v>13.6</v>
      </c>
      <c r="CZ14" s="17">
        <v>0</v>
      </c>
      <c r="DA14" s="17">
        <v>12.7</v>
      </c>
      <c r="DB14" s="17">
        <v>10</v>
      </c>
      <c r="DC14" s="17">
        <v>1.1000000000000001</v>
      </c>
      <c r="DD14" s="17">
        <v>0.5</v>
      </c>
      <c r="DE14" s="17">
        <v>1.5</v>
      </c>
      <c r="DF14" s="17">
        <v>2.6</v>
      </c>
      <c r="DG14" s="17">
        <v>20.6</v>
      </c>
      <c r="DH14" s="17">
        <v>15.3</v>
      </c>
      <c r="DI14" s="17">
        <v>10.1</v>
      </c>
      <c r="DJ14" s="17">
        <v>3.3</v>
      </c>
      <c r="DK14" s="17">
        <v>18.5</v>
      </c>
      <c r="DL14" s="17">
        <v>0</v>
      </c>
      <c r="DM14" s="17">
        <v>0</v>
      </c>
      <c r="DN14" s="17">
        <v>5.4</v>
      </c>
      <c r="DO14" s="17">
        <v>7.3</v>
      </c>
      <c r="DP14" s="17">
        <v>3</v>
      </c>
      <c r="DQ14" s="17">
        <v>2.2000000000000002</v>
      </c>
      <c r="DR14" s="17">
        <v>1.1000000000000001</v>
      </c>
      <c r="DS14" s="17">
        <v>2.8</v>
      </c>
      <c r="DT14" s="17">
        <v>0</v>
      </c>
      <c r="DU14" s="17">
        <v>2.4</v>
      </c>
      <c r="DV14" s="17">
        <v>0</v>
      </c>
      <c r="DW14" s="17">
        <v>1.6</v>
      </c>
      <c r="DX14" s="17"/>
      <c r="DY14" s="17">
        <v>10.1</v>
      </c>
      <c r="DZ14" s="17">
        <v>5</v>
      </c>
      <c r="EA14" s="17">
        <v>7.2</v>
      </c>
      <c r="EB14" s="17">
        <v>9.1</v>
      </c>
      <c r="EC14" s="17">
        <v>12.9</v>
      </c>
      <c r="ED14" s="17">
        <v>21.1</v>
      </c>
      <c r="EE14" s="17">
        <v>23.3</v>
      </c>
      <c r="EF14" s="17"/>
      <c r="EG14" s="17">
        <v>12.8</v>
      </c>
      <c r="EH14" s="17">
        <v>22.8</v>
      </c>
      <c r="EI14" s="17">
        <v>1.1000000000000001</v>
      </c>
      <c r="EJ14" s="17">
        <v>0.3</v>
      </c>
      <c r="EK14" s="17">
        <v>11</v>
      </c>
      <c r="EL14" s="17">
        <v>4</v>
      </c>
      <c r="EM14" s="17">
        <v>8.6999999999999993</v>
      </c>
      <c r="EN14" s="17">
        <v>6.4</v>
      </c>
      <c r="EO14" s="17">
        <v>7.2</v>
      </c>
      <c r="EP14" s="17">
        <v>7.4</v>
      </c>
      <c r="EQ14" s="17">
        <v>8.5</v>
      </c>
      <c r="ER14" s="17">
        <v>0</v>
      </c>
      <c r="ES14" s="17">
        <v>0</v>
      </c>
      <c r="ET14" s="17">
        <v>0</v>
      </c>
      <c r="EU14" s="17">
        <v>0.6</v>
      </c>
      <c r="EV14" s="17">
        <v>13</v>
      </c>
      <c r="EW14" s="17">
        <v>7.3</v>
      </c>
      <c r="EX14" s="17">
        <v>0</v>
      </c>
      <c r="EY14" s="17">
        <v>0</v>
      </c>
      <c r="EZ14" s="17">
        <v>4.3</v>
      </c>
      <c r="FA14" s="17">
        <v>13.7</v>
      </c>
      <c r="FB14" s="17">
        <v>8.9</v>
      </c>
      <c r="FC14" s="17">
        <v>42.8</v>
      </c>
      <c r="FD14" s="17">
        <v>27.9</v>
      </c>
      <c r="FE14" s="17">
        <v>17.5</v>
      </c>
      <c r="FF14" s="17"/>
      <c r="FG14" s="17">
        <v>8</v>
      </c>
      <c r="FH14" s="17"/>
      <c r="FI14" s="17"/>
      <c r="FJ14" s="17">
        <v>6206.9278899999999</v>
      </c>
      <c r="FK14" s="15"/>
      <c r="FL14" s="17">
        <v>24.478090000000002</v>
      </c>
      <c r="FM14" s="17">
        <v>0</v>
      </c>
      <c r="FN14" s="17"/>
      <c r="FO14" s="17">
        <v>10.5</v>
      </c>
      <c r="FP14" s="17">
        <v>27.224599999999999</v>
      </c>
      <c r="FQ14" s="17">
        <v>18.93047</v>
      </c>
      <c r="FR14" s="17"/>
      <c r="FS14" s="17">
        <v>16.100000000000001</v>
      </c>
      <c r="FT14" s="17">
        <v>97.233159999999998</v>
      </c>
    </row>
    <row r="15" spans="1:176" ht="24" customHeight="1" x14ac:dyDescent="0.3">
      <c r="A15" s="16" t="s">
        <v>57</v>
      </c>
      <c r="B15" s="16" t="s">
        <v>769</v>
      </c>
      <c r="C15" s="17">
        <v>84.5</v>
      </c>
      <c r="D15" s="17">
        <v>650.20000000000005</v>
      </c>
      <c r="E15" s="17">
        <v>214.5</v>
      </c>
      <c r="F15" s="17"/>
      <c r="G15" s="17"/>
      <c r="H15" s="17">
        <v>11.3</v>
      </c>
      <c r="I15" s="17">
        <v>101.5</v>
      </c>
      <c r="J15" s="17"/>
      <c r="K15" s="17"/>
      <c r="L15" s="17">
        <v>186.7</v>
      </c>
      <c r="M15" s="17">
        <v>206.7</v>
      </c>
      <c r="N15" s="17">
        <v>207.3</v>
      </c>
      <c r="O15" s="17">
        <v>290.60000000000002</v>
      </c>
      <c r="P15" s="17">
        <v>215.4</v>
      </c>
      <c r="Q15" s="17">
        <v>110.9</v>
      </c>
      <c r="R15" s="17">
        <v>302.89999999999998</v>
      </c>
      <c r="S15" s="17">
        <v>4.9000000000000004</v>
      </c>
      <c r="T15" s="17"/>
      <c r="U15" s="17"/>
      <c r="V15" s="17"/>
      <c r="W15" s="17"/>
      <c r="X15" s="17">
        <v>146.75686999999999</v>
      </c>
      <c r="Y15" s="17">
        <v>7.5</v>
      </c>
      <c r="Z15" s="17">
        <v>5.2</v>
      </c>
      <c r="AA15" s="17">
        <v>0</v>
      </c>
      <c r="AB15" s="17">
        <v>7</v>
      </c>
      <c r="AC15" s="17">
        <v>9.8000000000000007</v>
      </c>
      <c r="AD15" s="17">
        <v>46.8</v>
      </c>
      <c r="AE15" s="17"/>
      <c r="AF15" s="17"/>
      <c r="AG15" s="17"/>
      <c r="AH15" s="17"/>
      <c r="AI15" s="17">
        <v>51.1</v>
      </c>
      <c r="AJ15" s="17">
        <v>26.1</v>
      </c>
      <c r="AK15" s="17"/>
      <c r="AL15" s="17"/>
      <c r="AM15" s="17"/>
      <c r="AN15" s="17">
        <v>0</v>
      </c>
      <c r="AO15" s="17">
        <v>0</v>
      </c>
      <c r="AP15" s="17">
        <v>48.3</v>
      </c>
      <c r="AQ15" s="17">
        <v>76.7</v>
      </c>
      <c r="AR15" s="17">
        <v>31.4</v>
      </c>
      <c r="AS15" s="17">
        <v>18.600000000000001</v>
      </c>
      <c r="AT15" s="17">
        <v>19.8</v>
      </c>
      <c r="AU15" s="17">
        <v>79.400000000000006</v>
      </c>
      <c r="AV15" s="17">
        <v>183.37891999999999</v>
      </c>
      <c r="AW15" s="17">
        <v>184.29599999999999</v>
      </c>
      <c r="AX15" s="17">
        <v>183.98822000000001</v>
      </c>
      <c r="AY15" s="17">
        <v>84.6</v>
      </c>
      <c r="AZ15" s="17">
        <v>7.2</v>
      </c>
      <c r="BA15" s="17">
        <v>1.6</v>
      </c>
      <c r="BB15" s="17">
        <v>33.9</v>
      </c>
      <c r="BC15" s="17">
        <v>35.4</v>
      </c>
      <c r="BD15" s="17">
        <v>3.8</v>
      </c>
      <c r="BE15" s="17">
        <v>0</v>
      </c>
      <c r="BF15" s="17">
        <v>86.5</v>
      </c>
      <c r="BG15" s="17"/>
      <c r="BH15" s="17"/>
      <c r="BI15" s="17">
        <v>0</v>
      </c>
      <c r="BJ15" s="17"/>
      <c r="BK15" s="17"/>
      <c r="BL15" s="17">
        <v>0</v>
      </c>
      <c r="BM15" s="17"/>
      <c r="BN15" s="17"/>
      <c r="BO15" s="17"/>
      <c r="BP15" s="17">
        <v>62</v>
      </c>
      <c r="BQ15" s="17">
        <v>176.6</v>
      </c>
      <c r="BR15" s="17">
        <v>174.2</v>
      </c>
      <c r="BS15" s="17">
        <v>200</v>
      </c>
      <c r="BT15" s="17">
        <v>274</v>
      </c>
      <c r="BU15" s="17"/>
      <c r="BV15" s="17"/>
      <c r="BW15" s="17"/>
      <c r="BX15" s="17"/>
      <c r="BY15" s="17"/>
      <c r="BZ15" s="17"/>
      <c r="CA15" s="17"/>
      <c r="CB15" s="17"/>
      <c r="CC15" s="17">
        <v>1.3</v>
      </c>
      <c r="CD15" s="17">
        <v>126.2</v>
      </c>
      <c r="CE15" s="17">
        <v>103.6</v>
      </c>
      <c r="CF15" s="17">
        <v>63.8</v>
      </c>
      <c r="CG15" s="17">
        <v>72.900000000000006</v>
      </c>
      <c r="CH15" s="17">
        <v>30.3</v>
      </c>
      <c r="CI15" s="17">
        <v>0</v>
      </c>
      <c r="CJ15" s="17"/>
      <c r="CK15" s="17"/>
      <c r="CL15" s="17">
        <v>136.5</v>
      </c>
      <c r="CM15" s="17">
        <v>79.7</v>
      </c>
      <c r="CN15" s="17">
        <v>61.5</v>
      </c>
      <c r="CO15" s="17">
        <v>0</v>
      </c>
      <c r="CP15" s="17"/>
      <c r="CQ15" s="17"/>
      <c r="CR15" s="17"/>
      <c r="CS15" s="17"/>
      <c r="CT15" s="17">
        <v>140.80000000000001</v>
      </c>
      <c r="CU15" s="17">
        <v>78.7</v>
      </c>
      <c r="CV15" s="17">
        <v>0</v>
      </c>
      <c r="CW15" s="17">
        <v>17.3</v>
      </c>
      <c r="CX15" s="17">
        <v>0</v>
      </c>
      <c r="CY15" s="17">
        <v>12.3</v>
      </c>
      <c r="CZ15" s="17">
        <v>0</v>
      </c>
      <c r="DA15" s="17">
        <v>12.6</v>
      </c>
      <c r="DB15" s="17">
        <v>9.9</v>
      </c>
      <c r="DC15" s="17">
        <v>1</v>
      </c>
      <c r="DD15" s="17">
        <v>0.5</v>
      </c>
      <c r="DE15" s="17">
        <v>1.5</v>
      </c>
      <c r="DF15" s="17">
        <v>2.6</v>
      </c>
      <c r="DG15" s="17">
        <v>20.399999999999999</v>
      </c>
      <c r="DH15" s="17">
        <v>15.4</v>
      </c>
      <c r="DI15" s="17">
        <v>10.1</v>
      </c>
      <c r="DJ15" s="17">
        <v>3.3</v>
      </c>
      <c r="DK15" s="17">
        <v>18.5</v>
      </c>
      <c r="DL15" s="17">
        <v>0</v>
      </c>
      <c r="DM15" s="17">
        <v>0</v>
      </c>
      <c r="DN15" s="17">
        <v>4</v>
      </c>
      <c r="DO15" s="17">
        <v>5.5</v>
      </c>
      <c r="DP15" s="17">
        <v>3</v>
      </c>
      <c r="DQ15" s="17">
        <v>2.2000000000000002</v>
      </c>
      <c r="DR15" s="17">
        <v>1.1000000000000001</v>
      </c>
      <c r="DS15" s="17">
        <v>2.8</v>
      </c>
      <c r="DT15" s="17">
        <v>0</v>
      </c>
      <c r="DU15" s="17">
        <v>2.4</v>
      </c>
      <c r="DV15" s="17">
        <v>0</v>
      </c>
      <c r="DW15" s="17">
        <v>1.6</v>
      </c>
      <c r="DX15" s="17"/>
      <c r="DY15" s="17">
        <v>10.1</v>
      </c>
      <c r="DZ15" s="17">
        <v>5</v>
      </c>
      <c r="EA15" s="17">
        <v>7.2</v>
      </c>
      <c r="EB15" s="17">
        <v>9.1</v>
      </c>
      <c r="EC15" s="17">
        <v>16</v>
      </c>
      <c r="ED15" s="17">
        <v>20.5</v>
      </c>
      <c r="EE15" s="17">
        <v>20.3</v>
      </c>
      <c r="EF15" s="17"/>
      <c r="EG15" s="17">
        <v>11.6</v>
      </c>
      <c r="EH15" s="17">
        <v>23</v>
      </c>
      <c r="EI15" s="17">
        <v>0.9</v>
      </c>
      <c r="EJ15" s="17">
        <v>0.4</v>
      </c>
      <c r="EK15" s="17">
        <v>11</v>
      </c>
      <c r="EL15" s="17">
        <v>4</v>
      </c>
      <c r="EM15" s="17">
        <v>8.6999999999999993</v>
      </c>
      <c r="EN15" s="17">
        <v>6.4</v>
      </c>
      <c r="EO15" s="17">
        <v>7.2</v>
      </c>
      <c r="EP15" s="17">
        <v>7.4</v>
      </c>
      <c r="EQ15" s="17">
        <v>9</v>
      </c>
      <c r="ER15" s="17">
        <v>0</v>
      </c>
      <c r="ES15" s="17">
        <v>0</v>
      </c>
      <c r="ET15" s="17">
        <v>0</v>
      </c>
      <c r="EU15" s="17">
        <v>0.6</v>
      </c>
      <c r="EV15" s="17">
        <v>5.2</v>
      </c>
      <c r="EW15" s="17">
        <v>2.8</v>
      </c>
      <c r="EX15" s="17">
        <v>0</v>
      </c>
      <c r="EY15" s="17">
        <v>0</v>
      </c>
      <c r="EZ15" s="17">
        <v>4.3</v>
      </c>
      <c r="FA15" s="17">
        <v>18.600000000000001</v>
      </c>
      <c r="FB15" s="17">
        <v>9.1999999999999993</v>
      </c>
      <c r="FC15" s="17">
        <v>42.6</v>
      </c>
      <c r="FD15" s="17">
        <v>27.8</v>
      </c>
      <c r="FE15" s="17">
        <v>17.7</v>
      </c>
      <c r="FF15" s="17"/>
      <c r="FG15" s="17">
        <v>8.1</v>
      </c>
      <c r="FH15" s="17"/>
      <c r="FI15" s="17"/>
      <c r="FJ15" s="17">
        <v>6211.3200100000004</v>
      </c>
      <c r="FK15" s="15"/>
      <c r="FL15" s="17">
        <v>24.27946</v>
      </c>
      <c r="FM15" s="17">
        <v>0</v>
      </c>
      <c r="FN15" s="17"/>
      <c r="FO15" s="17">
        <v>10.4</v>
      </c>
      <c r="FP15" s="17">
        <v>27.17934</v>
      </c>
      <c r="FQ15" s="17">
        <v>18.93038</v>
      </c>
      <c r="FR15" s="17"/>
      <c r="FS15" s="17">
        <v>16</v>
      </c>
      <c r="FT15" s="17">
        <v>96.789180000000002</v>
      </c>
    </row>
    <row r="16" spans="1:176" ht="24" customHeight="1" x14ac:dyDescent="0.3">
      <c r="A16" s="16" t="s">
        <v>57</v>
      </c>
      <c r="B16" s="16" t="s">
        <v>770</v>
      </c>
      <c r="C16" s="17">
        <v>79.8</v>
      </c>
      <c r="D16" s="17">
        <v>647.29999999999995</v>
      </c>
      <c r="E16" s="17">
        <v>214.2</v>
      </c>
      <c r="F16" s="17"/>
      <c r="G16" s="17"/>
      <c r="H16" s="17">
        <v>10.6</v>
      </c>
      <c r="I16" s="17">
        <v>100.8</v>
      </c>
      <c r="J16" s="17"/>
      <c r="K16" s="17"/>
      <c r="L16" s="17">
        <v>186.3</v>
      </c>
      <c r="M16" s="17">
        <v>204.2</v>
      </c>
      <c r="N16" s="17">
        <v>207.5</v>
      </c>
      <c r="O16" s="17">
        <v>290.10000000000002</v>
      </c>
      <c r="P16" s="17">
        <v>215.3</v>
      </c>
      <c r="Q16" s="17">
        <v>111.2</v>
      </c>
      <c r="R16" s="17">
        <v>313.39999999999998</v>
      </c>
      <c r="S16" s="17">
        <v>4.8</v>
      </c>
      <c r="T16" s="17"/>
      <c r="U16" s="17"/>
      <c r="V16" s="17"/>
      <c r="W16" s="17"/>
      <c r="X16" s="17">
        <v>144.73633000000001</v>
      </c>
      <c r="Y16" s="17">
        <v>7.3</v>
      </c>
      <c r="Z16" s="17">
        <v>5.2</v>
      </c>
      <c r="AA16" s="17">
        <v>0</v>
      </c>
      <c r="AB16" s="17">
        <v>6.9</v>
      </c>
      <c r="AC16" s="17">
        <v>9.8000000000000007</v>
      </c>
      <c r="AD16" s="17">
        <v>45.5</v>
      </c>
      <c r="AE16" s="17"/>
      <c r="AF16" s="17"/>
      <c r="AG16" s="17"/>
      <c r="AH16" s="17"/>
      <c r="AI16" s="17">
        <v>50.5</v>
      </c>
      <c r="AJ16" s="17">
        <v>25.4</v>
      </c>
      <c r="AK16" s="17"/>
      <c r="AL16" s="17"/>
      <c r="AM16" s="17"/>
      <c r="AN16" s="17">
        <v>0</v>
      </c>
      <c r="AO16" s="17">
        <v>147.4</v>
      </c>
      <c r="AP16" s="17">
        <v>48</v>
      </c>
      <c r="AQ16" s="17">
        <v>65.099999999999994</v>
      </c>
      <c r="AR16" s="17">
        <v>30.5</v>
      </c>
      <c r="AS16" s="17">
        <v>18.600000000000001</v>
      </c>
      <c r="AT16" s="17">
        <v>19.8</v>
      </c>
      <c r="AU16" s="17">
        <v>76</v>
      </c>
      <c r="AV16" s="17">
        <v>183.66632999999999</v>
      </c>
      <c r="AW16" s="17">
        <v>181.44272000000001</v>
      </c>
      <c r="AX16" s="17">
        <v>183.72564</v>
      </c>
      <c r="AY16" s="17">
        <v>83.8</v>
      </c>
      <c r="AZ16" s="17">
        <v>7.2</v>
      </c>
      <c r="BA16" s="17">
        <v>1.7</v>
      </c>
      <c r="BB16" s="17">
        <v>33.4</v>
      </c>
      <c r="BC16" s="17">
        <v>35.700000000000003</v>
      </c>
      <c r="BD16" s="17">
        <v>3.8</v>
      </c>
      <c r="BE16" s="17">
        <v>0</v>
      </c>
      <c r="BF16" s="17">
        <v>64.7</v>
      </c>
      <c r="BG16" s="17"/>
      <c r="BH16" s="17"/>
      <c r="BI16" s="17">
        <v>0</v>
      </c>
      <c r="BJ16" s="17"/>
      <c r="BK16" s="17"/>
      <c r="BL16" s="17">
        <v>0</v>
      </c>
      <c r="BM16" s="17"/>
      <c r="BN16" s="17"/>
      <c r="BO16" s="17"/>
      <c r="BP16" s="17">
        <v>60.7</v>
      </c>
      <c r="BQ16" s="17">
        <v>176.5</v>
      </c>
      <c r="BR16" s="17">
        <v>174.3</v>
      </c>
      <c r="BS16" s="17">
        <v>200</v>
      </c>
      <c r="BT16" s="17">
        <v>274.39999999999998</v>
      </c>
      <c r="BU16" s="17"/>
      <c r="BV16" s="17"/>
      <c r="BW16" s="17"/>
      <c r="BX16" s="17"/>
      <c r="BY16" s="17"/>
      <c r="BZ16" s="17"/>
      <c r="CA16" s="17"/>
      <c r="CB16" s="17"/>
      <c r="CC16" s="17">
        <v>1.3</v>
      </c>
      <c r="CD16" s="17">
        <v>91.2</v>
      </c>
      <c r="CE16" s="17">
        <v>75.7</v>
      </c>
      <c r="CF16" s="17">
        <v>63</v>
      </c>
      <c r="CG16" s="17">
        <v>70.900000000000006</v>
      </c>
      <c r="CH16" s="17">
        <v>30.1</v>
      </c>
      <c r="CI16" s="17">
        <v>0</v>
      </c>
      <c r="CJ16" s="17"/>
      <c r="CK16" s="17"/>
      <c r="CL16" s="17">
        <v>145.30000000000001</v>
      </c>
      <c r="CM16" s="17">
        <v>0</v>
      </c>
      <c r="CN16" s="17">
        <v>68.599999999999994</v>
      </c>
      <c r="CO16" s="17">
        <v>0</v>
      </c>
      <c r="CP16" s="17"/>
      <c r="CQ16" s="17"/>
      <c r="CR16" s="17"/>
      <c r="CS16" s="17"/>
      <c r="CT16" s="17">
        <v>140.80000000000001</v>
      </c>
      <c r="CU16" s="17">
        <v>79.8</v>
      </c>
      <c r="CV16" s="17">
        <v>0</v>
      </c>
      <c r="CW16" s="17">
        <v>11.6</v>
      </c>
      <c r="CX16" s="17">
        <v>0</v>
      </c>
      <c r="CY16" s="17">
        <v>13.1</v>
      </c>
      <c r="CZ16" s="17">
        <v>0</v>
      </c>
      <c r="DA16" s="17">
        <v>12.5</v>
      </c>
      <c r="DB16" s="17">
        <v>9.9</v>
      </c>
      <c r="DC16" s="17">
        <v>1</v>
      </c>
      <c r="DD16" s="17">
        <v>0.5</v>
      </c>
      <c r="DE16" s="17">
        <v>1.5</v>
      </c>
      <c r="DF16" s="17">
        <v>2.6</v>
      </c>
      <c r="DG16" s="17">
        <v>20.5</v>
      </c>
      <c r="DH16" s="17">
        <v>15.4</v>
      </c>
      <c r="DI16" s="17">
        <v>10.1</v>
      </c>
      <c r="DJ16" s="17">
        <v>3.3</v>
      </c>
      <c r="DK16" s="17">
        <v>18.5</v>
      </c>
      <c r="DL16" s="17">
        <v>0</v>
      </c>
      <c r="DM16" s="17">
        <v>0</v>
      </c>
      <c r="DN16" s="17">
        <v>2.9</v>
      </c>
      <c r="DO16" s="17">
        <v>2.6</v>
      </c>
      <c r="DP16" s="17">
        <v>3</v>
      </c>
      <c r="DQ16" s="17">
        <v>2.2000000000000002</v>
      </c>
      <c r="DR16" s="17">
        <v>1.1000000000000001</v>
      </c>
      <c r="DS16" s="17">
        <v>2.8</v>
      </c>
      <c r="DT16" s="17">
        <v>0</v>
      </c>
      <c r="DU16" s="17">
        <v>2.4</v>
      </c>
      <c r="DV16" s="17">
        <v>0</v>
      </c>
      <c r="DW16" s="17">
        <v>1.6</v>
      </c>
      <c r="DX16" s="17"/>
      <c r="DY16" s="17">
        <v>10.1</v>
      </c>
      <c r="DZ16" s="17">
        <v>5</v>
      </c>
      <c r="EA16" s="17">
        <v>6.6</v>
      </c>
      <c r="EB16" s="17">
        <v>9.1</v>
      </c>
      <c r="EC16" s="17">
        <v>15.8</v>
      </c>
      <c r="ED16" s="17">
        <v>14.3</v>
      </c>
      <c r="EE16" s="17">
        <v>19.7</v>
      </c>
      <c r="EF16" s="17"/>
      <c r="EG16" s="17">
        <v>11</v>
      </c>
      <c r="EH16" s="17">
        <v>21.3</v>
      </c>
      <c r="EI16" s="17">
        <v>0.3</v>
      </c>
      <c r="EJ16" s="17">
        <v>0.1</v>
      </c>
      <c r="EK16" s="17">
        <v>11</v>
      </c>
      <c r="EL16" s="17">
        <v>4</v>
      </c>
      <c r="EM16" s="17">
        <v>8.6999999999999993</v>
      </c>
      <c r="EN16" s="17">
        <v>6.4</v>
      </c>
      <c r="EO16" s="17">
        <v>7</v>
      </c>
      <c r="EP16" s="17">
        <v>7.2</v>
      </c>
      <c r="EQ16" s="17">
        <v>9.3000000000000007</v>
      </c>
      <c r="ER16" s="17">
        <v>0</v>
      </c>
      <c r="ES16" s="17">
        <v>0</v>
      </c>
      <c r="ET16" s="17">
        <v>0</v>
      </c>
      <c r="EU16" s="17">
        <v>0.6</v>
      </c>
      <c r="EV16" s="17">
        <v>0</v>
      </c>
      <c r="EW16" s="17">
        <v>0</v>
      </c>
      <c r="EX16" s="17">
        <v>0</v>
      </c>
      <c r="EY16" s="17">
        <v>0</v>
      </c>
      <c r="EZ16" s="17">
        <v>4.3</v>
      </c>
      <c r="FA16" s="17">
        <v>18.600000000000001</v>
      </c>
      <c r="FB16" s="17">
        <v>9.8000000000000007</v>
      </c>
      <c r="FC16" s="17">
        <v>43.6</v>
      </c>
      <c r="FD16" s="17">
        <v>28</v>
      </c>
      <c r="FE16" s="17">
        <v>17.5</v>
      </c>
      <c r="FF16" s="17"/>
      <c r="FG16" s="17">
        <v>7.5</v>
      </c>
      <c r="FH16" s="17"/>
      <c r="FI16" s="17"/>
      <c r="FJ16" s="17">
        <v>6153.8710199999996</v>
      </c>
      <c r="FK16" s="15"/>
      <c r="FL16" s="17">
        <v>24.275559999999999</v>
      </c>
      <c r="FM16" s="17">
        <v>0</v>
      </c>
      <c r="FN16" s="17"/>
      <c r="FO16" s="17">
        <v>10.4</v>
      </c>
      <c r="FP16" s="17">
        <v>27.15456</v>
      </c>
      <c r="FQ16" s="17">
        <v>18.93036</v>
      </c>
      <c r="FR16" s="17"/>
      <c r="FS16" s="17">
        <v>16</v>
      </c>
      <c r="FT16" s="17">
        <v>96.760480000000001</v>
      </c>
    </row>
    <row r="17" spans="1:176" ht="24" customHeight="1" x14ac:dyDescent="0.3">
      <c r="A17" s="16" t="s">
        <v>57</v>
      </c>
      <c r="B17" s="16" t="s">
        <v>771</v>
      </c>
      <c r="C17" s="17">
        <v>74</v>
      </c>
      <c r="D17" s="17">
        <v>644.29999999999995</v>
      </c>
      <c r="E17" s="17">
        <v>213.8</v>
      </c>
      <c r="F17" s="17"/>
      <c r="G17" s="17"/>
      <c r="H17" s="17">
        <v>10.9</v>
      </c>
      <c r="I17" s="17">
        <v>99.4</v>
      </c>
      <c r="J17" s="17"/>
      <c r="K17" s="17"/>
      <c r="L17" s="17">
        <v>187.1</v>
      </c>
      <c r="M17" s="17">
        <v>204.8</v>
      </c>
      <c r="N17" s="17">
        <v>207.3</v>
      </c>
      <c r="O17" s="17">
        <v>291.8</v>
      </c>
      <c r="P17" s="17">
        <v>215.5</v>
      </c>
      <c r="Q17" s="17">
        <v>111.7</v>
      </c>
      <c r="R17" s="17">
        <v>229</v>
      </c>
      <c r="S17" s="17">
        <v>4.9000000000000004</v>
      </c>
      <c r="T17" s="17"/>
      <c r="U17" s="17"/>
      <c r="V17" s="17"/>
      <c r="W17" s="17"/>
      <c r="X17" s="17">
        <v>143.59762000000001</v>
      </c>
      <c r="Y17" s="17">
        <v>7.1</v>
      </c>
      <c r="Z17" s="17">
        <v>5</v>
      </c>
      <c r="AA17" s="17">
        <v>0</v>
      </c>
      <c r="AB17" s="17">
        <v>7.1</v>
      </c>
      <c r="AC17" s="17">
        <v>10.199999999999999</v>
      </c>
      <c r="AD17" s="17">
        <v>45.5</v>
      </c>
      <c r="AE17" s="17"/>
      <c r="AF17" s="17"/>
      <c r="AG17" s="17"/>
      <c r="AH17" s="17"/>
      <c r="AI17" s="17">
        <v>50</v>
      </c>
      <c r="AJ17" s="17">
        <v>57.1</v>
      </c>
      <c r="AK17" s="17"/>
      <c r="AL17" s="17"/>
      <c r="AM17" s="17"/>
      <c r="AN17" s="17">
        <v>0</v>
      </c>
      <c r="AO17" s="17">
        <v>148</v>
      </c>
      <c r="AP17" s="17">
        <v>48.5</v>
      </c>
      <c r="AQ17" s="17">
        <v>53.2</v>
      </c>
      <c r="AR17" s="17">
        <v>32.299999999999997</v>
      </c>
      <c r="AS17" s="17">
        <v>18.399999999999999</v>
      </c>
      <c r="AT17" s="17">
        <v>19.8</v>
      </c>
      <c r="AU17" s="17">
        <v>76.599999999999994</v>
      </c>
      <c r="AV17" s="17">
        <v>181.95008999999999</v>
      </c>
      <c r="AW17" s="17">
        <v>180.98169999999999</v>
      </c>
      <c r="AX17" s="17">
        <v>183.2473</v>
      </c>
      <c r="AY17" s="17">
        <v>85</v>
      </c>
      <c r="AZ17" s="17">
        <v>7.2</v>
      </c>
      <c r="BA17" s="17">
        <v>1.6</v>
      </c>
      <c r="BB17" s="17">
        <v>32.5</v>
      </c>
      <c r="BC17" s="17">
        <v>34.4</v>
      </c>
      <c r="BD17" s="17">
        <v>3.8</v>
      </c>
      <c r="BE17" s="17">
        <v>0</v>
      </c>
      <c r="BF17" s="17">
        <v>36.700000000000003</v>
      </c>
      <c r="BG17" s="17"/>
      <c r="BH17" s="17"/>
      <c r="BI17" s="17">
        <v>0</v>
      </c>
      <c r="BJ17" s="17"/>
      <c r="BK17" s="17"/>
      <c r="BL17" s="17">
        <v>0</v>
      </c>
      <c r="BM17" s="17"/>
      <c r="BN17" s="17"/>
      <c r="BO17" s="17"/>
      <c r="BP17" s="17">
        <v>61.1</v>
      </c>
      <c r="BQ17" s="17">
        <v>177.7</v>
      </c>
      <c r="BR17" s="17">
        <v>175.4</v>
      </c>
      <c r="BS17" s="17">
        <v>200</v>
      </c>
      <c r="BT17" s="17">
        <v>274.7</v>
      </c>
      <c r="BU17" s="17"/>
      <c r="BV17" s="17"/>
      <c r="BW17" s="17"/>
      <c r="BX17" s="17"/>
      <c r="BY17" s="17"/>
      <c r="BZ17" s="17"/>
      <c r="CA17" s="17"/>
      <c r="CB17" s="17"/>
      <c r="CC17" s="17">
        <v>1.3</v>
      </c>
      <c r="CD17" s="17">
        <v>75.400000000000006</v>
      </c>
      <c r="CE17" s="17">
        <v>68.8</v>
      </c>
      <c r="CF17" s="17">
        <v>63</v>
      </c>
      <c r="CG17" s="17">
        <v>70.900000000000006</v>
      </c>
      <c r="CH17" s="17">
        <v>29.9</v>
      </c>
      <c r="CI17" s="17">
        <v>0</v>
      </c>
      <c r="CJ17" s="17"/>
      <c r="CK17" s="17"/>
      <c r="CL17" s="17">
        <v>146.19999999999999</v>
      </c>
      <c r="CM17" s="17">
        <v>0</v>
      </c>
      <c r="CN17" s="17">
        <v>69.400000000000006</v>
      </c>
      <c r="CO17" s="17">
        <v>0</v>
      </c>
      <c r="CP17" s="17"/>
      <c r="CQ17" s="17"/>
      <c r="CR17" s="17"/>
      <c r="CS17" s="17"/>
      <c r="CT17" s="17">
        <v>140.80000000000001</v>
      </c>
      <c r="CU17" s="17">
        <v>79.8</v>
      </c>
      <c r="CV17" s="17">
        <v>0</v>
      </c>
      <c r="CW17" s="17">
        <v>7.5</v>
      </c>
      <c r="CX17" s="17">
        <v>0</v>
      </c>
      <c r="CY17" s="17">
        <v>11.8</v>
      </c>
      <c r="CZ17" s="17">
        <v>0</v>
      </c>
      <c r="DA17" s="17">
        <v>12.7</v>
      </c>
      <c r="DB17" s="17">
        <v>9.9</v>
      </c>
      <c r="DC17" s="17">
        <v>1.1000000000000001</v>
      </c>
      <c r="DD17" s="17">
        <v>0.5</v>
      </c>
      <c r="DE17" s="17">
        <v>1.5</v>
      </c>
      <c r="DF17" s="17">
        <v>2.6</v>
      </c>
      <c r="DG17" s="17">
        <v>20.2</v>
      </c>
      <c r="DH17" s="17">
        <v>15.4</v>
      </c>
      <c r="DI17" s="17">
        <v>10.1</v>
      </c>
      <c r="DJ17" s="17">
        <v>3.3</v>
      </c>
      <c r="DK17" s="17">
        <v>18.5</v>
      </c>
      <c r="DL17" s="17">
        <v>0</v>
      </c>
      <c r="DM17" s="17">
        <v>0</v>
      </c>
      <c r="DN17" s="17">
        <v>2.7</v>
      </c>
      <c r="DO17" s="17">
        <v>3.2</v>
      </c>
      <c r="DP17" s="17">
        <v>3</v>
      </c>
      <c r="DQ17" s="17">
        <v>2.2000000000000002</v>
      </c>
      <c r="DR17" s="17">
        <v>1.1000000000000001</v>
      </c>
      <c r="DS17" s="17">
        <v>2.8</v>
      </c>
      <c r="DT17" s="17">
        <v>0</v>
      </c>
      <c r="DU17" s="17">
        <v>2.4</v>
      </c>
      <c r="DV17" s="17">
        <v>0</v>
      </c>
      <c r="DW17" s="17">
        <v>1.6</v>
      </c>
      <c r="DX17" s="17"/>
      <c r="DY17" s="17">
        <v>10.1</v>
      </c>
      <c r="DZ17" s="17">
        <v>5</v>
      </c>
      <c r="EA17" s="17">
        <v>6.4</v>
      </c>
      <c r="EB17" s="17">
        <v>9</v>
      </c>
      <c r="EC17" s="17">
        <v>15.9</v>
      </c>
      <c r="ED17" s="17">
        <v>20.7</v>
      </c>
      <c r="EE17" s="17">
        <v>19.399999999999999</v>
      </c>
      <c r="EF17" s="17"/>
      <c r="EG17" s="17">
        <v>8.1999999999999993</v>
      </c>
      <c r="EH17" s="17">
        <v>21.5</v>
      </c>
      <c r="EI17" s="17">
        <v>0.8</v>
      </c>
      <c r="EJ17" s="17">
        <v>0</v>
      </c>
      <c r="EK17" s="17">
        <v>11</v>
      </c>
      <c r="EL17" s="17">
        <v>4</v>
      </c>
      <c r="EM17" s="17">
        <v>9.1</v>
      </c>
      <c r="EN17" s="17">
        <v>6.4</v>
      </c>
      <c r="EO17" s="17">
        <v>7</v>
      </c>
      <c r="EP17" s="17">
        <v>7.2</v>
      </c>
      <c r="EQ17" s="17">
        <v>7.5</v>
      </c>
      <c r="ER17" s="17">
        <v>0</v>
      </c>
      <c r="ES17" s="17">
        <v>0</v>
      </c>
      <c r="ET17" s="17">
        <v>0</v>
      </c>
      <c r="EU17" s="17">
        <v>0.6</v>
      </c>
      <c r="EV17" s="17">
        <v>0</v>
      </c>
      <c r="EW17" s="17">
        <v>0.1</v>
      </c>
      <c r="EX17" s="17">
        <v>0</v>
      </c>
      <c r="EY17" s="17">
        <v>0</v>
      </c>
      <c r="EZ17" s="17">
        <v>4.3</v>
      </c>
      <c r="FA17" s="17">
        <v>18.600000000000001</v>
      </c>
      <c r="FB17" s="17">
        <v>9.6</v>
      </c>
      <c r="FC17" s="17">
        <v>43.2</v>
      </c>
      <c r="FD17" s="17">
        <v>28.9</v>
      </c>
      <c r="FE17" s="17">
        <v>17.3</v>
      </c>
      <c r="FF17" s="17"/>
      <c r="FG17" s="17">
        <v>7.3</v>
      </c>
      <c r="FH17" s="17"/>
      <c r="FI17" s="17"/>
      <c r="FJ17" s="17">
        <v>6031.8767099999995</v>
      </c>
      <c r="FK17" s="15"/>
      <c r="FL17" s="17">
        <v>24.274629999999998</v>
      </c>
      <c r="FM17" s="17">
        <v>0</v>
      </c>
      <c r="FN17" s="17"/>
      <c r="FO17" s="17">
        <v>10.4</v>
      </c>
      <c r="FP17" s="17">
        <v>27.072500000000002</v>
      </c>
      <c r="FQ17" s="17">
        <v>18.930779999999999</v>
      </c>
      <c r="FR17" s="17"/>
      <c r="FS17" s="17">
        <v>16</v>
      </c>
      <c r="FT17" s="17">
        <v>96.677909999999997</v>
      </c>
    </row>
    <row r="18" spans="1:176" ht="24" customHeight="1" x14ac:dyDescent="0.3">
      <c r="A18" s="18" t="s">
        <v>57</v>
      </c>
      <c r="B18" s="18" t="s">
        <v>772</v>
      </c>
      <c r="C18" s="19">
        <v>84</v>
      </c>
      <c r="D18" s="19">
        <v>645.70000000000005</v>
      </c>
      <c r="E18" s="19">
        <v>214.3</v>
      </c>
      <c r="F18" s="19"/>
      <c r="G18" s="19"/>
      <c r="H18" s="19">
        <v>11.3</v>
      </c>
      <c r="I18" s="19">
        <v>100.7</v>
      </c>
      <c r="J18" s="19"/>
      <c r="K18" s="19"/>
      <c r="L18" s="19">
        <v>186.4</v>
      </c>
      <c r="M18" s="19">
        <v>204.8</v>
      </c>
      <c r="N18" s="19">
        <v>207</v>
      </c>
      <c r="O18" s="19">
        <v>290.89999999999998</v>
      </c>
      <c r="P18" s="19">
        <v>216.3</v>
      </c>
      <c r="Q18" s="19">
        <v>111.8</v>
      </c>
      <c r="R18" s="19">
        <v>233.5</v>
      </c>
      <c r="S18" s="19">
        <v>4.9000000000000004</v>
      </c>
      <c r="T18" s="19"/>
      <c r="U18" s="19"/>
      <c r="V18" s="19"/>
      <c r="W18" s="19"/>
      <c r="X18" s="19">
        <v>145.73271</v>
      </c>
      <c r="Y18" s="19">
        <v>7.3</v>
      </c>
      <c r="Z18" s="19">
        <v>5.0999999999999996</v>
      </c>
      <c r="AA18" s="19">
        <v>0</v>
      </c>
      <c r="AB18" s="19">
        <v>6.9</v>
      </c>
      <c r="AC18" s="19">
        <v>10</v>
      </c>
      <c r="AD18" s="19">
        <v>46.2</v>
      </c>
      <c r="AE18" s="19"/>
      <c r="AF18" s="19"/>
      <c r="AG18" s="19"/>
      <c r="AH18" s="19"/>
      <c r="AI18" s="19">
        <v>50.5</v>
      </c>
      <c r="AJ18" s="19">
        <v>98.5</v>
      </c>
      <c r="AK18" s="19"/>
      <c r="AL18" s="19"/>
      <c r="AM18" s="19"/>
      <c r="AN18" s="19">
        <v>0</v>
      </c>
      <c r="AO18" s="19">
        <v>148.19999999999999</v>
      </c>
      <c r="AP18" s="19">
        <v>49.5</v>
      </c>
      <c r="AQ18" s="19">
        <v>57.4</v>
      </c>
      <c r="AR18" s="19">
        <v>33</v>
      </c>
      <c r="AS18" s="19">
        <v>18.399999999999999</v>
      </c>
      <c r="AT18" s="19">
        <v>19.8</v>
      </c>
      <c r="AU18" s="19">
        <v>75.900000000000006</v>
      </c>
      <c r="AV18" s="19">
        <v>182.45930000000001</v>
      </c>
      <c r="AW18" s="19">
        <v>183.54136</v>
      </c>
      <c r="AX18" s="19">
        <v>183.19977</v>
      </c>
      <c r="AY18" s="19">
        <v>85</v>
      </c>
      <c r="AZ18" s="19">
        <v>7.2</v>
      </c>
      <c r="BA18" s="19">
        <v>1.7</v>
      </c>
      <c r="BB18" s="19">
        <v>33.700000000000003</v>
      </c>
      <c r="BC18" s="19">
        <v>35.5</v>
      </c>
      <c r="BD18" s="19">
        <v>3.8</v>
      </c>
      <c r="BE18" s="19">
        <v>0</v>
      </c>
      <c r="BF18" s="19">
        <v>57.6</v>
      </c>
      <c r="BG18" s="19"/>
      <c r="BH18" s="19"/>
      <c r="BI18" s="19">
        <v>0</v>
      </c>
      <c r="BJ18" s="19"/>
      <c r="BK18" s="19"/>
      <c r="BL18" s="19">
        <v>0</v>
      </c>
      <c r="BM18" s="19"/>
      <c r="BN18" s="19"/>
      <c r="BO18" s="19"/>
      <c r="BP18" s="19">
        <v>61.6</v>
      </c>
      <c r="BQ18" s="19">
        <v>176.8</v>
      </c>
      <c r="BR18" s="19">
        <v>174.7</v>
      </c>
      <c r="BS18" s="19">
        <v>200</v>
      </c>
      <c r="BT18" s="19">
        <v>274.5</v>
      </c>
      <c r="BU18" s="19"/>
      <c r="BV18" s="19"/>
      <c r="BW18" s="19"/>
      <c r="BX18" s="19"/>
      <c r="BY18" s="19"/>
      <c r="BZ18" s="19"/>
      <c r="CA18" s="19"/>
      <c r="CB18" s="19"/>
      <c r="CC18" s="19">
        <v>1.3</v>
      </c>
      <c r="CD18" s="19">
        <v>44.7</v>
      </c>
      <c r="CE18" s="19">
        <v>77.599999999999994</v>
      </c>
      <c r="CF18" s="19">
        <v>63.3</v>
      </c>
      <c r="CG18" s="19">
        <v>68.8</v>
      </c>
      <c r="CH18" s="19">
        <v>30.1</v>
      </c>
      <c r="CI18" s="19">
        <v>0</v>
      </c>
      <c r="CJ18" s="19"/>
      <c r="CK18" s="19"/>
      <c r="CL18" s="19">
        <v>145.6</v>
      </c>
      <c r="CM18" s="19">
        <v>0</v>
      </c>
      <c r="CN18" s="19">
        <v>69.2</v>
      </c>
      <c r="CO18" s="19">
        <v>0</v>
      </c>
      <c r="CP18" s="19"/>
      <c r="CQ18" s="19"/>
      <c r="CR18" s="19"/>
      <c r="CS18" s="19"/>
      <c r="CT18" s="19">
        <v>140.80000000000001</v>
      </c>
      <c r="CU18" s="19">
        <v>79.900000000000006</v>
      </c>
      <c r="CV18" s="19">
        <v>0</v>
      </c>
      <c r="CW18" s="19">
        <v>6.5</v>
      </c>
      <c r="CX18" s="19">
        <v>0</v>
      </c>
      <c r="CY18" s="19">
        <v>11</v>
      </c>
      <c r="CZ18" s="19">
        <v>0</v>
      </c>
      <c r="DA18" s="19">
        <v>12.7</v>
      </c>
      <c r="DB18" s="19">
        <v>9.8000000000000007</v>
      </c>
      <c r="DC18" s="19">
        <v>1</v>
      </c>
      <c r="DD18" s="19">
        <v>0.5</v>
      </c>
      <c r="DE18" s="19">
        <v>1.5</v>
      </c>
      <c r="DF18" s="19">
        <v>2.6</v>
      </c>
      <c r="DG18" s="19">
        <v>20.2</v>
      </c>
      <c r="DH18" s="19">
        <v>14.8</v>
      </c>
      <c r="DI18" s="19">
        <v>10.1</v>
      </c>
      <c r="DJ18" s="19">
        <v>3.3</v>
      </c>
      <c r="DK18" s="19">
        <v>18.5</v>
      </c>
      <c r="DL18" s="19">
        <v>0</v>
      </c>
      <c r="DM18" s="19">
        <v>0</v>
      </c>
      <c r="DN18" s="19">
        <v>1.2</v>
      </c>
      <c r="DO18" s="19">
        <v>4.0999999999999996</v>
      </c>
      <c r="DP18" s="19">
        <v>3</v>
      </c>
      <c r="DQ18" s="19">
        <v>2.2000000000000002</v>
      </c>
      <c r="DR18" s="19">
        <v>1.1000000000000001</v>
      </c>
      <c r="DS18" s="19">
        <v>2.8</v>
      </c>
      <c r="DT18" s="19">
        <v>0</v>
      </c>
      <c r="DU18" s="19">
        <v>2.4</v>
      </c>
      <c r="DV18" s="19">
        <v>0</v>
      </c>
      <c r="DW18" s="19">
        <v>1.6</v>
      </c>
      <c r="DX18" s="19"/>
      <c r="DY18" s="19">
        <v>10.1</v>
      </c>
      <c r="DZ18" s="19">
        <v>5</v>
      </c>
      <c r="EA18" s="19">
        <v>6.5</v>
      </c>
      <c r="EB18" s="19">
        <v>9.1999999999999993</v>
      </c>
      <c r="EC18" s="19">
        <v>16.100000000000001</v>
      </c>
      <c r="ED18" s="19">
        <v>19.600000000000001</v>
      </c>
      <c r="EE18" s="19">
        <v>20.8</v>
      </c>
      <c r="EF18" s="19"/>
      <c r="EG18" s="19">
        <v>11.5</v>
      </c>
      <c r="EH18" s="19">
        <v>17.399999999999999</v>
      </c>
      <c r="EI18" s="19">
        <v>0.2</v>
      </c>
      <c r="EJ18" s="19">
        <v>0.1</v>
      </c>
      <c r="EK18" s="19">
        <v>11</v>
      </c>
      <c r="EL18" s="19">
        <v>4</v>
      </c>
      <c r="EM18" s="19">
        <v>9.1</v>
      </c>
      <c r="EN18" s="19">
        <v>6.4</v>
      </c>
      <c r="EO18" s="19">
        <v>7</v>
      </c>
      <c r="EP18" s="19">
        <v>7.2</v>
      </c>
      <c r="EQ18" s="19">
        <v>7.7</v>
      </c>
      <c r="ER18" s="19">
        <v>0</v>
      </c>
      <c r="ES18" s="19">
        <v>0</v>
      </c>
      <c r="ET18" s="19">
        <v>0</v>
      </c>
      <c r="EU18" s="19">
        <v>0.6</v>
      </c>
      <c r="EV18" s="19">
        <v>0</v>
      </c>
      <c r="EW18" s="19">
        <v>0.2</v>
      </c>
      <c r="EX18" s="19">
        <v>0</v>
      </c>
      <c r="EY18" s="19">
        <v>0</v>
      </c>
      <c r="EZ18" s="19">
        <v>4.3</v>
      </c>
      <c r="FA18" s="19">
        <v>18.600000000000001</v>
      </c>
      <c r="FB18" s="19">
        <v>8.3000000000000007</v>
      </c>
      <c r="FC18" s="19">
        <v>42.9</v>
      </c>
      <c r="FD18" s="19">
        <v>29</v>
      </c>
      <c r="FE18" s="19">
        <v>16.2</v>
      </c>
      <c r="FF18" s="19"/>
      <c r="FG18" s="19">
        <v>7.9</v>
      </c>
      <c r="FH18" s="19"/>
      <c r="FI18" s="19"/>
      <c r="FJ18" s="19">
        <v>6094.4331400000001</v>
      </c>
      <c r="FK18" s="15"/>
      <c r="FL18" s="19">
        <v>24.270399999999999</v>
      </c>
      <c r="FM18" s="19">
        <v>0</v>
      </c>
      <c r="FN18" s="19"/>
      <c r="FO18" s="19">
        <v>10.4</v>
      </c>
      <c r="FP18" s="19">
        <v>27.101209999999998</v>
      </c>
      <c r="FQ18" s="19">
        <v>18.9313</v>
      </c>
      <c r="FR18" s="19"/>
      <c r="FS18" s="19">
        <v>16</v>
      </c>
      <c r="FT18" s="19">
        <v>96.702910000000003</v>
      </c>
    </row>
    <row r="19" spans="1:176" ht="24" customHeight="1" x14ac:dyDescent="0.3">
      <c r="A19" s="13" t="s">
        <v>57</v>
      </c>
      <c r="B19" s="13" t="s">
        <v>773</v>
      </c>
      <c r="C19" s="14">
        <v>80.099999999999994</v>
      </c>
      <c r="D19" s="14">
        <v>647.79999999999995</v>
      </c>
      <c r="E19" s="14">
        <v>214.7</v>
      </c>
      <c r="F19" s="14"/>
      <c r="G19" s="14"/>
      <c r="H19" s="14">
        <v>11</v>
      </c>
      <c r="I19" s="14">
        <v>101.3</v>
      </c>
      <c r="J19" s="14"/>
      <c r="K19" s="14"/>
      <c r="L19" s="14">
        <v>187.1</v>
      </c>
      <c r="M19" s="14">
        <v>205.1</v>
      </c>
      <c r="N19" s="14">
        <v>208</v>
      </c>
      <c r="O19" s="14">
        <v>290.3</v>
      </c>
      <c r="P19" s="14">
        <v>217.7</v>
      </c>
      <c r="Q19" s="14">
        <v>111.3</v>
      </c>
      <c r="R19" s="14">
        <v>239.2</v>
      </c>
      <c r="S19" s="14">
        <v>4.9000000000000004</v>
      </c>
      <c r="T19" s="14"/>
      <c r="U19" s="14"/>
      <c r="V19" s="14"/>
      <c r="W19" s="14"/>
      <c r="X19" s="14">
        <v>141.22311999999999</v>
      </c>
      <c r="Y19" s="14">
        <v>7.4</v>
      </c>
      <c r="Z19" s="14">
        <v>5.2</v>
      </c>
      <c r="AA19" s="14">
        <v>0</v>
      </c>
      <c r="AB19" s="14">
        <v>7</v>
      </c>
      <c r="AC19" s="14">
        <v>10</v>
      </c>
      <c r="AD19" s="14">
        <v>46</v>
      </c>
      <c r="AE19" s="14"/>
      <c r="AF19" s="14"/>
      <c r="AG19" s="14"/>
      <c r="AH19" s="14"/>
      <c r="AI19" s="14">
        <v>50.6</v>
      </c>
      <c r="AJ19" s="14">
        <v>90.6</v>
      </c>
      <c r="AK19" s="14"/>
      <c r="AL19" s="14"/>
      <c r="AM19" s="14"/>
      <c r="AN19" s="14">
        <v>0</v>
      </c>
      <c r="AO19" s="14">
        <v>149</v>
      </c>
      <c r="AP19" s="14">
        <v>50</v>
      </c>
      <c r="AQ19" s="14">
        <v>64.900000000000006</v>
      </c>
      <c r="AR19" s="14">
        <v>32.700000000000003</v>
      </c>
      <c r="AS19" s="14">
        <v>18.600000000000001</v>
      </c>
      <c r="AT19" s="14">
        <v>19.8</v>
      </c>
      <c r="AU19" s="14">
        <v>77.3</v>
      </c>
      <c r="AV19" s="14">
        <v>183.53712999999999</v>
      </c>
      <c r="AW19" s="14">
        <v>182.87619000000001</v>
      </c>
      <c r="AX19" s="14">
        <v>183.90188000000001</v>
      </c>
      <c r="AY19" s="14">
        <v>85</v>
      </c>
      <c r="AZ19" s="14">
        <v>7.2</v>
      </c>
      <c r="BA19" s="14">
        <v>1.6</v>
      </c>
      <c r="BB19" s="14">
        <v>33.4</v>
      </c>
      <c r="BC19" s="14">
        <v>34.700000000000003</v>
      </c>
      <c r="BD19" s="14">
        <v>3.8</v>
      </c>
      <c r="BE19" s="14">
        <v>0</v>
      </c>
      <c r="BF19" s="14">
        <v>85.4</v>
      </c>
      <c r="BG19" s="14"/>
      <c r="BH19" s="14"/>
      <c r="BI19" s="14">
        <v>0</v>
      </c>
      <c r="BJ19" s="14"/>
      <c r="BK19" s="14"/>
      <c r="BL19" s="14">
        <v>0</v>
      </c>
      <c r="BM19" s="14"/>
      <c r="BN19" s="14"/>
      <c r="BO19" s="14"/>
      <c r="BP19" s="14">
        <v>61.4</v>
      </c>
      <c r="BQ19" s="14">
        <v>177.1</v>
      </c>
      <c r="BR19" s="14">
        <v>175.3</v>
      </c>
      <c r="BS19" s="14">
        <v>200</v>
      </c>
      <c r="BT19" s="14">
        <v>274.10000000000002</v>
      </c>
      <c r="BU19" s="14"/>
      <c r="BV19" s="14"/>
      <c r="BW19" s="14"/>
      <c r="BX19" s="14"/>
      <c r="BY19" s="14"/>
      <c r="BZ19" s="14"/>
      <c r="CA19" s="14"/>
      <c r="CB19" s="14"/>
      <c r="CC19" s="14">
        <v>1.3</v>
      </c>
      <c r="CD19" s="14">
        <v>46.8</v>
      </c>
      <c r="CE19" s="14">
        <v>86.1</v>
      </c>
      <c r="CF19" s="14">
        <v>63.2</v>
      </c>
      <c r="CG19" s="14">
        <v>68.900000000000006</v>
      </c>
      <c r="CH19" s="14">
        <v>30.1</v>
      </c>
      <c r="CI19" s="14">
        <v>0</v>
      </c>
      <c r="CJ19" s="14"/>
      <c r="CK19" s="14"/>
      <c r="CL19" s="14">
        <v>146</v>
      </c>
      <c r="CM19" s="14">
        <v>0</v>
      </c>
      <c r="CN19" s="14">
        <v>69.599999999999994</v>
      </c>
      <c r="CO19" s="14">
        <v>0</v>
      </c>
      <c r="CP19" s="14"/>
      <c r="CQ19" s="14"/>
      <c r="CR19" s="14"/>
      <c r="CS19" s="14"/>
      <c r="CT19" s="14">
        <v>140.80000000000001</v>
      </c>
      <c r="CU19" s="14">
        <v>79.7</v>
      </c>
      <c r="CV19" s="14">
        <v>0</v>
      </c>
      <c r="CW19" s="14">
        <v>5.6</v>
      </c>
      <c r="CX19" s="14">
        <v>0</v>
      </c>
      <c r="CY19" s="14">
        <v>12.7</v>
      </c>
      <c r="CZ19" s="14">
        <v>0</v>
      </c>
      <c r="DA19" s="14">
        <v>12.7</v>
      </c>
      <c r="DB19" s="14">
        <v>10</v>
      </c>
      <c r="DC19" s="14">
        <v>1.1000000000000001</v>
      </c>
      <c r="DD19" s="14">
        <v>0.5</v>
      </c>
      <c r="DE19" s="14">
        <v>1.5</v>
      </c>
      <c r="DF19" s="14">
        <v>2.6</v>
      </c>
      <c r="DG19" s="14">
        <v>20.5</v>
      </c>
      <c r="DH19" s="14">
        <v>14.8</v>
      </c>
      <c r="DI19" s="14">
        <v>10.1</v>
      </c>
      <c r="DJ19" s="14">
        <v>3.3</v>
      </c>
      <c r="DK19" s="14">
        <v>18.5</v>
      </c>
      <c r="DL19" s="14">
        <v>0</v>
      </c>
      <c r="DM19" s="14">
        <v>0</v>
      </c>
      <c r="DN19" s="14">
        <v>1.3</v>
      </c>
      <c r="DO19" s="14">
        <v>3.4</v>
      </c>
      <c r="DP19" s="14">
        <v>3</v>
      </c>
      <c r="DQ19" s="14">
        <v>2.2000000000000002</v>
      </c>
      <c r="DR19" s="14">
        <v>1.1000000000000001</v>
      </c>
      <c r="DS19" s="14">
        <v>2.8</v>
      </c>
      <c r="DT19" s="14">
        <v>0</v>
      </c>
      <c r="DU19" s="14">
        <v>2.4</v>
      </c>
      <c r="DV19" s="14">
        <v>0</v>
      </c>
      <c r="DW19" s="14">
        <v>1.6</v>
      </c>
      <c r="DX19" s="14"/>
      <c r="DY19" s="14">
        <v>10.1</v>
      </c>
      <c r="DZ19" s="14">
        <v>5</v>
      </c>
      <c r="EA19" s="14">
        <v>6.5</v>
      </c>
      <c r="EB19" s="14">
        <v>9.1999999999999993</v>
      </c>
      <c r="EC19" s="14">
        <v>16.100000000000001</v>
      </c>
      <c r="ED19" s="14">
        <v>16.600000000000001</v>
      </c>
      <c r="EE19" s="14">
        <v>20.5</v>
      </c>
      <c r="EF19" s="14"/>
      <c r="EG19" s="14">
        <v>7.8</v>
      </c>
      <c r="EH19" s="14">
        <v>16.100000000000001</v>
      </c>
      <c r="EI19" s="14">
        <v>0.6</v>
      </c>
      <c r="EJ19" s="14">
        <v>0</v>
      </c>
      <c r="EK19" s="14">
        <v>11</v>
      </c>
      <c r="EL19" s="14">
        <v>4</v>
      </c>
      <c r="EM19" s="14">
        <v>9.1</v>
      </c>
      <c r="EN19" s="14">
        <v>6.2</v>
      </c>
      <c r="EO19" s="14">
        <v>6.7</v>
      </c>
      <c r="EP19" s="14">
        <v>7</v>
      </c>
      <c r="EQ19" s="14">
        <v>9.4</v>
      </c>
      <c r="ER19" s="14">
        <v>0</v>
      </c>
      <c r="ES19" s="14">
        <v>0</v>
      </c>
      <c r="ET19" s="14">
        <v>0</v>
      </c>
      <c r="EU19" s="14">
        <v>0.6</v>
      </c>
      <c r="EV19" s="14">
        <v>0</v>
      </c>
      <c r="EW19" s="14">
        <v>0.1</v>
      </c>
      <c r="EX19" s="14">
        <v>0</v>
      </c>
      <c r="EY19" s="14">
        <v>0</v>
      </c>
      <c r="EZ19" s="14">
        <v>4.3</v>
      </c>
      <c r="FA19" s="14">
        <v>18.600000000000001</v>
      </c>
      <c r="FB19" s="14">
        <v>8.4</v>
      </c>
      <c r="FC19" s="14">
        <v>42.7</v>
      </c>
      <c r="FD19" s="14">
        <v>28.3</v>
      </c>
      <c r="FE19" s="14">
        <v>17.5</v>
      </c>
      <c r="FF19" s="14"/>
      <c r="FG19" s="14">
        <v>8.1999999999999993</v>
      </c>
      <c r="FH19" s="14"/>
      <c r="FI19" s="14"/>
      <c r="FJ19" s="14">
        <v>6132.9383200000002</v>
      </c>
      <c r="FK19" s="15"/>
      <c r="FL19" s="14">
        <v>24.271619999999999</v>
      </c>
      <c r="FM19" s="14">
        <v>0</v>
      </c>
      <c r="FN19" s="14"/>
      <c r="FO19" s="14">
        <v>10.4</v>
      </c>
      <c r="FP19" s="14">
        <v>27.155159999999999</v>
      </c>
      <c r="FQ19" s="14">
        <v>18.931570000000001</v>
      </c>
      <c r="FR19" s="14"/>
      <c r="FS19" s="14">
        <v>16</v>
      </c>
      <c r="FT19" s="14">
        <v>96.758349999999993</v>
      </c>
    </row>
    <row r="20" spans="1:176" ht="24" customHeight="1" x14ac:dyDescent="0.3">
      <c r="A20" s="16" t="s">
        <v>57</v>
      </c>
      <c r="B20" s="16" t="s">
        <v>774</v>
      </c>
      <c r="C20" s="17">
        <v>79.2</v>
      </c>
      <c r="D20" s="17">
        <v>646.20000000000005</v>
      </c>
      <c r="E20" s="17">
        <v>213.8</v>
      </c>
      <c r="F20" s="17"/>
      <c r="G20" s="17"/>
      <c r="H20" s="17">
        <v>10.9</v>
      </c>
      <c r="I20" s="17">
        <v>102.9</v>
      </c>
      <c r="J20" s="17"/>
      <c r="K20" s="17"/>
      <c r="L20" s="17">
        <v>187.2</v>
      </c>
      <c r="M20" s="17">
        <v>204.7</v>
      </c>
      <c r="N20" s="17">
        <v>207.3</v>
      </c>
      <c r="O20" s="17">
        <v>291.39999999999998</v>
      </c>
      <c r="P20" s="17">
        <v>216.3</v>
      </c>
      <c r="Q20" s="17">
        <v>111.8</v>
      </c>
      <c r="R20" s="17">
        <v>268.60000000000002</v>
      </c>
      <c r="S20" s="17">
        <v>4.9000000000000004</v>
      </c>
      <c r="T20" s="17"/>
      <c r="U20" s="17"/>
      <c r="V20" s="17"/>
      <c r="W20" s="17"/>
      <c r="X20" s="17">
        <v>141.10221000000001</v>
      </c>
      <c r="Y20" s="17">
        <v>7.1</v>
      </c>
      <c r="Z20" s="17">
        <v>5.0999999999999996</v>
      </c>
      <c r="AA20" s="17">
        <v>0</v>
      </c>
      <c r="AB20" s="17">
        <v>7</v>
      </c>
      <c r="AC20" s="17">
        <v>10</v>
      </c>
      <c r="AD20" s="17">
        <v>46.1</v>
      </c>
      <c r="AE20" s="17"/>
      <c r="AF20" s="17"/>
      <c r="AG20" s="17"/>
      <c r="AH20" s="17"/>
      <c r="AI20" s="17">
        <v>50.2</v>
      </c>
      <c r="AJ20" s="17">
        <v>60.5</v>
      </c>
      <c r="AK20" s="17"/>
      <c r="AL20" s="17"/>
      <c r="AM20" s="17"/>
      <c r="AN20" s="17">
        <v>0</v>
      </c>
      <c r="AO20" s="17">
        <v>146.4</v>
      </c>
      <c r="AP20" s="17">
        <v>50</v>
      </c>
      <c r="AQ20" s="17">
        <v>67.2</v>
      </c>
      <c r="AR20" s="17">
        <v>31.7</v>
      </c>
      <c r="AS20" s="17">
        <v>18.399999999999999</v>
      </c>
      <c r="AT20" s="17">
        <v>19.8</v>
      </c>
      <c r="AU20" s="17">
        <v>76.5</v>
      </c>
      <c r="AV20" s="17">
        <v>182.56280000000001</v>
      </c>
      <c r="AW20" s="17">
        <v>182.78559000000001</v>
      </c>
      <c r="AX20" s="17">
        <v>183.66668999999999</v>
      </c>
      <c r="AY20" s="17">
        <v>83.9</v>
      </c>
      <c r="AZ20" s="17">
        <v>7.2</v>
      </c>
      <c r="BA20" s="17">
        <v>1.7</v>
      </c>
      <c r="BB20" s="17">
        <v>33.200000000000003</v>
      </c>
      <c r="BC20" s="17">
        <v>35</v>
      </c>
      <c r="BD20" s="17">
        <v>3.8</v>
      </c>
      <c r="BE20" s="17">
        <v>0</v>
      </c>
      <c r="BF20" s="17">
        <v>68.099999999999994</v>
      </c>
      <c r="BG20" s="17"/>
      <c r="BH20" s="17"/>
      <c r="BI20" s="17">
        <v>0</v>
      </c>
      <c r="BJ20" s="17"/>
      <c r="BK20" s="17"/>
      <c r="BL20" s="17">
        <v>0</v>
      </c>
      <c r="BM20" s="17"/>
      <c r="BN20" s="17"/>
      <c r="BO20" s="17"/>
      <c r="BP20" s="17">
        <v>61.4</v>
      </c>
      <c r="BQ20" s="17">
        <v>177.1</v>
      </c>
      <c r="BR20" s="17">
        <v>175.2</v>
      </c>
      <c r="BS20" s="17">
        <v>200</v>
      </c>
      <c r="BT20" s="17">
        <v>274.60000000000002</v>
      </c>
      <c r="BU20" s="17"/>
      <c r="BV20" s="17"/>
      <c r="BW20" s="17"/>
      <c r="BX20" s="17"/>
      <c r="BY20" s="17"/>
      <c r="BZ20" s="17"/>
      <c r="CA20" s="17"/>
      <c r="CB20" s="17"/>
      <c r="CC20" s="17">
        <v>1.3</v>
      </c>
      <c r="CD20" s="17">
        <v>74.400000000000006</v>
      </c>
      <c r="CE20" s="17">
        <v>78.900000000000006</v>
      </c>
      <c r="CF20" s="17">
        <v>63.2</v>
      </c>
      <c r="CG20" s="17">
        <v>69</v>
      </c>
      <c r="CH20" s="17">
        <v>29.9</v>
      </c>
      <c r="CI20" s="17">
        <v>0</v>
      </c>
      <c r="CJ20" s="17"/>
      <c r="CK20" s="17"/>
      <c r="CL20" s="17">
        <v>146.1</v>
      </c>
      <c r="CM20" s="17">
        <v>0</v>
      </c>
      <c r="CN20" s="17">
        <v>69.7</v>
      </c>
      <c r="CO20" s="17">
        <v>0</v>
      </c>
      <c r="CP20" s="17"/>
      <c r="CQ20" s="17"/>
      <c r="CR20" s="17"/>
      <c r="CS20" s="17"/>
      <c r="CT20" s="17">
        <v>140.80000000000001</v>
      </c>
      <c r="CU20" s="17">
        <v>79.8</v>
      </c>
      <c r="CV20" s="17">
        <v>0</v>
      </c>
      <c r="CW20" s="17">
        <v>6.3</v>
      </c>
      <c r="CX20" s="17">
        <v>0</v>
      </c>
      <c r="CY20" s="17">
        <v>12.1</v>
      </c>
      <c r="CZ20" s="17">
        <v>0</v>
      </c>
      <c r="DA20" s="17">
        <v>12.7</v>
      </c>
      <c r="DB20" s="17">
        <v>10</v>
      </c>
      <c r="DC20" s="17">
        <v>1</v>
      </c>
      <c r="DD20" s="17">
        <v>0.5</v>
      </c>
      <c r="DE20" s="17">
        <v>1.5</v>
      </c>
      <c r="DF20" s="17">
        <v>2.6</v>
      </c>
      <c r="DG20" s="17">
        <v>20.100000000000001</v>
      </c>
      <c r="DH20" s="17">
        <v>15.4</v>
      </c>
      <c r="DI20" s="17">
        <v>10</v>
      </c>
      <c r="DJ20" s="17">
        <v>3.3</v>
      </c>
      <c r="DK20" s="17">
        <v>18.5</v>
      </c>
      <c r="DL20" s="17">
        <v>0</v>
      </c>
      <c r="DM20" s="17">
        <v>0</v>
      </c>
      <c r="DN20" s="17">
        <v>0.9</v>
      </c>
      <c r="DO20" s="17">
        <v>3.2</v>
      </c>
      <c r="DP20" s="17">
        <v>3</v>
      </c>
      <c r="DQ20" s="17">
        <v>2.2000000000000002</v>
      </c>
      <c r="DR20" s="17">
        <v>1.1000000000000001</v>
      </c>
      <c r="DS20" s="17">
        <v>2.8</v>
      </c>
      <c r="DT20" s="17">
        <v>0</v>
      </c>
      <c r="DU20" s="17">
        <v>2.4</v>
      </c>
      <c r="DV20" s="17">
        <v>0</v>
      </c>
      <c r="DW20" s="17">
        <v>1.6</v>
      </c>
      <c r="DX20" s="17"/>
      <c r="DY20" s="17">
        <v>10.1</v>
      </c>
      <c r="DZ20" s="17">
        <v>5</v>
      </c>
      <c r="EA20" s="17">
        <v>6.5</v>
      </c>
      <c r="EB20" s="17">
        <v>9.1999999999999993</v>
      </c>
      <c r="EC20" s="17">
        <v>16</v>
      </c>
      <c r="ED20" s="17">
        <v>15.5</v>
      </c>
      <c r="EE20" s="17">
        <v>23.6</v>
      </c>
      <c r="EF20" s="17"/>
      <c r="EG20" s="17">
        <v>11.4</v>
      </c>
      <c r="EH20" s="17">
        <v>19.600000000000001</v>
      </c>
      <c r="EI20" s="17">
        <v>0.4</v>
      </c>
      <c r="EJ20" s="17">
        <v>0.9</v>
      </c>
      <c r="EK20" s="17">
        <v>11</v>
      </c>
      <c r="EL20" s="17">
        <v>4</v>
      </c>
      <c r="EM20" s="17">
        <v>9.1</v>
      </c>
      <c r="EN20" s="17">
        <v>6.2</v>
      </c>
      <c r="EO20" s="17">
        <v>6.7</v>
      </c>
      <c r="EP20" s="17">
        <v>7</v>
      </c>
      <c r="EQ20" s="17">
        <v>8.4</v>
      </c>
      <c r="ER20" s="17">
        <v>0</v>
      </c>
      <c r="ES20" s="17">
        <v>0</v>
      </c>
      <c r="ET20" s="17">
        <v>0</v>
      </c>
      <c r="EU20" s="17">
        <v>0.6</v>
      </c>
      <c r="EV20" s="17">
        <v>0</v>
      </c>
      <c r="EW20" s="17">
        <v>0</v>
      </c>
      <c r="EX20" s="17">
        <v>0</v>
      </c>
      <c r="EY20" s="17">
        <v>0</v>
      </c>
      <c r="EZ20" s="17">
        <v>4.3</v>
      </c>
      <c r="FA20" s="17">
        <v>18.600000000000001</v>
      </c>
      <c r="FB20" s="17">
        <v>9.1999999999999993</v>
      </c>
      <c r="FC20" s="17">
        <v>43.6</v>
      </c>
      <c r="FD20" s="17">
        <v>28.8</v>
      </c>
      <c r="FE20" s="17">
        <v>16</v>
      </c>
      <c r="FF20" s="17"/>
      <c r="FG20" s="17">
        <v>7.2</v>
      </c>
      <c r="FH20" s="17"/>
      <c r="FI20" s="17"/>
      <c r="FJ20" s="17">
        <v>6135.7172899999996</v>
      </c>
      <c r="FK20" s="15"/>
      <c r="FL20" s="17">
        <v>24.266919999999999</v>
      </c>
      <c r="FM20" s="17">
        <v>0</v>
      </c>
      <c r="FN20" s="17"/>
      <c r="FO20" s="17">
        <v>10.5</v>
      </c>
      <c r="FP20" s="17">
        <v>27.14649</v>
      </c>
      <c r="FQ20" s="17">
        <v>18.931940000000001</v>
      </c>
      <c r="FR20" s="17"/>
      <c r="FS20" s="17">
        <v>16.100000000000001</v>
      </c>
      <c r="FT20" s="17">
        <v>96.945350000000005</v>
      </c>
    </row>
    <row r="21" spans="1:176" ht="24" customHeight="1" x14ac:dyDescent="0.3">
      <c r="A21" s="16" t="s">
        <v>57</v>
      </c>
      <c r="B21" s="16" t="s">
        <v>775</v>
      </c>
      <c r="C21" s="17">
        <v>77.2</v>
      </c>
      <c r="D21" s="17">
        <v>646.70000000000005</v>
      </c>
      <c r="E21" s="17">
        <v>213.4</v>
      </c>
      <c r="F21" s="17"/>
      <c r="G21" s="17"/>
      <c r="H21" s="17">
        <v>10.9</v>
      </c>
      <c r="I21" s="17">
        <v>102.8</v>
      </c>
      <c r="J21" s="17"/>
      <c r="K21" s="17"/>
      <c r="L21" s="17">
        <v>187.3</v>
      </c>
      <c r="M21" s="17">
        <v>205.9</v>
      </c>
      <c r="N21" s="17">
        <v>207.2</v>
      </c>
      <c r="O21" s="17">
        <v>291.5</v>
      </c>
      <c r="P21" s="17">
        <v>215.1</v>
      </c>
      <c r="Q21" s="17">
        <v>111.8</v>
      </c>
      <c r="R21" s="17">
        <v>329.1</v>
      </c>
      <c r="S21" s="17">
        <v>4.9000000000000004</v>
      </c>
      <c r="T21" s="17"/>
      <c r="U21" s="17"/>
      <c r="V21" s="17"/>
      <c r="W21" s="17"/>
      <c r="X21" s="17">
        <v>143.30535</v>
      </c>
      <c r="Y21" s="17">
        <v>7.1</v>
      </c>
      <c r="Z21" s="17">
        <v>5.0999999999999996</v>
      </c>
      <c r="AA21" s="17">
        <v>0</v>
      </c>
      <c r="AB21" s="17">
        <v>7</v>
      </c>
      <c r="AC21" s="17">
        <v>10</v>
      </c>
      <c r="AD21" s="17">
        <v>45.8</v>
      </c>
      <c r="AE21" s="17"/>
      <c r="AF21" s="17"/>
      <c r="AG21" s="17"/>
      <c r="AH21" s="17"/>
      <c r="AI21" s="17">
        <v>50</v>
      </c>
      <c r="AJ21" s="17">
        <v>99.8</v>
      </c>
      <c r="AK21" s="17"/>
      <c r="AL21" s="17"/>
      <c r="AM21" s="17"/>
      <c r="AN21" s="17">
        <v>0</v>
      </c>
      <c r="AO21" s="17">
        <v>231.9</v>
      </c>
      <c r="AP21" s="17">
        <v>50</v>
      </c>
      <c r="AQ21" s="17">
        <v>74.8</v>
      </c>
      <c r="AR21" s="17">
        <v>32.1</v>
      </c>
      <c r="AS21" s="17">
        <v>18.5</v>
      </c>
      <c r="AT21" s="17">
        <v>19.8</v>
      </c>
      <c r="AU21" s="17">
        <v>78.2</v>
      </c>
      <c r="AV21" s="17">
        <v>181.55047999999999</v>
      </c>
      <c r="AW21" s="17">
        <v>182.12042</v>
      </c>
      <c r="AX21" s="17">
        <v>183.69002</v>
      </c>
      <c r="AY21" s="17">
        <v>87.5</v>
      </c>
      <c r="AZ21" s="17">
        <v>7.2</v>
      </c>
      <c r="BA21" s="17">
        <v>1.6</v>
      </c>
      <c r="BB21" s="17">
        <v>32.9</v>
      </c>
      <c r="BC21" s="17">
        <v>34.4</v>
      </c>
      <c r="BD21" s="17">
        <v>3.8</v>
      </c>
      <c r="BE21" s="17">
        <v>0</v>
      </c>
      <c r="BF21" s="17">
        <v>85.2</v>
      </c>
      <c r="BG21" s="17"/>
      <c r="BH21" s="17"/>
      <c r="BI21" s="17">
        <v>0</v>
      </c>
      <c r="BJ21" s="17"/>
      <c r="BK21" s="17"/>
      <c r="BL21" s="17">
        <v>0</v>
      </c>
      <c r="BM21" s="17"/>
      <c r="BN21" s="17"/>
      <c r="BO21" s="17"/>
      <c r="BP21" s="17">
        <v>71.5</v>
      </c>
      <c r="BQ21" s="17">
        <v>177.4</v>
      </c>
      <c r="BR21" s="17">
        <v>175.3</v>
      </c>
      <c r="BS21" s="17">
        <v>200</v>
      </c>
      <c r="BT21" s="17">
        <v>273.8</v>
      </c>
      <c r="BU21" s="17"/>
      <c r="BV21" s="17"/>
      <c r="BW21" s="17"/>
      <c r="BX21" s="17"/>
      <c r="BY21" s="17"/>
      <c r="BZ21" s="17"/>
      <c r="CA21" s="17"/>
      <c r="CB21" s="17"/>
      <c r="CC21" s="17">
        <v>1.3</v>
      </c>
      <c r="CD21" s="17">
        <v>108.8</v>
      </c>
      <c r="CE21" s="17">
        <v>88.5</v>
      </c>
      <c r="CF21" s="17">
        <v>63</v>
      </c>
      <c r="CG21" s="17">
        <v>69</v>
      </c>
      <c r="CH21" s="17">
        <v>29.7</v>
      </c>
      <c r="CI21" s="17">
        <v>0</v>
      </c>
      <c r="CJ21" s="17"/>
      <c r="CK21" s="17"/>
      <c r="CL21" s="17">
        <v>146.6</v>
      </c>
      <c r="CM21" s="17">
        <v>0</v>
      </c>
      <c r="CN21" s="17">
        <v>70.099999999999994</v>
      </c>
      <c r="CO21" s="17">
        <v>0</v>
      </c>
      <c r="CP21" s="17"/>
      <c r="CQ21" s="17"/>
      <c r="CR21" s="17"/>
      <c r="CS21" s="17"/>
      <c r="CT21" s="17">
        <v>140.80000000000001</v>
      </c>
      <c r="CU21" s="17">
        <v>79.8</v>
      </c>
      <c r="CV21" s="17">
        <v>0</v>
      </c>
      <c r="CW21" s="17">
        <v>8.6</v>
      </c>
      <c r="CX21" s="17">
        <v>0</v>
      </c>
      <c r="CY21" s="17">
        <v>11.9</v>
      </c>
      <c r="CZ21" s="17">
        <v>0</v>
      </c>
      <c r="DA21" s="17">
        <v>13</v>
      </c>
      <c r="DB21" s="17">
        <v>9.9</v>
      </c>
      <c r="DC21" s="17">
        <v>1</v>
      </c>
      <c r="DD21" s="17">
        <v>0.5</v>
      </c>
      <c r="DE21" s="17">
        <v>1.5</v>
      </c>
      <c r="DF21" s="17">
        <v>2.6</v>
      </c>
      <c r="DG21" s="17">
        <v>20</v>
      </c>
      <c r="DH21" s="17">
        <v>15.6</v>
      </c>
      <c r="DI21" s="17">
        <v>10.1</v>
      </c>
      <c r="DJ21" s="17">
        <v>3.3</v>
      </c>
      <c r="DK21" s="17">
        <v>18.5</v>
      </c>
      <c r="DL21" s="17">
        <v>0</v>
      </c>
      <c r="DM21" s="17">
        <v>0</v>
      </c>
      <c r="DN21" s="17">
        <v>2.5</v>
      </c>
      <c r="DO21" s="17">
        <v>6.8</v>
      </c>
      <c r="DP21" s="17">
        <v>3</v>
      </c>
      <c r="DQ21" s="17">
        <v>2.2000000000000002</v>
      </c>
      <c r="DR21" s="17">
        <v>1.1000000000000001</v>
      </c>
      <c r="DS21" s="17">
        <v>2.8</v>
      </c>
      <c r="DT21" s="17">
        <v>0</v>
      </c>
      <c r="DU21" s="17">
        <v>2.4</v>
      </c>
      <c r="DV21" s="17">
        <v>0</v>
      </c>
      <c r="DW21" s="17">
        <v>1.5</v>
      </c>
      <c r="DX21" s="17"/>
      <c r="DY21" s="17">
        <v>10.1</v>
      </c>
      <c r="DZ21" s="17">
        <v>5</v>
      </c>
      <c r="EA21" s="17">
        <v>6.4</v>
      </c>
      <c r="EB21" s="17">
        <v>9.1</v>
      </c>
      <c r="EC21" s="17">
        <v>16.100000000000001</v>
      </c>
      <c r="ED21" s="17">
        <v>12.9</v>
      </c>
      <c r="EE21" s="17">
        <v>18.5</v>
      </c>
      <c r="EF21" s="17"/>
      <c r="EG21" s="17">
        <v>5.6</v>
      </c>
      <c r="EH21" s="17">
        <v>12.4</v>
      </c>
      <c r="EI21" s="17">
        <v>0</v>
      </c>
      <c r="EJ21" s="17">
        <v>0</v>
      </c>
      <c r="EK21" s="17">
        <v>11</v>
      </c>
      <c r="EL21" s="17">
        <v>4</v>
      </c>
      <c r="EM21" s="17">
        <v>9.1</v>
      </c>
      <c r="EN21" s="17">
        <v>6.2</v>
      </c>
      <c r="EO21" s="17">
        <v>6.7</v>
      </c>
      <c r="EP21" s="17">
        <v>7</v>
      </c>
      <c r="EQ21" s="17">
        <v>7.6</v>
      </c>
      <c r="ER21" s="17">
        <v>0</v>
      </c>
      <c r="ES21" s="17">
        <v>0</v>
      </c>
      <c r="ET21" s="17">
        <v>0</v>
      </c>
      <c r="EU21" s="17">
        <v>0.6</v>
      </c>
      <c r="EV21" s="17">
        <v>0</v>
      </c>
      <c r="EW21" s="17">
        <v>0</v>
      </c>
      <c r="EX21" s="17">
        <v>0</v>
      </c>
      <c r="EY21" s="17">
        <v>0</v>
      </c>
      <c r="EZ21" s="17">
        <v>4.3</v>
      </c>
      <c r="FA21" s="17">
        <v>18.600000000000001</v>
      </c>
      <c r="FB21" s="17">
        <v>9.6999999999999993</v>
      </c>
      <c r="FC21" s="17">
        <v>43.4</v>
      </c>
      <c r="FD21" s="17">
        <v>28.8</v>
      </c>
      <c r="FE21" s="17">
        <v>16.8</v>
      </c>
      <c r="FF21" s="17"/>
      <c r="FG21" s="17">
        <v>7.1</v>
      </c>
      <c r="FH21" s="17"/>
      <c r="FI21" s="17"/>
      <c r="FJ21" s="17">
        <v>6388.5662700000003</v>
      </c>
      <c r="FK21" s="15"/>
      <c r="FL21" s="17">
        <v>24.274509999999999</v>
      </c>
      <c r="FM21" s="17">
        <v>0</v>
      </c>
      <c r="FN21" s="17"/>
      <c r="FO21" s="17">
        <v>10.4</v>
      </c>
      <c r="FP21" s="17">
        <v>27.06983</v>
      </c>
      <c r="FQ21" s="17">
        <v>18.931899999999999</v>
      </c>
      <c r="FR21" s="17"/>
      <c r="FS21" s="17">
        <v>16</v>
      </c>
      <c r="FT21" s="17">
        <v>96.676240000000007</v>
      </c>
    </row>
    <row r="22" spans="1:176" ht="24" customHeight="1" x14ac:dyDescent="0.3">
      <c r="A22" s="16" t="s">
        <v>57</v>
      </c>
      <c r="B22" s="16" t="s">
        <v>776</v>
      </c>
      <c r="C22" s="17">
        <v>80.599999999999994</v>
      </c>
      <c r="D22" s="17">
        <v>649.70000000000005</v>
      </c>
      <c r="E22" s="17">
        <v>214.3</v>
      </c>
      <c r="F22" s="17"/>
      <c r="G22" s="17"/>
      <c r="H22" s="17">
        <v>50.3</v>
      </c>
      <c r="I22" s="17">
        <v>104.5</v>
      </c>
      <c r="J22" s="17"/>
      <c r="K22" s="17"/>
      <c r="L22" s="17">
        <v>186.9</v>
      </c>
      <c r="M22" s="17">
        <v>203.8</v>
      </c>
      <c r="N22" s="17">
        <v>205.7</v>
      </c>
      <c r="O22" s="17">
        <v>293</v>
      </c>
      <c r="P22" s="17">
        <v>216.3</v>
      </c>
      <c r="Q22" s="17">
        <v>111.5</v>
      </c>
      <c r="R22" s="17">
        <v>458.6</v>
      </c>
      <c r="S22" s="17">
        <v>4.9000000000000004</v>
      </c>
      <c r="T22" s="17"/>
      <c r="U22" s="17"/>
      <c r="V22" s="17"/>
      <c r="W22" s="17"/>
      <c r="X22" s="17">
        <v>141.25751</v>
      </c>
      <c r="Y22" s="17">
        <v>7.6</v>
      </c>
      <c r="Z22" s="17">
        <v>5.2</v>
      </c>
      <c r="AA22" s="17">
        <v>0</v>
      </c>
      <c r="AB22" s="17">
        <v>6.9</v>
      </c>
      <c r="AC22" s="17">
        <v>10</v>
      </c>
      <c r="AD22" s="17">
        <v>46.7</v>
      </c>
      <c r="AE22" s="17"/>
      <c r="AF22" s="17"/>
      <c r="AG22" s="17"/>
      <c r="AH22" s="17"/>
      <c r="AI22" s="17">
        <v>50.9</v>
      </c>
      <c r="AJ22" s="17">
        <v>82.4</v>
      </c>
      <c r="AK22" s="17"/>
      <c r="AL22" s="17"/>
      <c r="AM22" s="17"/>
      <c r="AN22" s="17">
        <v>0</v>
      </c>
      <c r="AO22" s="17">
        <v>161.4</v>
      </c>
      <c r="AP22" s="17">
        <v>50</v>
      </c>
      <c r="AQ22" s="17">
        <v>75</v>
      </c>
      <c r="AR22" s="17">
        <v>32.700000000000003</v>
      </c>
      <c r="AS22" s="17">
        <v>18.399999999999999</v>
      </c>
      <c r="AT22" s="17">
        <v>19.8</v>
      </c>
      <c r="AU22" s="17">
        <v>78.3</v>
      </c>
      <c r="AV22" s="17">
        <v>183.23114000000001</v>
      </c>
      <c r="AW22" s="17">
        <v>183.75389000000001</v>
      </c>
      <c r="AX22" s="17">
        <v>183.67908</v>
      </c>
      <c r="AY22" s="17">
        <v>88</v>
      </c>
      <c r="AZ22" s="17">
        <v>7.2</v>
      </c>
      <c r="BA22" s="17">
        <v>1.6</v>
      </c>
      <c r="BB22" s="17">
        <v>33.299999999999997</v>
      </c>
      <c r="BC22" s="17">
        <v>34.9</v>
      </c>
      <c r="BD22" s="17">
        <v>3.8</v>
      </c>
      <c r="BE22" s="17">
        <v>0</v>
      </c>
      <c r="BF22" s="17">
        <v>87</v>
      </c>
      <c r="BG22" s="17"/>
      <c r="BH22" s="17"/>
      <c r="BI22" s="17">
        <v>0</v>
      </c>
      <c r="BJ22" s="17"/>
      <c r="BK22" s="17"/>
      <c r="BL22" s="17">
        <v>0</v>
      </c>
      <c r="BM22" s="17"/>
      <c r="BN22" s="17"/>
      <c r="BO22" s="17"/>
      <c r="BP22" s="17">
        <v>71.900000000000006</v>
      </c>
      <c r="BQ22" s="17">
        <v>176.4</v>
      </c>
      <c r="BR22" s="17">
        <v>174.1</v>
      </c>
      <c r="BS22" s="17">
        <v>200</v>
      </c>
      <c r="BT22" s="17">
        <v>274.5</v>
      </c>
      <c r="BU22" s="17"/>
      <c r="BV22" s="17"/>
      <c r="BW22" s="17"/>
      <c r="BX22" s="17"/>
      <c r="BY22" s="17"/>
      <c r="BZ22" s="17"/>
      <c r="CA22" s="17"/>
      <c r="CB22" s="17"/>
      <c r="CC22" s="17">
        <v>1.3</v>
      </c>
      <c r="CD22" s="17">
        <v>128.80000000000001</v>
      </c>
      <c r="CE22" s="17">
        <v>93.8</v>
      </c>
      <c r="CF22" s="17">
        <v>62.4</v>
      </c>
      <c r="CG22" s="17">
        <v>66.8</v>
      </c>
      <c r="CH22" s="17">
        <v>30.1</v>
      </c>
      <c r="CI22" s="17">
        <v>0</v>
      </c>
      <c r="CJ22" s="17"/>
      <c r="CK22" s="17"/>
      <c r="CL22" s="17">
        <v>146.1</v>
      </c>
      <c r="CM22" s="17">
        <v>0</v>
      </c>
      <c r="CN22" s="17">
        <v>69.8</v>
      </c>
      <c r="CO22" s="17">
        <v>0</v>
      </c>
      <c r="CP22" s="17"/>
      <c r="CQ22" s="17"/>
      <c r="CR22" s="17"/>
      <c r="CS22" s="17"/>
      <c r="CT22" s="17">
        <v>140.80000000000001</v>
      </c>
      <c r="CU22" s="17">
        <v>79.8</v>
      </c>
      <c r="CV22" s="17">
        <v>0</v>
      </c>
      <c r="CW22" s="17">
        <v>0.1</v>
      </c>
      <c r="CX22" s="17">
        <v>0</v>
      </c>
      <c r="CY22" s="17">
        <v>8.5</v>
      </c>
      <c r="CZ22" s="17">
        <v>0</v>
      </c>
      <c r="DA22" s="17">
        <v>13</v>
      </c>
      <c r="DB22" s="17">
        <v>9.9</v>
      </c>
      <c r="DC22" s="17">
        <v>3.1</v>
      </c>
      <c r="DD22" s="17">
        <v>0.5</v>
      </c>
      <c r="DE22" s="17">
        <v>1.5</v>
      </c>
      <c r="DF22" s="17">
        <v>2.6</v>
      </c>
      <c r="DG22" s="17">
        <v>20.399999999999999</v>
      </c>
      <c r="DH22" s="17">
        <v>15.6</v>
      </c>
      <c r="DI22" s="17">
        <v>10.1</v>
      </c>
      <c r="DJ22" s="17">
        <v>3.3</v>
      </c>
      <c r="DK22" s="17">
        <v>18.5</v>
      </c>
      <c r="DL22" s="17">
        <v>0</v>
      </c>
      <c r="DM22" s="17">
        <v>0</v>
      </c>
      <c r="DN22" s="17">
        <v>2.2999999999999998</v>
      </c>
      <c r="DO22" s="17">
        <v>4.2</v>
      </c>
      <c r="DP22" s="17">
        <v>3</v>
      </c>
      <c r="DQ22" s="17">
        <v>2.2000000000000002</v>
      </c>
      <c r="DR22" s="17">
        <v>1.1000000000000001</v>
      </c>
      <c r="DS22" s="17">
        <v>2.8</v>
      </c>
      <c r="DT22" s="17">
        <v>0</v>
      </c>
      <c r="DU22" s="17">
        <v>2.4</v>
      </c>
      <c r="DV22" s="17">
        <v>0</v>
      </c>
      <c r="DW22" s="17">
        <v>1.5</v>
      </c>
      <c r="DX22" s="17"/>
      <c r="DY22" s="17">
        <v>10.1</v>
      </c>
      <c r="DZ22" s="17">
        <v>4.9000000000000004</v>
      </c>
      <c r="EA22" s="17">
        <v>6.6</v>
      </c>
      <c r="EB22" s="17">
        <v>9.1999999999999993</v>
      </c>
      <c r="EC22" s="17">
        <v>16</v>
      </c>
      <c r="ED22" s="17">
        <v>17</v>
      </c>
      <c r="EE22" s="17">
        <v>19.7</v>
      </c>
      <c r="EF22" s="17"/>
      <c r="EG22" s="17">
        <v>1.3</v>
      </c>
      <c r="EH22" s="17">
        <v>5.4</v>
      </c>
      <c r="EI22" s="17">
        <v>0</v>
      </c>
      <c r="EJ22" s="17">
        <v>0</v>
      </c>
      <c r="EK22" s="17">
        <v>11</v>
      </c>
      <c r="EL22" s="17">
        <v>4</v>
      </c>
      <c r="EM22" s="17">
        <v>9.1</v>
      </c>
      <c r="EN22" s="17">
        <v>6.4</v>
      </c>
      <c r="EO22" s="17">
        <v>6.7</v>
      </c>
      <c r="EP22" s="17">
        <v>7</v>
      </c>
      <c r="EQ22" s="17">
        <v>5.9</v>
      </c>
      <c r="ER22" s="17">
        <v>0</v>
      </c>
      <c r="ES22" s="17">
        <v>0</v>
      </c>
      <c r="ET22" s="17">
        <v>0</v>
      </c>
      <c r="EU22" s="17">
        <v>0.6</v>
      </c>
      <c r="EV22" s="17">
        <v>0</v>
      </c>
      <c r="EW22" s="17">
        <v>0</v>
      </c>
      <c r="EX22" s="17">
        <v>0</v>
      </c>
      <c r="EY22" s="17">
        <v>0</v>
      </c>
      <c r="EZ22" s="17">
        <v>4.3</v>
      </c>
      <c r="FA22" s="17">
        <v>18.600000000000001</v>
      </c>
      <c r="FB22" s="17">
        <v>9.6999999999999993</v>
      </c>
      <c r="FC22" s="17">
        <v>43.5</v>
      </c>
      <c r="FD22" s="17">
        <v>29.1</v>
      </c>
      <c r="FE22" s="17">
        <v>16.7</v>
      </c>
      <c r="FF22" s="17"/>
      <c r="FG22" s="17">
        <v>7.9</v>
      </c>
      <c r="FH22" s="17"/>
      <c r="FI22" s="17"/>
      <c r="FJ22" s="17">
        <v>6487.0216200000004</v>
      </c>
      <c r="FK22" s="15"/>
      <c r="FL22" s="17">
        <v>24.270160000000001</v>
      </c>
      <c r="FM22" s="17">
        <v>0</v>
      </c>
      <c r="FN22" s="17"/>
      <c r="FO22" s="17">
        <v>10.5</v>
      </c>
      <c r="FP22" s="17">
        <v>27.130870000000002</v>
      </c>
      <c r="FQ22" s="17">
        <v>18.931270000000001</v>
      </c>
      <c r="FR22" s="17"/>
      <c r="FS22" s="17">
        <v>16.2</v>
      </c>
      <c r="FT22" s="17">
        <v>97.032300000000006</v>
      </c>
    </row>
    <row r="23" spans="1:176" ht="24" customHeight="1" x14ac:dyDescent="0.3">
      <c r="A23" s="16" t="s">
        <v>57</v>
      </c>
      <c r="B23" s="16" t="s">
        <v>777</v>
      </c>
      <c r="C23" s="17">
        <v>77.2</v>
      </c>
      <c r="D23" s="17">
        <v>645.70000000000005</v>
      </c>
      <c r="E23" s="17">
        <v>213.6</v>
      </c>
      <c r="F23" s="17"/>
      <c r="G23" s="17"/>
      <c r="H23" s="17">
        <v>51.6</v>
      </c>
      <c r="I23" s="17">
        <v>102.8</v>
      </c>
      <c r="J23" s="17"/>
      <c r="K23" s="17"/>
      <c r="L23" s="17">
        <v>186.5</v>
      </c>
      <c r="M23" s="17">
        <v>203.6</v>
      </c>
      <c r="N23" s="17">
        <v>205.9</v>
      </c>
      <c r="O23" s="17">
        <v>291.5</v>
      </c>
      <c r="P23" s="17">
        <v>216.9</v>
      </c>
      <c r="Q23" s="17">
        <v>111.4</v>
      </c>
      <c r="R23" s="17">
        <v>554.70000000000005</v>
      </c>
      <c r="S23" s="17">
        <v>4.9000000000000004</v>
      </c>
      <c r="T23" s="17"/>
      <c r="U23" s="17"/>
      <c r="V23" s="17"/>
      <c r="W23" s="17"/>
      <c r="X23" s="17">
        <v>143.32345000000001</v>
      </c>
      <c r="Y23" s="17">
        <v>7.6</v>
      </c>
      <c r="Z23" s="17">
        <v>4.7</v>
      </c>
      <c r="AA23" s="17">
        <v>0</v>
      </c>
      <c r="AB23" s="17">
        <v>6.9</v>
      </c>
      <c r="AC23" s="17">
        <v>12.8</v>
      </c>
      <c r="AD23" s="17">
        <v>63.5</v>
      </c>
      <c r="AE23" s="17"/>
      <c r="AF23" s="17"/>
      <c r="AG23" s="17"/>
      <c r="AH23" s="17"/>
      <c r="AI23" s="17">
        <v>50</v>
      </c>
      <c r="AJ23" s="17">
        <v>108.1</v>
      </c>
      <c r="AK23" s="17"/>
      <c r="AL23" s="17"/>
      <c r="AM23" s="17"/>
      <c r="AN23" s="17">
        <v>0</v>
      </c>
      <c r="AO23" s="17">
        <v>227.2</v>
      </c>
      <c r="AP23" s="17">
        <v>50</v>
      </c>
      <c r="AQ23" s="17">
        <v>69.599999999999994</v>
      </c>
      <c r="AR23" s="17">
        <v>32.200000000000003</v>
      </c>
      <c r="AS23" s="17">
        <v>18.8</v>
      </c>
      <c r="AT23" s="17">
        <v>19.8</v>
      </c>
      <c r="AU23" s="17">
        <v>77.400000000000006</v>
      </c>
      <c r="AV23" s="17">
        <v>182.21381</v>
      </c>
      <c r="AW23" s="17">
        <v>181.99487999999999</v>
      </c>
      <c r="AX23" s="17">
        <v>183.16096999999999</v>
      </c>
      <c r="AY23" s="17">
        <v>87.4</v>
      </c>
      <c r="AZ23" s="17">
        <v>7.2</v>
      </c>
      <c r="BA23" s="17">
        <v>1.6</v>
      </c>
      <c r="BB23" s="17">
        <v>33.1</v>
      </c>
      <c r="BC23" s="17">
        <v>34.700000000000003</v>
      </c>
      <c r="BD23" s="17">
        <v>3.8</v>
      </c>
      <c r="BE23" s="17">
        <v>0</v>
      </c>
      <c r="BF23" s="17">
        <v>86.2</v>
      </c>
      <c r="BG23" s="17"/>
      <c r="BH23" s="17"/>
      <c r="BI23" s="17">
        <v>30.6</v>
      </c>
      <c r="BJ23" s="17"/>
      <c r="BK23" s="17"/>
      <c r="BL23" s="17">
        <v>0</v>
      </c>
      <c r="BM23" s="17"/>
      <c r="BN23" s="17"/>
      <c r="BO23" s="17"/>
      <c r="BP23" s="17">
        <v>85.1</v>
      </c>
      <c r="BQ23" s="17">
        <v>176.8</v>
      </c>
      <c r="BR23" s="17">
        <v>174.4</v>
      </c>
      <c r="BS23" s="17">
        <v>200</v>
      </c>
      <c r="BT23" s="17">
        <v>274.60000000000002</v>
      </c>
      <c r="BU23" s="17"/>
      <c r="BV23" s="17"/>
      <c r="BW23" s="17"/>
      <c r="BX23" s="17"/>
      <c r="BY23" s="17"/>
      <c r="BZ23" s="17"/>
      <c r="CA23" s="17"/>
      <c r="CB23" s="17"/>
      <c r="CC23" s="17">
        <v>1.3</v>
      </c>
      <c r="CD23" s="17">
        <v>124.1</v>
      </c>
      <c r="CE23" s="17">
        <v>93.7</v>
      </c>
      <c r="CF23" s="17">
        <v>62</v>
      </c>
      <c r="CG23" s="17">
        <v>66.8</v>
      </c>
      <c r="CH23" s="17">
        <v>29.8</v>
      </c>
      <c r="CI23" s="17">
        <v>0</v>
      </c>
      <c r="CJ23" s="17"/>
      <c r="CK23" s="17"/>
      <c r="CL23" s="17">
        <v>145.69999999999999</v>
      </c>
      <c r="CM23" s="17">
        <v>0</v>
      </c>
      <c r="CN23" s="17">
        <v>69</v>
      </c>
      <c r="CO23" s="17">
        <v>0</v>
      </c>
      <c r="CP23" s="17"/>
      <c r="CQ23" s="17"/>
      <c r="CR23" s="17"/>
      <c r="CS23" s="17"/>
      <c r="CT23" s="17">
        <v>140.80000000000001</v>
      </c>
      <c r="CU23" s="17">
        <v>79.900000000000006</v>
      </c>
      <c r="CV23" s="17">
        <v>0</v>
      </c>
      <c r="CW23" s="17">
        <v>0</v>
      </c>
      <c r="CX23" s="17">
        <v>0</v>
      </c>
      <c r="CY23" s="17">
        <v>6.4</v>
      </c>
      <c r="CZ23" s="17">
        <v>0</v>
      </c>
      <c r="DA23" s="17">
        <v>12.6</v>
      </c>
      <c r="DB23" s="17">
        <v>9.9</v>
      </c>
      <c r="DC23" s="17">
        <v>4.2</v>
      </c>
      <c r="DD23" s="17">
        <v>0.5</v>
      </c>
      <c r="DE23" s="17">
        <v>1.5</v>
      </c>
      <c r="DF23" s="17">
        <v>2.6</v>
      </c>
      <c r="DG23" s="17">
        <v>20.2</v>
      </c>
      <c r="DH23" s="17">
        <v>15.7</v>
      </c>
      <c r="DI23" s="17">
        <v>10.1</v>
      </c>
      <c r="DJ23" s="17">
        <v>3.3</v>
      </c>
      <c r="DK23" s="17">
        <v>18.5</v>
      </c>
      <c r="DL23" s="17">
        <v>0.6</v>
      </c>
      <c r="DM23" s="17">
        <v>0.4</v>
      </c>
      <c r="DN23" s="17">
        <v>1.3</v>
      </c>
      <c r="DO23" s="17">
        <v>1.5</v>
      </c>
      <c r="DP23" s="17">
        <v>3</v>
      </c>
      <c r="DQ23" s="17">
        <v>2.2000000000000002</v>
      </c>
      <c r="DR23" s="17">
        <v>1.1000000000000001</v>
      </c>
      <c r="DS23" s="17">
        <v>2.8</v>
      </c>
      <c r="DT23" s="17">
        <v>0.7</v>
      </c>
      <c r="DU23" s="17">
        <v>2.4</v>
      </c>
      <c r="DV23" s="17">
        <v>0</v>
      </c>
      <c r="DW23" s="17">
        <v>1.5</v>
      </c>
      <c r="DX23" s="17"/>
      <c r="DY23" s="17">
        <v>10</v>
      </c>
      <c r="DZ23" s="17">
        <v>4.8</v>
      </c>
      <c r="EA23" s="17">
        <v>5.9</v>
      </c>
      <c r="EB23" s="17">
        <v>9.1999999999999993</v>
      </c>
      <c r="EC23" s="17">
        <v>16.100000000000001</v>
      </c>
      <c r="ED23" s="17">
        <v>20.6</v>
      </c>
      <c r="EE23" s="17">
        <v>24.4</v>
      </c>
      <c r="EF23" s="17"/>
      <c r="EG23" s="17">
        <v>1.2</v>
      </c>
      <c r="EH23" s="17">
        <v>2.9</v>
      </c>
      <c r="EI23" s="17">
        <v>0</v>
      </c>
      <c r="EJ23" s="17">
        <v>0</v>
      </c>
      <c r="EK23" s="17">
        <v>11</v>
      </c>
      <c r="EL23" s="17">
        <v>4.0999999999999996</v>
      </c>
      <c r="EM23" s="17">
        <v>9.4</v>
      </c>
      <c r="EN23" s="17">
        <v>6.4</v>
      </c>
      <c r="EO23" s="17">
        <v>6.7</v>
      </c>
      <c r="EP23" s="17">
        <v>7</v>
      </c>
      <c r="EQ23" s="17">
        <v>3.8</v>
      </c>
      <c r="ER23" s="17">
        <v>3.5</v>
      </c>
      <c r="ES23" s="17">
        <v>0</v>
      </c>
      <c r="ET23" s="17">
        <v>1.3</v>
      </c>
      <c r="EU23" s="17">
        <v>0.6</v>
      </c>
      <c r="EV23" s="17">
        <v>0</v>
      </c>
      <c r="EW23" s="17">
        <v>0</v>
      </c>
      <c r="EX23" s="17">
        <v>1</v>
      </c>
      <c r="EY23" s="17">
        <v>0</v>
      </c>
      <c r="EZ23" s="17">
        <v>4.3</v>
      </c>
      <c r="FA23" s="17">
        <v>18.600000000000001</v>
      </c>
      <c r="FB23" s="17">
        <v>9.6999999999999993</v>
      </c>
      <c r="FC23" s="17">
        <v>43.1</v>
      </c>
      <c r="FD23" s="17">
        <v>28.9</v>
      </c>
      <c r="FE23" s="17">
        <v>16.5</v>
      </c>
      <c r="FF23" s="17"/>
      <c r="FG23" s="17">
        <v>7.6</v>
      </c>
      <c r="FH23" s="17"/>
      <c r="FI23" s="17"/>
      <c r="FJ23" s="17">
        <v>6715.7931099999996</v>
      </c>
      <c r="FK23" s="15"/>
      <c r="FL23" s="17">
        <v>24.280609999999999</v>
      </c>
      <c r="FM23" s="17">
        <v>0</v>
      </c>
      <c r="FN23" s="17"/>
      <c r="FO23" s="17">
        <v>10.4</v>
      </c>
      <c r="FP23" s="17">
        <v>27.16197</v>
      </c>
      <c r="FQ23" s="17">
        <v>18.930859999999999</v>
      </c>
      <c r="FR23" s="17"/>
      <c r="FS23" s="17">
        <v>16</v>
      </c>
      <c r="FT23" s="17">
        <v>96.773439999999994</v>
      </c>
    </row>
    <row r="24" spans="1:176" ht="24" customHeight="1" x14ac:dyDescent="0.3">
      <c r="A24" s="16" t="s">
        <v>57</v>
      </c>
      <c r="B24" s="16" t="s">
        <v>778</v>
      </c>
      <c r="C24" s="17">
        <v>82.7</v>
      </c>
      <c r="D24" s="17">
        <v>649.70000000000005</v>
      </c>
      <c r="E24" s="17">
        <v>214.9</v>
      </c>
      <c r="F24" s="17"/>
      <c r="G24" s="17"/>
      <c r="H24" s="17">
        <v>61</v>
      </c>
      <c r="I24" s="17">
        <v>104.2</v>
      </c>
      <c r="J24" s="17"/>
      <c r="K24" s="17"/>
      <c r="L24" s="17">
        <v>185.4</v>
      </c>
      <c r="M24" s="17">
        <v>204.8</v>
      </c>
      <c r="N24" s="17">
        <v>207.1</v>
      </c>
      <c r="O24" s="17">
        <v>290</v>
      </c>
      <c r="P24" s="17">
        <v>216.5</v>
      </c>
      <c r="Q24" s="17">
        <v>111.7</v>
      </c>
      <c r="R24" s="17">
        <v>524.6</v>
      </c>
      <c r="S24" s="17">
        <v>4.9000000000000004</v>
      </c>
      <c r="T24" s="17"/>
      <c r="U24" s="17"/>
      <c r="V24" s="17"/>
      <c r="W24" s="17"/>
      <c r="X24" s="17">
        <v>144.56004999999999</v>
      </c>
      <c r="Y24" s="17">
        <v>7.9</v>
      </c>
      <c r="Z24" s="17">
        <v>5.7</v>
      </c>
      <c r="AA24" s="17">
        <v>0</v>
      </c>
      <c r="AB24" s="17">
        <v>6.9</v>
      </c>
      <c r="AC24" s="17">
        <v>12.4</v>
      </c>
      <c r="AD24" s="17">
        <v>90.7</v>
      </c>
      <c r="AE24" s="17"/>
      <c r="AF24" s="17"/>
      <c r="AG24" s="17"/>
      <c r="AH24" s="17"/>
      <c r="AI24" s="17">
        <v>50.9</v>
      </c>
      <c r="AJ24" s="17">
        <v>105.4</v>
      </c>
      <c r="AK24" s="17"/>
      <c r="AL24" s="17"/>
      <c r="AM24" s="17"/>
      <c r="AN24" s="17">
        <v>0</v>
      </c>
      <c r="AO24" s="17">
        <v>229.3</v>
      </c>
      <c r="AP24" s="17">
        <v>50.2</v>
      </c>
      <c r="AQ24" s="17">
        <v>84</v>
      </c>
      <c r="AR24" s="17">
        <v>33.200000000000003</v>
      </c>
      <c r="AS24" s="17">
        <v>18.600000000000001</v>
      </c>
      <c r="AT24" s="17">
        <v>19.8</v>
      </c>
      <c r="AU24" s="17">
        <v>77.599999999999994</v>
      </c>
      <c r="AV24" s="17">
        <v>183.31544</v>
      </c>
      <c r="AW24" s="17">
        <v>184.45848000000001</v>
      </c>
      <c r="AX24" s="17">
        <v>183.27030999999999</v>
      </c>
      <c r="AY24" s="17">
        <v>87.7</v>
      </c>
      <c r="AZ24" s="17">
        <v>7.1</v>
      </c>
      <c r="BA24" s="17">
        <v>1.6</v>
      </c>
      <c r="BB24" s="17">
        <v>33.799999999999997</v>
      </c>
      <c r="BC24" s="17">
        <v>35.5</v>
      </c>
      <c r="BD24" s="17">
        <v>3.8</v>
      </c>
      <c r="BE24" s="17">
        <v>0</v>
      </c>
      <c r="BF24" s="17">
        <v>65.400000000000006</v>
      </c>
      <c r="BG24" s="17"/>
      <c r="BH24" s="17"/>
      <c r="BI24" s="17">
        <v>31.3</v>
      </c>
      <c r="BJ24" s="17"/>
      <c r="BK24" s="17"/>
      <c r="BL24" s="17">
        <v>0</v>
      </c>
      <c r="BM24" s="17"/>
      <c r="BN24" s="17"/>
      <c r="BO24" s="17"/>
      <c r="BP24" s="17">
        <v>71.2</v>
      </c>
      <c r="BQ24" s="17">
        <v>176.5</v>
      </c>
      <c r="BR24" s="17">
        <v>174.5</v>
      </c>
      <c r="BS24" s="17">
        <v>200</v>
      </c>
      <c r="BT24" s="17">
        <v>274.3</v>
      </c>
      <c r="BU24" s="17"/>
      <c r="BV24" s="17"/>
      <c r="BW24" s="17"/>
      <c r="BX24" s="17"/>
      <c r="BY24" s="17"/>
      <c r="BZ24" s="17"/>
      <c r="CA24" s="17"/>
      <c r="CB24" s="17"/>
      <c r="CC24" s="17">
        <v>1.3</v>
      </c>
      <c r="CD24" s="17">
        <v>62.4</v>
      </c>
      <c r="CE24" s="17">
        <v>82.4</v>
      </c>
      <c r="CF24" s="17">
        <v>63.6</v>
      </c>
      <c r="CG24" s="17">
        <v>67.900000000000006</v>
      </c>
      <c r="CH24" s="17">
        <v>30.2</v>
      </c>
      <c r="CI24" s="17">
        <v>0</v>
      </c>
      <c r="CJ24" s="17"/>
      <c r="CK24" s="17"/>
      <c r="CL24" s="17">
        <v>145.9</v>
      </c>
      <c r="CM24" s="17">
        <v>0</v>
      </c>
      <c r="CN24" s="17">
        <v>69.599999999999994</v>
      </c>
      <c r="CO24" s="17">
        <v>0</v>
      </c>
      <c r="CP24" s="17"/>
      <c r="CQ24" s="17"/>
      <c r="CR24" s="17"/>
      <c r="CS24" s="17"/>
      <c r="CT24" s="17">
        <v>140.80000000000001</v>
      </c>
      <c r="CU24" s="17">
        <v>78.400000000000006</v>
      </c>
      <c r="CV24" s="17">
        <v>0</v>
      </c>
      <c r="CW24" s="17">
        <v>0</v>
      </c>
      <c r="CX24" s="17">
        <v>13.5</v>
      </c>
      <c r="CY24" s="17">
        <v>8.1999999999999993</v>
      </c>
      <c r="CZ24" s="17">
        <v>0</v>
      </c>
      <c r="DA24" s="17">
        <v>12.8</v>
      </c>
      <c r="DB24" s="17">
        <v>9.9</v>
      </c>
      <c r="DC24" s="17">
        <v>4.9000000000000004</v>
      </c>
      <c r="DD24" s="17">
        <v>0.5</v>
      </c>
      <c r="DE24" s="17">
        <v>1.5</v>
      </c>
      <c r="DF24" s="17">
        <v>2.6</v>
      </c>
      <c r="DG24" s="17">
        <v>20.399999999999999</v>
      </c>
      <c r="DH24" s="17">
        <v>15.8</v>
      </c>
      <c r="DI24" s="17">
        <v>10.1</v>
      </c>
      <c r="DJ24" s="17">
        <v>3.3</v>
      </c>
      <c r="DK24" s="17">
        <v>18.5</v>
      </c>
      <c r="DL24" s="17">
        <v>3.1</v>
      </c>
      <c r="DM24" s="17">
        <v>3.3</v>
      </c>
      <c r="DN24" s="17">
        <v>0.4</v>
      </c>
      <c r="DO24" s="17">
        <v>0</v>
      </c>
      <c r="DP24" s="17">
        <v>3</v>
      </c>
      <c r="DQ24" s="17">
        <v>2.2000000000000002</v>
      </c>
      <c r="DR24" s="17">
        <v>1.1000000000000001</v>
      </c>
      <c r="DS24" s="17">
        <v>2.8</v>
      </c>
      <c r="DT24" s="17">
        <v>2.8</v>
      </c>
      <c r="DU24" s="17">
        <v>2.4</v>
      </c>
      <c r="DV24" s="17">
        <v>6.1</v>
      </c>
      <c r="DW24" s="17">
        <v>1.5</v>
      </c>
      <c r="DX24" s="17"/>
      <c r="DY24" s="17">
        <v>10</v>
      </c>
      <c r="DZ24" s="17">
        <v>4.8</v>
      </c>
      <c r="EA24" s="17">
        <v>6</v>
      </c>
      <c r="EB24" s="17">
        <v>9.4</v>
      </c>
      <c r="EC24" s="17">
        <v>16.100000000000001</v>
      </c>
      <c r="ED24" s="17">
        <v>21</v>
      </c>
      <c r="EE24" s="17">
        <v>21.2</v>
      </c>
      <c r="EF24" s="17"/>
      <c r="EG24" s="17">
        <v>1.4</v>
      </c>
      <c r="EH24" s="17">
        <v>5.7</v>
      </c>
      <c r="EI24" s="17">
        <v>0</v>
      </c>
      <c r="EJ24" s="17">
        <v>0</v>
      </c>
      <c r="EK24" s="17">
        <v>11</v>
      </c>
      <c r="EL24" s="17">
        <v>4.3</v>
      </c>
      <c r="EM24" s="17">
        <v>9.4</v>
      </c>
      <c r="EN24" s="17">
        <v>6.4</v>
      </c>
      <c r="EO24" s="17">
        <v>6.9</v>
      </c>
      <c r="EP24" s="17">
        <v>7.1</v>
      </c>
      <c r="EQ24" s="17">
        <v>5.5</v>
      </c>
      <c r="ER24" s="17">
        <v>35.9</v>
      </c>
      <c r="ES24" s="17">
        <v>1.3</v>
      </c>
      <c r="ET24" s="17">
        <v>5.9</v>
      </c>
      <c r="EU24" s="17">
        <v>0.6</v>
      </c>
      <c r="EV24" s="17">
        <v>0</v>
      </c>
      <c r="EW24" s="17">
        <v>0</v>
      </c>
      <c r="EX24" s="17">
        <v>4.5999999999999996</v>
      </c>
      <c r="EY24" s="17">
        <v>1.4</v>
      </c>
      <c r="EZ24" s="17">
        <v>4.3</v>
      </c>
      <c r="FA24" s="17">
        <v>18.600000000000001</v>
      </c>
      <c r="FB24" s="17">
        <v>9.8000000000000007</v>
      </c>
      <c r="FC24" s="17">
        <v>43.1</v>
      </c>
      <c r="FD24" s="17">
        <v>28.9</v>
      </c>
      <c r="FE24" s="17">
        <v>17.2</v>
      </c>
      <c r="FF24" s="17"/>
      <c r="FG24" s="17">
        <v>6.7</v>
      </c>
      <c r="FH24" s="17"/>
      <c r="FI24" s="17"/>
      <c r="FJ24" s="17">
        <v>6726.1042799999996</v>
      </c>
      <c r="FK24" s="15"/>
      <c r="FL24" s="17">
        <v>24.282579999999999</v>
      </c>
      <c r="FM24" s="17">
        <v>3.1709999999999998</v>
      </c>
      <c r="FN24" s="17"/>
      <c r="FO24" s="17">
        <v>10.5</v>
      </c>
      <c r="FP24" s="17">
        <v>27.15174</v>
      </c>
      <c r="FQ24" s="17">
        <v>18.931889999999999</v>
      </c>
      <c r="FR24" s="17"/>
      <c r="FS24" s="17">
        <v>16.100000000000001</v>
      </c>
      <c r="FT24" s="17">
        <v>100.13721</v>
      </c>
    </row>
    <row r="25" spans="1:176" ht="24" customHeight="1" x14ac:dyDescent="0.3">
      <c r="A25" s="16" t="s">
        <v>57</v>
      </c>
      <c r="B25" s="16" t="s">
        <v>779</v>
      </c>
      <c r="C25" s="17">
        <v>82.1</v>
      </c>
      <c r="D25" s="17">
        <v>654.1</v>
      </c>
      <c r="E25" s="17">
        <v>215.7</v>
      </c>
      <c r="F25" s="17"/>
      <c r="G25" s="17"/>
      <c r="H25" s="17">
        <v>60.7</v>
      </c>
      <c r="I25" s="17">
        <v>106.5</v>
      </c>
      <c r="J25" s="17"/>
      <c r="K25" s="17"/>
      <c r="L25" s="17">
        <v>187.6</v>
      </c>
      <c r="M25" s="17">
        <v>206.7</v>
      </c>
      <c r="N25" s="17">
        <v>209.3</v>
      </c>
      <c r="O25" s="17">
        <v>292.7</v>
      </c>
      <c r="P25" s="17">
        <v>215.7</v>
      </c>
      <c r="Q25" s="17">
        <v>112.3</v>
      </c>
      <c r="R25" s="17">
        <v>488.8</v>
      </c>
      <c r="S25" s="17">
        <v>5</v>
      </c>
      <c r="T25" s="17"/>
      <c r="U25" s="17"/>
      <c r="V25" s="17"/>
      <c r="W25" s="17"/>
      <c r="X25" s="17">
        <v>149.39915999999999</v>
      </c>
      <c r="Y25" s="17">
        <v>7.9</v>
      </c>
      <c r="Z25" s="17">
        <v>5.2</v>
      </c>
      <c r="AA25" s="17">
        <v>0</v>
      </c>
      <c r="AB25" s="17">
        <v>6.7</v>
      </c>
      <c r="AC25" s="17">
        <v>13.2</v>
      </c>
      <c r="AD25" s="17">
        <v>90.7</v>
      </c>
      <c r="AE25" s="17"/>
      <c r="AF25" s="17"/>
      <c r="AG25" s="17"/>
      <c r="AH25" s="17"/>
      <c r="AI25" s="17">
        <v>51.7</v>
      </c>
      <c r="AJ25" s="17">
        <v>104</v>
      </c>
      <c r="AK25" s="17"/>
      <c r="AL25" s="17"/>
      <c r="AM25" s="17"/>
      <c r="AN25" s="17">
        <v>0</v>
      </c>
      <c r="AO25" s="17">
        <v>232.2</v>
      </c>
      <c r="AP25" s="17">
        <v>51</v>
      </c>
      <c r="AQ25" s="17">
        <v>125.9</v>
      </c>
      <c r="AR25" s="17">
        <v>33.4</v>
      </c>
      <c r="AS25" s="17">
        <v>18.399999999999999</v>
      </c>
      <c r="AT25" s="17">
        <v>19.8</v>
      </c>
      <c r="AU25" s="17">
        <v>79.8</v>
      </c>
      <c r="AV25" s="17">
        <v>185.92814000000001</v>
      </c>
      <c r="AW25" s="17">
        <v>184.43987999999999</v>
      </c>
      <c r="AX25" s="17">
        <v>184.35006000000001</v>
      </c>
      <c r="AY25" s="17">
        <v>89.5</v>
      </c>
      <c r="AZ25" s="17">
        <v>7.1</v>
      </c>
      <c r="BA25" s="17">
        <v>1.6</v>
      </c>
      <c r="BB25" s="17">
        <v>35</v>
      </c>
      <c r="BC25" s="17">
        <v>34.6</v>
      </c>
      <c r="BD25" s="17">
        <v>3.8</v>
      </c>
      <c r="BE25" s="17">
        <v>0</v>
      </c>
      <c r="BF25" s="17">
        <v>46.6</v>
      </c>
      <c r="BG25" s="17"/>
      <c r="BH25" s="17"/>
      <c r="BI25" s="17">
        <v>31.4</v>
      </c>
      <c r="BJ25" s="17"/>
      <c r="BK25" s="17"/>
      <c r="BL25" s="17">
        <v>0</v>
      </c>
      <c r="BM25" s="17"/>
      <c r="BN25" s="17"/>
      <c r="BO25" s="17"/>
      <c r="BP25" s="17">
        <v>71.2</v>
      </c>
      <c r="BQ25" s="17">
        <v>178</v>
      </c>
      <c r="BR25" s="17">
        <v>175.9</v>
      </c>
      <c r="BS25" s="17">
        <v>200</v>
      </c>
      <c r="BT25" s="17">
        <v>274.10000000000002</v>
      </c>
      <c r="BU25" s="17"/>
      <c r="BV25" s="17"/>
      <c r="BW25" s="17"/>
      <c r="BX25" s="17"/>
      <c r="BY25" s="17"/>
      <c r="BZ25" s="17"/>
      <c r="CA25" s="17"/>
      <c r="CB25" s="17"/>
      <c r="CC25" s="17">
        <v>1.3</v>
      </c>
      <c r="CD25" s="17">
        <v>59.1</v>
      </c>
      <c r="CE25" s="17">
        <v>78.5</v>
      </c>
      <c r="CF25" s="17">
        <v>64.599999999999994</v>
      </c>
      <c r="CG25" s="17">
        <v>70.3</v>
      </c>
      <c r="CH25" s="17">
        <v>30.6</v>
      </c>
      <c r="CI25" s="17">
        <v>0</v>
      </c>
      <c r="CJ25" s="17"/>
      <c r="CK25" s="17"/>
      <c r="CL25" s="17">
        <v>146.9</v>
      </c>
      <c r="CM25" s="17">
        <v>0</v>
      </c>
      <c r="CN25" s="17">
        <v>71.099999999999994</v>
      </c>
      <c r="CO25" s="17">
        <v>0</v>
      </c>
      <c r="CP25" s="17"/>
      <c r="CQ25" s="17"/>
      <c r="CR25" s="17"/>
      <c r="CS25" s="17"/>
      <c r="CT25" s="17">
        <v>140.80000000000001</v>
      </c>
      <c r="CU25" s="17">
        <v>79.8</v>
      </c>
      <c r="CV25" s="17">
        <v>0.1</v>
      </c>
      <c r="CW25" s="17">
        <v>0</v>
      </c>
      <c r="CX25" s="17">
        <v>24.5</v>
      </c>
      <c r="CY25" s="17">
        <v>6.8</v>
      </c>
      <c r="CZ25" s="17">
        <v>0</v>
      </c>
      <c r="DA25" s="17">
        <v>13.1</v>
      </c>
      <c r="DB25" s="17">
        <v>9.9</v>
      </c>
      <c r="DC25" s="17">
        <v>4.7</v>
      </c>
      <c r="DD25" s="17">
        <v>0.5</v>
      </c>
      <c r="DE25" s="17">
        <v>1.5</v>
      </c>
      <c r="DF25" s="17">
        <v>2.6</v>
      </c>
      <c r="DG25" s="17">
        <v>20.7</v>
      </c>
      <c r="DH25" s="17">
        <v>15.6</v>
      </c>
      <c r="DI25" s="17">
        <v>10.1</v>
      </c>
      <c r="DJ25" s="17">
        <v>3.2</v>
      </c>
      <c r="DK25" s="17">
        <v>18.5</v>
      </c>
      <c r="DL25" s="17">
        <v>5.5</v>
      </c>
      <c r="DM25" s="17">
        <v>6.8</v>
      </c>
      <c r="DN25" s="17">
        <v>0</v>
      </c>
      <c r="DO25" s="17">
        <v>0</v>
      </c>
      <c r="DP25" s="17">
        <v>3</v>
      </c>
      <c r="DQ25" s="17">
        <v>2.2000000000000002</v>
      </c>
      <c r="DR25" s="17">
        <v>1.1000000000000001</v>
      </c>
      <c r="DS25" s="17">
        <v>2.8</v>
      </c>
      <c r="DT25" s="17">
        <v>4</v>
      </c>
      <c r="DU25" s="17">
        <v>2.4</v>
      </c>
      <c r="DV25" s="17">
        <v>10.1</v>
      </c>
      <c r="DW25" s="17">
        <v>1.6</v>
      </c>
      <c r="DX25" s="17"/>
      <c r="DY25" s="17">
        <v>10</v>
      </c>
      <c r="DZ25" s="17">
        <v>4.7</v>
      </c>
      <c r="EA25" s="17">
        <v>6.1</v>
      </c>
      <c r="EB25" s="17">
        <v>9.4</v>
      </c>
      <c r="EC25" s="17">
        <v>16.100000000000001</v>
      </c>
      <c r="ED25" s="17">
        <v>22.1</v>
      </c>
      <c r="EE25" s="17">
        <v>16.600000000000001</v>
      </c>
      <c r="EF25" s="17"/>
      <c r="EG25" s="17">
        <v>2.1</v>
      </c>
      <c r="EH25" s="17">
        <v>6.4</v>
      </c>
      <c r="EI25" s="17">
        <v>0</v>
      </c>
      <c r="EJ25" s="17">
        <v>0</v>
      </c>
      <c r="EK25" s="17">
        <v>11</v>
      </c>
      <c r="EL25" s="17">
        <v>4.3</v>
      </c>
      <c r="EM25" s="17">
        <v>9.8000000000000007</v>
      </c>
      <c r="EN25" s="17">
        <v>6.4</v>
      </c>
      <c r="EO25" s="17">
        <v>7</v>
      </c>
      <c r="EP25" s="17">
        <v>7.2</v>
      </c>
      <c r="EQ25" s="17">
        <v>5.2</v>
      </c>
      <c r="ER25" s="17">
        <v>81.5</v>
      </c>
      <c r="ES25" s="17">
        <v>3.7</v>
      </c>
      <c r="ET25" s="17">
        <v>13.5</v>
      </c>
      <c r="EU25" s="17">
        <v>0.6</v>
      </c>
      <c r="EV25" s="17">
        <v>0</v>
      </c>
      <c r="EW25" s="17">
        <v>0</v>
      </c>
      <c r="EX25" s="17">
        <v>10.3</v>
      </c>
      <c r="EY25" s="17">
        <v>3.9</v>
      </c>
      <c r="EZ25" s="17">
        <v>4.3</v>
      </c>
      <c r="FA25" s="17">
        <v>18.600000000000001</v>
      </c>
      <c r="FB25" s="17">
        <v>9.6</v>
      </c>
      <c r="FC25" s="17">
        <v>42.7</v>
      </c>
      <c r="FD25" s="17">
        <v>28.8</v>
      </c>
      <c r="FE25" s="17">
        <v>17.100000000000001</v>
      </c>
      <c r="FF25" s="17"/>
      <c r="FG25" s="17">
        <v>7.8</v>
      </c>
      <c r="FH25" s="17"/>
      <c r="FI25" s="17"/>
      <c r="FJ25" s="17">
        <v>6831.1172399999996</v>
      </c>
      <c r="FK25" s="15"/>
      <c r="FL25" s="17">
        <v>24.27957</v>
      </c>
      <c r="FM25" s="17">
        <v>3.931</v>
      </c>
      <c r="FN25" s="17"/>
      <c r="FO25" s="17">
        <v>10.4</v>
      </c>
      <c r="FP25" s="17">
        <v>27.170059999999999</v>
      </c>
      <c r="FQ25" s="17">
        <v>18.93234</v>
      </c>
      <c r="FR25" s="17"/>
      <c r="FS25" s="17">
        <v>16.2</v>
      </c>
      <c r="FT25" s="17">
        <v>100.91297</v>
      </c>
    </row>
    <row r="26" spans="1:176" ht="24" customHeight="1" x14ac:dyDescent="0.3">
      <c r="A26" s="18" t="s">
        <v>57</v>
      </c>
      <c r="B26" s="18" t="s">
        <v>780</v>
      </c>
      <c r="C26" s="19">
        <v>43.7</v>
      </c>
      <c r="D26" s="19">
        <v>648.29999999999995</v>
      </c>
      <c r="E26" s="19">
        <v>214.5</v>
      </c>
      <c r="F26" s="19"/>
      <c r="G26" s="19"/>
      <c r="H26" s="19">
        <v>60.1</v>
      </c>
      <c r="I26" s="19">
        <v>103.2</v>
      </c>
      <c r="J26" s="19"/>
      <c r="K26" s="19"/>
      <c r="L26" s="19">
        <v>186.6</v>
      </c>
      <c r="M26" s="19">
        <v>206</v>
      </c>
      <c r="N26" s="19">
        <v>207.2</v>
      </c>
      <c r="O26" s="19">
        <v>291</v>
      </c>
      <c r="P26" s="19">
        <v>215.1</v>
      </c>
      <c r="Q26" s="19">
        <v>111.5</v>
      </c>
      <c r="R26" s="19">
        <v>508.8</v>
      </c>
      <c r="S26" s="19">
        <v>4.9000000000000004</v>
      </c>
      <c r="T26" s="19"/>
      <c r="U26" s="19"/>
      <c r="V26" s="19"/>
      <c r="W26" s="19"/>
      <c r="X26" s="19">
        <v>145.74955</v>
      </c>
      <c r="Y26" s="19">
        <v>7.4</v>
      </c>
      <c r="Z26" s="19">
        <v>5.2</v>
      </c>
      <c r="AA26" s="19">
        <v>0</v>
      </c>
      <c r="AB26" s="19">
        <v>6.7</v>
      </c>
      <c r="AC26" s="19">
        <v>13.7</v>
      </c>
      <c r="AD26" s="19">
        <v>90.4</v>
      </c>
      <c r="AE26" s="19"/>
      <c r="AF26" s="19"/>
      <c r="AG26" s="19"/>
      <c r="AH26" s="19"/>
      <c r="AI26" s="19">
        <v>50.6</v>
      </c>
      <c r="AJ26" s="19">
        <v>104.7</v>
      </c>
      <c r="AK26" s="19"/>
      <c r="AL26" s="19"/>
      <c r="AM26" s="19"/>
      <c r="AN26" s="19">
        <v>0</v>
      </c>
      <c r="AO26" s="19">
        <v>230.4</v>
      </c>
      <c r="AP26" s="19">
        <v>49.1</v>
      </c>
      <c r="AQ26" s="19">
        <v>115.3</v>
      </c>
      <c r="AR26" s="19">
        <v>33</v>
      </c>
      <c r="AS26" s="19">
        <v>18.600000000000001</v>
      </c>
      <c r="AT26" s="19">
        <v>19.8</v>
      </c>
      <c r="AU26" s="19">
        <v>79.2</v>
      </c>
      <c r="AV26" s="19">
        <v>183.22148000000001</v>
      </c>
      <c r="AW26" s="19">
        <v>183.65027000000001</v>
      </c>
      <c r="AX26" s="19">
        <v>183.62502000000001</v>
      </c>
      <c r="AY26" s="19">
        <v>87.7</v>
      </c>
      <c r="AZ26" s="19">
        <v>7.1</v>
      </c>
      <c r="BA26" s="19">
        <v>1.6</v>
      </c>
      <c r="BB26" s="19">
        <v>33.5</v>
      </c>
      <c r="BC26" s="19">
        <v>34.9</v>
      </c>
      <c r="BD26" s="19">
        <v>3.8</v>
      </c>
      <c r="BE26" s="19">
        <v>0</v>
      </c>
      <c r="BF26" s="19">
        <v>63.3</v>
      </c>
      <c r="BG26" s="19"/>
      <c r="BH26" s="19"/>
      <c r="BI26" s="19">
        <v>31</v>
      </c>
      <c r="BJ26" s="19"/>
      <c r="BK26" s="19"/>
      <c r="BL26" s="19">
        <v>0</v>
      </c>
      <c r="BM26" s="19"/>
      <c r="BN26" s="19"/>
      <c r="BO26" s="19"/>
      <c r="BP26" s="19">
        <v>70.8</v>
      </c>
      <c r="BQ26" s="19">
        <v>177</v>
      </c>
      <c r="BR26" s="19">
        <v>174.8</v>
      </c>
      <c r="BS26" s="19">
        <v>200</v>
      </c>
      <c r="BT26" s="19">
        <v>274.3</v>
      </c>
      <c r="BU26" s="19"/>
      <c r="BV26" s="19"/>
      <c r="BW26" s="19"/>
      <c r="BX26" s="19"/>
      <c r="BY26" s="19"/>
      <c r="BZ26" s="19"/>
      <c r="CA26" s="19"/>
      <c r="CB26" s="19"/>
      <c r="CC26" s="19">
        <v>1.3</v>
      </c>
      <c r="CD26" s="19">
        <v>71.099999999999994</v>
      </c>
      <c r="CE26" s="19">
        <v>95.6</v>
      </c>
      <c r="CF26" s="19">
        <v>70.400000000000006</v>
      </c>
      <c r="CG26" s="19">
        <v>70</v>
      </c>
      <c r="CH26" s="19">
        <v>30.1</v>
      </c>
      <c r="CI26" s="19">
        <v>0</v>
      </c>
      <c r="CJ26" s="19"/>
      <c r="CK26" s="19"/>
      <c r="CL26" s="19">
        <v>145.80000000000001</v>
      </c>
      <c r="CM26" s="19">
        <v>0</v>
      </c>
      <c r="CN26" s="19">
        <v>69.5</v>
      </c>
      <c r="CO26" s="19">
        <v>0</v>
      </c>
      <c r="CP26" s="19"/>
      <c r="CQ26" s="19"/>
      <c r="CR26" s="19"/>
      <c r="CS26" s="19"/>
      <c r="CT26" s="19">
        <v>140.80000000000001</v>
      </c>
      <c r="CU26" s="19">
        <v>79.7</v>
      </c>
      <c r="CV26" s="19">
        <v>0.2</v>
      </c>
      <c r="CW26" s="19">
        <v>0</v>
      </c>
      <c r="CX26" s="19">
        <v>27.8</v>
      </c>
      <c r="CY26" s="19">
        <v>7.7</v>
      </c>
      <c r="CZ26" s="19">
        <v>0</v>
      </c>
      <c r="DA26" s="19">
        <v>12.9</v>
      </c>
      <c r="DB26" s="19">
        <v>9.9</v>
      </c>
      <c r="DC26" s="19">
        <v>4.7</v>
      </c>
      <c r="DD26" s="19">
        <v>0.5</v>
      </c>
      <c r="DE26" s="19">
        <v>1.5</v>
      </c>
      <c r="DF26" s="19">
        <v>2.6</v>
      </c>
      <c r="DG26" s="19">
        <v>20.399999999999999</v>
      </c>
      <c r="DH26" s="19">
        <v>15.6</v>
      </c>
      <c r="DI26" s="19">
        <v>9.6999999999999993</v>
      </c>
      <c r="DJ26" s="19">
        <v>3.2</v>
      </c>
      <c r="DK26" s="19">
        <v>18.5</v>
      </c>
      <c r="DL26" s="19">
        <v>10.8</v>
      </c>
      <c r="DM26" s="19">
        <v>12.6</v>
      </c>
      <c r="DN26" s="19">
        <v>0.6</v>
      </c>
      <c r="DO26" s="19">
        <v>0.9</v>
      </c>
      <c r="DP26" s="19">
        <v>3</v>
      </c>
      <c r="DQ26" s="19">
        <v>2.2000000000000002</v>
      </c>
      <c r="DR26" s="19">
        <v>1.1000000000000001</v>
      </c>
      <c r="DS26" s="19">
        <v>2.8</v>
      </c>
      <c r="DT26" s="19">
        <v>12.8</v>
      </c>
      <c r="DU26" s="19">
        <v>2.4</v>
      </c>
      <c r="DV26" s="19">
        <v>10.1</v>
      </c>
      <c r="DW26" s="19">
        <v>1.6</v>
      </c>
      <c r="DX26" s="19"/>
      <c r="DY26" s="19">
        <v>10</v>
      </c>
      <c r="DZ26" s="19">
        <v>4.5</v>
      </c>
      <c r="EA26" s="19">
        <v>6</v>
      </c>
      <c r="EB26" s="19">
        <v>9.4</v>
      </c>
      <c r="EC26" s="19">
        <v>16.100000000000001</v>
      </c>
      <c r="ED26" s="19">
        <v>24.6</v>
      </c>
      <c r="EE26" s="19">
        <v>18.100000000000001</v>
      </c>
      <c r="EF26" s="19"/>
      <c r="EG26" s="19">
        <v>2.8</v>
      </c>
      <c r="EH26" s="19">
        <v>8</v>
      </c>
      <c r="EI26" s="19">
        <v>0.1</v>
      </c>
      <c r="EJ26" s="19">
        <v>0</v>
      </c>
      <c r="EK26" s="19">
        <v>11</v>
      </c>
      <c r="EL26" s="19">
        <v>4.3</v>
      </c>
      <c r="EM26" s="19">
        <v>9.8000000000000007</v>
      </c>
      <c r="EN26" s="19">
        <v>6.4</v>
      </c>
      <c r="EO26" s="19">
        <v>7</v>
      </c>
      <c r="EP26" s="19">
        <v>7.2</v>
      </c>
      <c r="EQ26" s="19">
        <v>5.3</v>
      </c>
      <c r="ER26" s="19">
        <v>120.9</v>
      </c>
      <c r="ES26" s="19">
        <v>5</v>
      </c>
      <c r="ET26" s="19">
        <v>81.5</v>
      </c>
      <c r="EU26" s="19">
        <v>0.6</v>
      </c>
      <c r="EV26" s="19">
        <v>0</v>
      </c>
      <c r="EW26" s="19">
        <v>0</v>
      </c>
      <c r="EX26" s="19">
        <v>21.1</v>
      </c>
      <c r="EY26" s="19">
        <v>5.6</v>
      </c>
      <c r="EZ26" s="19">
        <v>4.3</v>
      </c>
      <c r="FA26" s="19">
        <v>18.600000000000001</v>
      </c>
      <c r="FB26" s="19">
        <v>9.9</v>
      </c>
      <c r="FC26" s="19">
        <v>42.7</v>
      </c>
      <c r="FD26" s="19">
        <v>28.9</v>
      </c>
      <c r="FE26" s="19">
        <v>17</v>
      </c>
      <c r="FF26" s="19"/>
      <c r="FG26" s="19">
        <v>7</v>
      </c>
      <c r="FH26" s="19"/>
      <c r="FI26" s="19"/>
      <c r="FJ26" s="19">
        <v>6965.1463199999998</v>
      </c>
      <c r="FK26" s="15"/>
      <c r="FL26" s="19">
        <v>24.277509999999999</v>
      </c>
      <c r="FM26" s="19">
        <v>3.9420000000000002</v>
      </c>
      <c r="FN26" s="19"/>
      <c r="FO26" s="19">
        <v>10</v>
      </c>
      <c r="FP26" s="19">
        <v>27.2164</v>
      </c>
      <c r="FQ26" s="19">
        <v>18.93215</v>
      </c>
      <c r="FR26" s="19"/>
      <c r="FS26" s="19">
        <v>15.9</v>
      </c>
      <c r="FT26" s="19">
        <v>100.26806000000001</v>
      </c>
    </row>
    <row r="27" spans="1:176" ht="24" customHeight="1" x14ac:dyDescent="0.3">
      <c r="A27" s="13" t="s">
        <v>57</v>
      </c>
      <c r="B27" s="13" t="s">
        <v>781</v>
      </c>
      <c r="C27" s="14">
        <v>39</v>
      </c>
      <c r="D27" s="14">
        <v>649.4</v>
      </c>
      <c r="E27" s="14">
        <v>214.7</v>
      </c>
      <c r="F27" s="14"/>
      <c r="G27" s="14"/>
      <c r="H27" s="14">
        <v>58.3</v>
      </c>
      <c r="I27" s="14">
        <v>102.4</v>
      </c>
      <c r="J27" s="14"/>
      <c r="K27" s="14"/>
      <c r="L27" s="14">
        <v>187.2</v>
      </c>
      <c r="M27" s="14">
        <v>206.5</v>
      </c>
      <c r="N27" s="14">
        <v>209.2</v>
      </c>
      <c r="O27" s="14">
        <v>291.60000000000002</v>
      </c>
      <c r="P27" s="14">
        <v>216.3</v>
      </c>
      <c r="Q27" s="14">
        <v>111.3</v>
      </c>
      <c r="R27" s="14">
        <v>522.5</v>
      </c>
      <c r="S27" s="14">
        <v>4.8</v>
      </c>
      <c r="T27" s="14"/>
      <c r="U27" s="14"/>
      <c r="V27" s="14"/>
      <c r="W27" s="14"/>
      <c r="X27" s="14">
        <v>140.67228</v>
      </c>
      <c r="Y27" s="14">
        <v>7</v>
      </c>
      <c r="Z27" s="14">
        <v>5.2</v>
      </c>
      <c r="AA27" s="14">
        <v>2.1</v>
      </c>
      <c r="AB27" s="14">
        <v>6.9</v>
      </c>
      <c r="AC27" s="14">
        <v>13.9</v>
      </c>
      <c r="AD27" s="14">
        <v>90.5</v>
      </c>
      <c r="AE27" s="14"/>
      <c r="AF27" s="14"/>
      <c r="AG27" s="14"/>
      <c r="AH27" s="14"/>
      <c r="AI27" s="14">
        <v>50</v>
      </c>
      <c r="AJ27" s="14">
        <v>165</v>
      </c>
      <c r="AK27" s="14"/>
      <c r="AL27" s="14"/>
      <c r="AM27" s="14"/>
      <c r="AN27" s="14">
        <v>0</v>
      </c>
      <c r="AO27" s="14">
        <v>228.6</v>
      </c>
      <c r="AP27" s="14">
        <v>50.8</v>
      </c>
      <c r="AQ27" s="14">
        <v>130.80000000000001</v>
      </c>
      <c r="AR27" s="14">
        <v>31.4</v>
      </c>
      <c r="AS27" s="14">
        <v>18.600000000000001</v>
      </c>
      <c r="AT27" s="14">
        <v>19.8</v>
      </c>
      <c r="AU27" s="14">
        <v>74.8</v>
      </c>
      <c r="AV27" s="14">
        <v>181.95913999999999</v>
      </c>
      <c r="AW27" s="14">
        <v>181.83750000000001</v>
      </c>
      <c r="AX27" s="14">
        <v>184.59906000000001</v>
      </c>
      <c r="AY27" s="14">
        <v>88.2</v>
      </c>
      <c r="AZ27" s="14">
        <v>7.1</v>
      </c>
      <c r="BA27" s="14">
        <v>1.6</v>
      </c>
      <c r="BB27" s="14">
        <v>32.299999999999997</v>
      </c>
      <c r="BC27" s="14">
        <v>34</v>
      </c>
      <c r="BD27" s="14">
        <v>3.8</v>
      </c>
      <c r="BE27" s="14">
        <v>0</v>
      </c>
      <c r="BF27" s="14">
        <v>86.2</v>
      </c>
      <c r="BG27" s="14"/>
      <c r="BH27" s="14"/>
      <c r="BI27" s="14">
        <v>30.6</v>
      </c>
      <c r="BJ27" s="14"/>
      <c r="BK27" s="14"/>
      <c r="BL27" s="14">
        <v>0</v>
      </c>
      <c r="BM27" s="14"/>
      <c r="BN27" s="14"/>
      <c r="BO27" s="14"/>
      <c r="BP27" s="14">
        <v>70.3</v>
      </c>
      <c r="BQ27" s="14">
        <v>178</v>
      </c>
      <c r="BR27" s="14">
        <v>175.8</v>
      </c>
      <c r="BS27" s="14">
        <v>200</v>
      </c>
      <c r="BT27" s="14">
        <v>273.3</v>
      </c>
      <c r="BU27" s="14"/>
      <c r="BV27" s="14"/>
      <c r="BW27" s="14"/>
      <c r="BX27" s="14"/>
      <c r="BY27" s="14"/>
      <c r="BZ27" s="14"/>
      <c r="CA27" s="14"/>
      <c r="CB27" s="14"/>
      <c r="CC27" s="14">
        <v>1.3</v>
      </c>
      <c r="CD27" s="14">
        <v>132.69999999999999</v>
      </c>
      <c r="CE27" s="14">
        <v>103.6</v>
      </c>
      <c r="CF27" s="14">
        <v>48.4</v>
      </c>
      <c r="CG27" s="14">
        <v>70.3</v>
      </c>
      <c r="CH27" s="14">
        <v>29.9</v>
      </c>
      <c r="CI27" s="14">
        <v>0</v>
      </c>
      <c r="CJ27" s="14"/>
      <c r="CK27" s="14"/>
      <c r="CL27" s="14">
        <v>146.6</v>
      </c>
      <c r="CM27" s="14">
        <v>0</v>
      </c>
      <c r="CN27" s="14">
        <v>70.599999999999994</v>
      </c>
      <c r="CO27" s="14">
        <v>0</v>
      </c>
      <c r="CP27" s="14"/>
      <c r="CQ27" s="14"/>
      <c r="CR27" s="14"/>
      <c r="CS27" s="14"/>
      <c r="CT27" s="14">
        <v>140.80000000000001</v>
      </c>
      <c r="CU27" s="14">
        <v>79.8</v>
      </c>
      <c r="CV27" s="14">
        <v>0.6</v>
      </c>
      <c r="CW27" s="14">
        <v>0</v>
      </c>
      <c r="CX27" s="14">
        <v>54.9</v>
      </c>
      <c r="CY27" s="14">
        <v>6.6</v>
      </c>
      <c r="CZ27" s="14">
        <v>0</v>
      </c>
      <c r="DA27" s="14">
        <v>12.7</v>
      </c>
      <c r="DB27" s="14">
        <v>9.8000000000000007</v>
      </c>
      <c r="DC27" s="14">
        <v>4.7</v>
      </c>
      <c r="DD27" s="14">
        <v>0.5</v>
      </c>
      <c r="DE27" s="14">
        <v>1.5</v>
      </c>
      <c r="DF27" s="14">
        <v>2.6</v>
      </c>
      <c r="DG27" s="14">
        <v>20.3</v>
      </c>
      <c r="DH27" s="14">
        <v>15.1</v>
      </c>
      <c r="DI27" s="14">
        <v>9.8000000000000007</v>
      </c>
      <c r="DJ27" s="14">
        <v>3.2</v>
      </c>
      <c r="DK27" s="14">
        <v>18.5</v>
      </c>
      <c r="DL27" s="14">
        <v>10.1</v>
      </c>
      <c r="DM27" s="14">
        <v>11.3</v>
      </c>
      <c r="DN27" s="14">
        <v>0.8</v>
      </c>
      <c r="DO27" s="14">
        <v>2.9</v>
      </c>
      <c r="DP27" s="14">
        <v>3</v>
      </c>
      <c r="DQ27" s="14">
        <v>2.2000000000000002</v>
      </c>
      <c r="DR27" s="14">
        <v>1.1000000000000001</v>
      </c>
      <c r="DS27" s="14">
        <v>2.8</v>
      </c>
      <c r="DT27" s="14">
        <v>13.7</v>
      </c>
      <c r="DU27" s="14">
        <v>2.4</v>
      </c>
      <c r="DV27" s="14">
        <v>10.199999999999999</v>
      </c>
      <c r="DW27" s="14">
        <v>1.5</v>
      </c>
      <c r="DX27" s="14"/>
      <c r="DY27" s="14">
        <v>10</v>
      </c>
      <c r="DZ27" s="14">
        <v>4.5</v>
      </c>
      <c r="EA27" s="14">
        <v>5.8</v>
      </c>
      <c r="EB27" s="14">
        <v>9.3000000000000007</v>
      </c>
      <c r="EC27" s="14">
        <v>16.2</v>
      </c>
      <c r="ED27" s="14">
        <v>24.3</v>
      </c>
      <c r="EE27" s="14">
        <v>19.5</v>
      </c>
      <c r="EF27" s="14"/>
      <c r="EG27" s="14">
        <v>3.3</v>
      </c>
      <c r="EH27" s="14">
        <v>7.1</v>
      </c>
      <c r="EI27" s="14">
        <v>0</v>
      </c>
      <c r="EJ27" s="14">
        <v>0</v>
      </c>
      <c r="EK27" s="14">
        <v>11</v>
      </c>
      <c r="EL27" s="14">
        <v>4.3</v>
      </c>
      <c r="EM27" s="14">
        <v>9</v>
      </c>
      <c r="EN27" s="14">
        <v>6.4</v>
      </c>
      <c r="EO27" s="14">
        <v>7</v>
      </c>
      <c r="EP27" s="14">
        <v>7.2</v>
      </c>
      <c r="EQ27" s="14">
        <v>3.7</v>
      </c>
      <c r="ER27" s="14">
        <v>154.30000000000001</v>
      </c>
      <c r="ES27" s="14">
        <v>7.8</v>
      </c>
      <c r="ET27" s="14">
        <v>55.2</v>
      </c>
      <c r="EU27" s="14">
        <v>0.6</v>
      </c>
      <c r="EV27" s="14">
        <v>0</v>
      </c>
      <c r="EW27" s="14">
        <v>0.2</v>
      </c>
      <c r="EX27" s="14">
        <v>31.1</v>
      </c>
      <c r="EY27" s="14">
        <v>6.8</v>
      </c>
      <c r="EZ27" s="14">
        <v>4.3</v>
      </c>
      <c r="FA27" s="14">
        <v>18.600000000000001</v>
      </c>
      <c r="FB27" s="14">
        <v>9.6</v>
      </c>
      <c r="FC27" s="14">
        <v>42.6</v>
      </c>
      <c r="FD27" s="14">
        <v>28.8</v>
      </c>
      <c r="FE27" s="14">
        <v>16.3</v>
      </c>
      <c r="FF27" s="14"/>
      <c r="FG27" s="14">
        <v>6.9</v>
      </c>
      <c r="FH27" s="14"/>
      <c r="FI27" s="14"/>
      <c r="FJ27" s="14">
        <v>7157.36798</v>
      </c>
      <c r="FK27" s="15"/>
      <c r="FL27" s="14">
        <v>24.27863</v>
      </c>
      <c r="FM27" s="14">
        <v>3.8530000000000002</v>
      </c>
      <c r="FN27" s="14"/>
      <c r="FO27" s="14">
        <v>10.1</v>
      </c>
      <c r="FP27" s="14">
        <v>27.18252</v>
      </c>
      <c r="FQ27" s="14">
        <v>18.931899999999999</v>
      </c>
      <c r="FR27" s="14"/>
      <c r="FS27" s="14">
        <v>16.2</v>
      </c>
      <c r="FT27" s="14">
        <v>100.54604999999999</v>
      </c>
    </row>
    <row r="28" spans="1:176" ht="24" customHeight="1" x14ac:dyDescent="0.3">
      <c r="A28" s="16" t="s">
        <v>57</v>
      </c>
      <c r="B28" s="16" t="s">
        <v>782</v>
      </c>
      <c r="C28" s="17">
        <v>45.3</v>
      </c>
      <c r="D28" s="17">
        <v>649.70000000000005</v>
      </c>
      <c r="E28" s="17">
        <v>214.5</v>
      </c>
      <c r="F28" s="17"/>
      <c r="G28" s="17"/>
      <c r="H28" s="17">
        <v>90.1</v>
      </c>
      <c r="I28" s="17">
        <v>103.2</v>
      </c>
      <c r="J28" s="17"/>
      <c r="K28" s="17"/>
      <c r="L28" s="17">
        <v>186.7</v>
      </c>
      <c r="M28" s="17">
        <v>204.7</v>
      </c>
      <c r="N28" s="17">
        <v>208.7</v>
      </c>
      <c r="O28" s="17">
        <v>288.8</v>
      </c>
      <c r="P28" s="17">
        <v>189.5</v>
      </c>
      <c r="Q28" s="17">
        <v>99.4</v>
      </c>
      <c r="R28" s="17">
        <v>453.8</v>
      </c>
      <c r="S28" s="17">
        <v>4.9000000000000004</v>
      </c>
      <c r="T28" s="17"/>
      <c r="U28" s="17"/>
      <c r="V28" s="17"/>
      <c r="W28" s="17"/>
      <c r="X28" s="17">
        <v>143.90926999999999</v>
      </c>
      <c r="Y28" s="17">
        <v>7.1</v>
      </c>
      <c r="Z28" s="17">
        <v>5.4</v>
      </c>
      <c r="AA28" s="17">
        <v>5.7</v>
      </c>
      <c r="AB28" s="17">
        <v>6.7</v>
      </c>
      <c r="AC28" s="17">
        <v>13.9</v>
      </c>
      <c r="AD28" s="17">
        <v>60.9</v>
      </c>
      <c r="AE28" s="17"/>
      <c r="AF28" s="17"/>
      <c r="AG28" s="17"/>
      <c r="AH28" s="17"/>
      <c r="AI28" s="17">
        <v>68.3</v>
      </c>
      <c r="AJ28" s="17">
        <v>125.4</v>
      </c>
      <c r="AK28" s="17"/>
      <c r="AL28" s="17"/>
      <c r="AM28" s="17"/>
      <c r="AN28" s="17">
        <v>0</v>
      </c>
      <c r="AO28" s="17">
        <v>295.39999999999998</v>
      </c>
      <c r="AP28" s="17">
        <v>48.8</v>
      </c>
      <c r="AQ28" s="17">
        <v>113.4</v>
      </c>
      <c r="AR28" s="17">
        <v>31.7</v>
      </c>
      <c r="AS28" s="17">
        <v>18.600000000000001</v>
      </c>
      <c r="AT28" s="17">
        <v>19.8</v>
      </c>
      <c r="AU28" s="17">
        <v>77.7</v>
      </c>
      <c r="AV28" s="17">
        <v>182.17228</v>
      </c>
      <c r="AW28" s="17">
        <v>184.72717</v>
      </c>
      <c r="AX28" s="17">
        <v>183.55591000000001</v>
      </c>
      <c r="AY28" s="17">
        <v>87.5</v>
      </c>
      <c r="AZ28" s="17">
        <v>7.1</v>
      </c>
      <c r="BA28" s="17">
        <v>1.6</v>
      </c>
      <c r="BB28" s="17">
        <v>33.4</v>
      </c>
      <c r="BC28" s="17">
        <v>35.5</v>
      </c>
      <c r="BD28" s="17">
        <v>3.8</v>
      </c>
      <c r="BE28" s="17">
        <v>0</v>
      </c>
      <c r="BF28" s="17">
        <v>65.3</v>
      </c>
      <c r="BG28" s="17"/>
      <c r="BH28" s="17"/>
      <c r="BI28" s="17">
        <v>79.599999999999994</v>
      </c>
      <c r="BJ28" s="17"/>
      <c r="BK28" s="17"/>
      <c r="BL28" s="17">
        <v>0</v>
      </c>
      <c r="BM28" s="17"/>
      <c r="BN28" s="17"/>
      <c r="BO28" s="17"/>
      <c r="BP28" s="17">
        <v>71.5</v>
      </c>
      <c r="BQ28" s="17">
        <v>176.4</v>
      </c>
      <c r="BR28" s="17">
        <v>174.2</v>
      </c>
      <c r="BS28" s="17">
        <v>200</v>
      </c>
      <c r="BT28" s="17">
        <v>272.7</v>
      </c>
      <c r="BU28" s="17"/>
      <c r="BV28" s="17"/>
      <c r="BW28" s="17"/>
      <c r="BX28" s="17"/>
      <c r="BY28" s="17"/>
      <c r="BZ28" s="17"/>
      <c r="CA28" s="17"/>
      <c r="CB28" s="17"/>
      <c r="CC28" s="17">
        <v>1.2</v>
      </c>
      <c r="CD28" s="17">
        <v>106.8</v>
      </c>
      <c r="CE28" s="17">
        <v>97.4</v>
      </c>
      <c r="CF28" s="17">
        <v>48.6</v>
      </c>
      <c r="CG28" s="17">
        <v>71</v>
      </c>
      <c r="CH28" s="17">
        <v>30</v>
      </c>
      <c r="CI28" s="17">
        <v>0</v>
      </c>
      <c r="CJ28" s="17"/>
      <c r="CK28" s="17"/>
      <c r="CL28" s="17">
        <v>145</v>
      </c>
      <c r="CM28" s="17">
        <v>0</v>
      </c>
      <c r="CN28" s="17">
        <v>68.7</v>
      </c>
      <c r="CO28" s="17">
        <v>0</v>
      </c>
      <c r="CP28" s="17"/>
      <c r="CQ28" s="17"/>
      <c r="CR28" s="17"/>
      <c r="CS28" s="17"/>
      <c r="CT28" s="17">
        <v>205.4</v>
      </c>
      <c r="CU28" s="17">
        <v>96.8</v>
      </c>
      <c r="CV28" s="17">
        <v>0.7</v>
      </c>
      <c r="CW28" s="17">
        <v>0</v>
      </c>
      <c r="CX28" s="17">
        <v>57.1</v>
      </c>
      <c r="CY28" s="17">
        <v>9.1</v>
      </c>
      <c r="CZ28" s="17">
        <v>0.1</v>
      </c>
      <c r="DA28" s="17">
        <v>12.8</v>
      </c>
      <c r="DB28" s="17">
        <v>9.9</v>
      </c>
      <c r="DC28" s="17">
        <v>5.4</v>
      </c>
      <c r="DD28" s="17">
        <v>0.5</v>
      </c>
      <c r="DE28" s="17">
        <v>1.5</v>
      </c>
      <c r="DF28" s="17">
        <v>2.6</v>
      </c>
      <c r="DG28" s="17">
        <v>20.2</v>
      </c>
      <c r="DH28" s="17">
        <v>14.9</v>
      </c>
      <c r="DI28" s="17">
        <v>9.8000000000000007</v>
      </c>
      <c r="DJ28" s="17">
        <v>3.3</v>
      </c>
      <c r="DK28" s="17">
        <v>18.5</v>
      </c>
      <c r="DL28" s="17">
        <v>6.9</v>
      </c>
      <c r="DM28" s="17">
        <v>7.4</v>
      </c>
      <c r="DN28" s="17">
        <v>0.4</v>
      </c>
      <c r="DO28" s="17">
        <v>1.5</v>
      </c>
      <c r="DP28" s="17">
        <v>3</v>
      </c>
      <c r="DQ28" s="17">
        <v>2.2000000000000002</v>
      </c>
      <c r="DR28" s="17">
        <v>1.1000000000000001</v>
      </c>
      <c r="DS28" s="17">
        <v>2.8</v>
      </c>
      <c r="DT28" s="17">
        <v>14.7</v>
      </c>
      <c r="DU28" s="17">
        <v>2.4</v>
      </c>
      <c r="DV28" s="17">
        <v>13.2</v>
      </c>
      <c r="DW28" s="17">
        <v>1.5</v>
      </c>
      <c r="DX28" s="17"/>
      <c r="DY28" s="17">
        <v>10</v>
      </c>
      <c r="DZ28" s="17">
        <v>4.5</v>
      </c>
      <c r="EA28" s="17">
        <v>6.3</v>
      </c>
      <c r="EB28" s="17">
        <v>9.4</v>
      </c>
      <c r="EC28" s="17">
        <v>16.100000000000001</v>
      </c>
      <c r="ED28" s="17">
        <v>22.2</v>
      </c>
      <c r="EE28" s="17">
        <v>16.600000000000001</v>
      </c>
      <c r="EF28" s="17"/>
      <c r="EG28" s="17">
        <v>11.6</v>
      </c>
      <c r="EH28" s="17">
        <v>15.5</v>
      </c>
      <c r="EI28" s="17">
        <v>0.9</v>
      </c>
      <c r="EJ28" s="17">
        <v>0.6</v>
      </c>
      <c r="EK28" s="17">
        <v>11</v>
      </c>
      <c r="EL28" s="17">
        <v>4.3</v>
      </c>
      <c r="EM28" s="17">
        <v>8.9</v>
      </c>
      <c r="EN28" s="17">
        <v>6.4</v>
      </c>
      <c r="EO28" s="17">
        <v>7</v>
      </c>
      <c r="EP28" s="17">
        <v>7.2</v>
      </c>
      <c r="EQ28" s="17">
        <v>5.9</v>
      </c>
      <c r="ER28" s="17">
        <v>192.6</v>
      </c>
      <c r="ES28" s="17">
        <v>9.6</v>
      </c>
      <c r="ET28" s="17">
        <v>65</v>
      </c>
      <c r="EU28" s="17">
        <v>0.6</v>
      </c>
      <c r="EV28" s="17">
        <v>1.7</v>
      </c>
      <c r="EW28" s="17">
        <v>8</v>
      </c>
      <c r="EX28" s="17">
        <v>48.8</v>
      </c>
      <c r="EY28" s="17">
        <v>10</v>
      </c>
      <c r="EZ28" s="17">
        <v>4.3</v>
      </c>
      <c r="FA28" s="17">
        <v>18.600000000000001</v>
      </c>
      <c r="FB28" s="17">
        <v>9.8000000000000007</v>
      </c>
      <c r="FC28" s="17">
        <v>42.4</v>
      </c>
      <c r="FD28" s="17">
        <v>28.9</v>
      </c>
      <c r="FE28" s="17">
        <v>16.3</v>
      </c>
      <c r="FF28" s="17"/>
      <c r="FG28" s="17">
        <v>6.5</v>
      </c>
      <c r="FH28" s="17"/>
      <c r="FI28" s="17"/>
      <c r="FJ28" s="17">
        <v>7262.9646300000004</v>
      </c>
      <c r="FK28" s="15"/>
      <c r="FL28" s="17">
        <v>24.275639999999999</v>
      </c>
      <c r="FM28" s="17">
        <v>4.859</v>
      </c>
      <c r="FN28" s="17"/>
      <c r="FO28" s="17">
        <v>10.1</v>
      </c>
      <c r="FP28" s="17">
        <v>27.11694</v>
      </c>
      <c r="FQ28" s="17">
        <v>18.932189999999999</v>
      </c>
      <c r="FR28" s="17"/>
      <c r="FS28" s="17">
        <v>16.2</v>
      </c>
      <c r="FT28" s="17">
        <v>101.48377000000001</v>
      </c>
    </row>
    <row r="29" spans="1:176" ht="24" customHeight="1" x14ac:dyDescent="0.3">
      <c r="A29" s="16" t="s">
        <v>57</v>
      </c>
      <c r="B29" s="16" t="s">
        <v>783</v>
      </c>
      <c r="C29" s="17">
        <v>47.2</v>
      </c>
      <c r="D29" s="17">
        <v>648.4</v>
      </c>
      <c r="E29" s="17">
        <v>214.2</v>
      </c>
      <c r="F29" s="17"/>
      <c r="G29" s="17"/>
      <c r="H29" s="17">
        <v>90</v>
      </c>
      <c r="I29" s="17">
        <v>103.9</v>
      </c>
      <c r="J29" s="17"/>
      <c r="K29" s="17"/>
      <c r="L29" s="17">
        <v>186.5</v>
      </c>
      <c r="M29" s="17">
        <v>205.7</v>
      </c>
      <c r="N29" s="17">
        <v>207.8</v>
      </c>
      <c r="O29" s="17">
        <v>284.3</v>
      </c>
      <c r="P29" s="17">
        <v>188.5</v>
      </c>
      <c r="Q29" s="17">
        <v>98.5</v>
      </c>
      <c r="R29" s="17">
        <v>435.1</v>
      </c>
      <c r="S29" s="17">
        <v>4.9000000000000004</v>
      </c>
      <c r="T29" s="17"/>
      <c r="U29" s="17"/>
      <c r="V29" s="17"/>
      <c r="W29" s="17"/>
      <c r="X29" s="17">
        <v>144.60047</v>
      </c>
      <c r="Y29" s="17">
        <v>7.2</v>
      </c>
      <c r="Z29" s="17">
        <v>5.3</v>
      </c>
      <c r="AA29" s="17">
        <v>5.6</v>
      </c>
      <c r="AB29" s="17">
        <v>6.7</v>
      </c>
      <c r="AC29" s="17">
        <v>13.9</v>
      </c>
      <c r="AD29" s="17">
        <v>60.1</v>
      </c>
      <c r="AE29" s="17"/>
      <c r="AF29" s="17"/>
      <c r="AG29" s="17"/>
      <c r="AH29" s="17"/>
      <c r="AI29" s="17">
        <v>70.599999999999994</v>
      </c>
      <c r="AJ29" s="17">
        <v>124.2</v>
      </c>
      <c r="AK29" s="17"/>
      <c r="AL29" s="17"/>
      <c r="AM29" s="17"/>
      <c r="AN29" s="17">
        <v>0</v>
      </c>
      <c r="AO29" s="17">
        <v>296.10000000000002</v>
      </c>
      <c r="AP29" s="17">
        <v>49.2</v>
      </c>
      <c r="AQ29" s="17">
        <v>116.1</v>
      </c>
      <c r="AR29" s="17">
        <v>32.799999999999997</v>
      </c>
      <c r="AS29" s="17">
        <v>18.600000000000001</v>
      </c>
      <c r="AT29" s="17">
        <v>19.8</v>
      </c>
      <c r="AU29" s="17">
        <v>78.8</v>
      </c>
      <c r="AV29" s="17">
        <v>183.81338</v>
      </c>
      <c r="AW29" s="17">
        <v>182.77336</v>
      </c>
      <c r="AX29" s="17">
        <v>183.74646999999999</v>
      </c>
      <c r="AY29" s="17">
        <v>88.2</v>
      </c>
      <c r="AZ29" s="17">
        <v>7.1</v>
      </c>
      <c r="BA29" s="17">
        <v>1.6</v>
      </c>
      <c r="BB29" s="17">
        <v>33.200000000000003</v>
      </c>
      <c r="BC29" s="17">
        <v>34.700000000000003</v>
      </c>
      <c r="BD29" s="17">
        <v>3.8</v>
      </c>
      <c r="BE29" s="17">
        <v>0</v>
      </c>
      <c r="BF29" s="17">
        <v>62.1</v>
      </c>
      <c r="BG29" s="17"/>
      <c r="BH29" s="17"/>
      <c r="BI29" s="17">
        <v>79.7</v>
      </c>
      <c r="BJ29" s="17"/>
      <c r="BK29" s="17"/>
      <c r="BL29" s="17">
        <v>0</v>
      </c>
      <c r="BM29" s="17"/>
      <c r="BN29" s="17"/>
      <c r="BO29" s="17"/>
      <c r="BP29" s="17">
        <v>70.900000000000006</v>
      </c>
      <c r="BQ29" s="17">
        <v>176.5</v>
      </c>
      <c r="BR29" s="17">
        <v>174.4</v>
      </c>
      <c r="BS29" s="17">
        <v>200</v>
      </c>
      <c r="BT29" s="17">
        <v>272.89999999999998</v>
      </c>
      <c r="BU29" s="17"/>
      <c r="BV29" s="17"/>
      <c r="BW29" s="17"/>
      <c r="BX29" s="17"/>
      <c r="BY29" s="17"/>
      <c r="BZ29" s="17"/>
      <c r="CA29" s="17"/>
      <c r="CB29" s="17"/>
      <c r="CC29" s="17">
        <v>1.2</v>
      </c>
      <c r="CD29" s="17">
        <v>118.1</v>
      </c>
      <c r="CE29" s="17">
        <v>95.8</v>
      </c>
      <c r="CF29" s="17">
        <v>48.6</v>
      </c>
      <c r="CG29" s="17">
        <v>71</v>
      </c>
      <c r="CH29" s="17">
        <v>30.3</v>
      </c>
      <c r="CI29" s="17">
        <v>0</v>
      </c>
      <c r="CJ29" s="17"/>
      <c r="CK29" s="17"/>
      <c r="CL29" s="17">
        <v>145.5</v>
      </c>
      <c r="CM29" s="17">
        <v>0</v>
      </c>
      <c r="CN29" s="17">
        <v>69</v>
      </c>
      <c r="CO29" s="17">
        <v>0</v>
      </c>
      <c r="CP29" s="17"/>
      <c r="CQ29" s="17"/>
      <c r="CR29" s="17"/>
      <c r="CS29" s="17"/>
      <c r="CT29" s="17">
        <v>214.8</v>
      </c>
      <c r="CU29" s="17">
        <v>102.9</v>
      </c>
      <c r="CV29" s="17">
        <v>0.9</v>
      </c>
      <c r="CW29" s="17">
        <v>0</v>
      </c>
      <c r="CX29" s="17">
        <v>54</v>
      </c>
      <c r="CY29" s="17">
        <v>9.1999999999999993</v>
      </c>
      <c r="CZ29" s="17">
        <v>0.1</v>
      </c>
      <c r="DA29" s="17">
        <v>13</v>
      </c>
      <c r="DB29" s="17">
        <v>9.8000000000000007</v>
      </c>
      <c r="DC29" s="17">
        <v>5.4</v>
      </c>
      <c r="DD29" s="17">
        <v>0.5</v>
      </c>
      <c r="DE29" s="17">
        <v>1.5</v>
      </c>
      <c r="DF29" s="17">
        <v>2.6</v>
      </c>
      <c r="DG29" s="17">
        <v>20.5</v>
      </c>
      <c r="DH29" s="17">
        <v>15.1</v>
      </c>
      <c r="DI29" s="17">
        <v>9.8000000000000007</v>
      </c>
      <c r="DJ29" s="17">
        <v>3.3</v>
      </c>
      <c r="DK29" s="17">
        <v>18.5</v>
      </c>
      <c r="DL29" s="17">
        <v>7.8</v>
      </c>
      <c r="DM29" s="17">
        <v>9.6999999999999993</v>
      </c>
      <c r="DN29" s="17">
        <v>1.2</v>
      </c>
      <c r="DO29" s="17">
        <v>3.8</v>
      </c>
      <c r="DP29" s="17">
        <v>3</v>
      </c>
      <c r="DQ29" s="17">
        <v>2.2000000000000002</v>
      </c>
      <c r="DR29" s="17">
        <v>1.1000000000000001</v>
      </c>
      <c r="DS29" s="17">
        <v>2.8</v>
      </c>
      <c r="DT29" s="17">
        <v>14.9</v>
      </c>
      <c r="DU29" s="17">
        <v>2.4</v>
      </c>
      <c r="DV29" s="17">
        <v>20.2</v>
      </c>
      <c r="DW29" s="17">
        <v>1.5</v>
      </c>
      <c r="DX29" s="17"/>
      <c r="DY29" s="17">
        <v>10</v>
      </c>
      <c r="DZ29" s="17">
        <v>4.5</v>
      </c>
      <c r="EA29" s="17">
        <v>6.3</v>
      </c>
      <c r="EB29" s="17">
        <v>9</v>
      </c>
      <c r="EC29" s="17">
        <v>16</v>
      </c>
      <c r="ED29" s="17">
        <v>20.5</v>
      </c>
      <c r="EE29" s="17">
        <v>15.2</v>
      </c>
      <c r="EF29" s="17"/>
      <c r="EG29" s="17">
        <v>22.4</v>
      </c>
      <c r="EH29" s="17">
        <v>25.9</v>
      </c>
      <c r="EI29" s="17">
        <v>2.7</v>
      </c>
      <c r="EJ29" s="17">
        <v>1.4</v>
      </c>
      <c r="EK29" s="17">
        <v>11</v>
      </c>
      <c r="EL29" s="17">
        <v>4.3</v>
      </c>
      <c r="EM29" s="17">
        <v>8.9</v>
      </c>
      <c r="EN29" s="17">
        <v>6.4</v>
      </c>
      <c r="EO29" s="17">
        <v>7</v>
      </c>
      <c r="EP29" s="17">
        <v>7.2</v>
      </c>
      <c r="EQ29" s="17">
        <v>10.4</v>
      </c>
      <c r="ER29" s="17">
        <v>167.8</v>
      </c>
      <c r="ES29" s="17">
        <v>11.9</v>
      </c>
      <c r="ET29" s="17">
        <v>105.5</v>
      </c>
      <c r="EU29" s="17">
        <v>0.6</v>
      </c>
      <c r="EV29" s="17">
        <v>1.4</v>
      </c>
      <c r="EW29" s="17">
        <v>7.9</v>
      </c>
      <c r="EX29" s="17">
        <v>62.3</v>
      </c>
      <c r="EY29" s="17">
        <v>11.1</v>
      </c>
      <c r="EZ29" s="17">
        <v>4.3</v>
      </c>
      <c r="FA29" s="17">
        <v>18.600000000000001</v>
      </c>
      <c r="FB29" s="17">
        <v>9.6999999999999993</v>
      </c>
      <c r="FC29" s="17">
        <v>42.4</v>
      </c>
      <c r="FD29" s="17">
        <v>28.9</v>
      </c>
      <c r="FE29" s="17">
        <v>16.399999999999999</v>
      </c>
      <c r="FF29" s="17"/>
      <c r="FG29" s="17">
        <v>0</v>
      </c>
      <c r="FH29" s="17"/>
      <c r="FI29" s="17"/>
      <c r="FJ29" s="17">
        <v>7329.9336800000001</v>
      </c>
      <c r="FK29" s="15"/>
      <c r="FL29" s="17">
        <v>24.276779999999999</v>
      </c>
      <c r="FM29" s="17">
        <v>6.8780000000000001</v>
      </c>
      <c r="FN29" s="17"/>
      <c r="FO29" s="17">
        <v>10.4</v>
      </c>
      <c r="FP29" s="17">
        <v>27.035160000000001</v>
      </c>
      <c r="FQ29" s="17">
        <v>18.930489999999999</v>
      </c>
      <c r="FR29" s="17"/>
      <c r="FS29" s="17">
        <v>16</v>
      </c>
      <c r="FT29" s="17">
        <v>103.52043</v>
      </c>
    </row>
    <row r="30" spans="1:176" ht="24" customHeight="1" x14ac:dyDescent="0.3">
      <c r="A30" s="16" t="s">
        <v>57</v>
      </c>
      <c r="B30" s="16" t="s">
        <v>784</v>
      </c>
      <c r="C30" s="17">
        <v>44.7</v>
      </c>
      <c r="D30" s="17">
        <v>652.4</v>
      </c>
      <c r="E30" s="17">
        <v>215.3</v>
      </c>
      <c r="F30" s="17"/>
      <c r="G30" s="17"/>
      <c r="H30" s="17">
        <v>90.2</v>
      </c>
      <c r="I30" s="17">
        <v>103.4</v>
      </c>
      <c r="J30" s="17"/>
      <c r="K30" s="17"/>
      <c r="L30" s="17">
        <v>184.8</v>
      </c>
      <c r="M30" s="17">
        <v>204.3</v>
      </c>
      <c r="N30" s="17">
        <v>207.7</v>
      </c>
      <c r="O30" s="17">
        <v>286.89999999999998</v>
      </c>
      <c r="P30" s="17">
        <v>188.4</v>
      </c>
      <c r="Q30" s="17">
        <v>98.8</v>
      </c>
      <c r="R30" s="17">
        <v>439</v>
      </c>
      <c r="S30" s="17">
        <v>4.9000000000000004</v>
      </c>
      <c r="T30" s="17"/>
      <c r="U30" s="17"/>
      <c r="V30" s="17"/>
      <c r="W30" s="17"/>
      <c r="X30" s="17">
        <v>147.43029999999999</v>
      </c>
      <c r="Y30" s="17">
        <v>7.5</v>
      </c>
      <c r="Z30" s="17">
        <v>5.4</v>
      </c>
      <c r="AA30" s="17">
        <v>5.6</v>
      </c>
      <c r="AB30" s="17">
        <v>6.7</v>
      </c>
      <c r="AC30" s="17">
        <v>12.9</v>
      </c>
      <c r="AD30" s="17">
        <v>61.1</v>
      </c>
      <c r="AE30" s="17"/>
      <c r="AF30" s="17"/>
      <c r="AG30" s="17"/>
      <c r="AH30" s="17"/>
      <c r="AI30" s="17">
        <v>72.8</v>
      </c>
      <c r="AJ30" s="17">
        <v>125.5</v>
      </c>
      <c r="AK30" s="17"/>
      <c r="AL30" s="17"/>
      <c r="AM30" s="17"/>
      <c r="AN30" s="17">
        <v>0</v>
      </c>
      <c r="AO30" s="17">
        <v>296.2</v>
      </c>
      <c r="AP30" s="17">
        <v>49.4</v>
      </c>
      <c r="AQ30" s="17">
        <v>115.4</v>
      </c>
      <c r="AR30" s="17">
        <v>32.200000000000003</v>
      </c>
      <c r="AS30" s="17">
        <v>18.600000000000001</v>
      </c>
      <c r="AT30" s="17">
        <v>19.8</v>
      </c>
      <c r="AU30" s="17">
        <v>79.8</v>
      </c>
      <c r="AV30" s="17">
        <v>183.45372</v>
      </c>
      <c r="AW30" s="17">
        <v>184.17652000000001</v>
      </c>
      <c r="AX30" s="17">
        <v>183.94166000000001</v>
      </c>
      <c r="AY30" s="17">
        <v>87.7</v>
      </c>
      <c r="AZ30" s="17">
        <v>7.1</v>
      </c>
      <c r="BA30" s="17">
        <v>1.6</v>
      </c>
      <c r="BB30" s="17">
        <v>33.4</v>
      </c>
      <c r="BC30" s="17">
        <v>35.200000000000003</v>
      </c>
      <c r="BD30" s="17">
        <v>3.8</v>
      </c>
      <c r="BE30" s="17">
        <v>0</v>
      </c>
      <c r="BF30" s="17">
        <v>41.4</v>
      </c>
      <c r="BG30" s="17"/>
      <c r="BH30" s="17"/>
      <c r="BI30" s="17">
        <v>80</v>
      </c>
      <c r="BJ30" s="17"/>
      <c r="BK30" s="17"/>
      <c r="BL30" s="17">
        <v>0</v>
      </c>
      <c r="BM30" s="17"/>
      <c r="BN30" s="17"/>
      <c r="BO30" s="17"/>
      <c r="BP30" s="17">
        <v>71</v>
      </c>
      <c r="BQ30" s="17">
        <v>176.1</v>
      </c>
      <c r="BR30" s="17">
        <v>173.6</v>
      </c>
      <c r="BS30" s="17">
        <v>200</v>
      </c>
      <c r="BT30" s="17">
        <v>272.7</v>
      </c>
      <c r="BU30" s="17"/>
      <c r="BV30" s="17"/>
      <c r="BW30" s="17"/>
      <c r="BX30" s="17"/>
      <c r="BY30" s="17"/>
      <c r="BZ30" s="17"/>
      <c r="CA30" s="17"/>
      <c r="CB30" s="17"/>
      <c r="CC30" s="17">
        <v>1.2</v>
      </c>
      <c r="CD30" s="17">
        <v>112.4</v>
      </c>
      <c r="CE30" s="17">
        <v>93.4</v>
      </c>
      <c r="CF30" s="17">
        <v>48.9</v>
      </c>
      <c r="CG30" s="17">
        <v>71</v>
      </c>
      <c r="CH30" s="17">
        <v>29.5</v>
      </c>
      <c r="CI30" s="17">
        <v>0</v>
      </c>
      <c r="CJ30" s="17"/>
      <c r="CK30" s="17"/>
      <c r="CL30" s="17">
        <v>146.1</v>
      </c>
      <c r="CM30" s="17">
        <v>0</v>
      </c>
      <c r="CN30" s="17">
        <v>69.599999999999994</v>
      </c>
      <c r="CO30" s="17">
        <v>0</v>
      </c>
      <c r="CP30" s="17"/>
      <c r="CQ30" s="17"/>
      <c r="CR30" s="17"/>
      <c r="CS30" s="17"/>
      <c r="CT30" s="17">
        <v>214.2</v>
      </c>
      <c r="CU30" s="17">
        <v>103</v>
      </c>
      <c r="CV30" s="17">
        <v>1</v>
      </c>
      <c r="CW30" s="17">
        <v>0</v>
      </c>
      <c r="CX30" s="17">
        <v>52.4</v>
      </c>
      <c r="CY30" s="17">
        <v>0</v>
      </c>
      <c r="CZ30" s="17">
        <v>0.1</v>
      </c>
      <c r="DA30" s="17">
        <v>13</v>
      </c>
      <c r="DB30" s="17">
        <v>9.9</v>
      </c>
      <c r="DC30" s="17">
        <v>5.3</v>
      </c>
      <c r="DD30" s="17">
        <v>0.5</v>
      </c>
      <c r="DE30" s="17">
        <v>1.5</v>
      </c>
      <c r="DF30" s="17">
        <v>2.6</v>
      </c>
      <c r="DG30" s="17">
        <v>20.399999999999999</v>
      </c>
      <c r="DH30" s="17">
        <v>15.7</v>
      </c>
      <c r="DI30" s="17">
        <v>9.8000000000000007</v>
      </c>
      <c r="DJ30" s="17">
        <v>3.3</v>
      </c>
      <c r="DK30" s="17">
        <v>18.5</v>
      </c>
      <c r="DL30" s="17">
        <v>11.5</v>
      </c>
      <c r="DM30" s="17">
        <v>12.4</v>
      </c>
      <c r="DN30" s="17">
        <v>1.4</v>
      </c>
      <c r="DO30" s="17">
        <v>8</v>
      </c>
      <c r="DP30" s="17">
        <v>3</v>
      </c>
      <c r="DQ30" s="17">
        <v>2.2000000000000002</v>
      </c>
      <c r="DR30" s="17">
        <v>1.1000000000000001</v>
      </c>
      <c r="DS30" s="17">
        <v>2.8</v>
      </c>
      <c r="DT30" s="17">
        <v>10.6</v>
      </c>
      <c r="DU30" s="17">
        <v>2.4</v>
      </c>
      <c r="DV30" s="17">
        <v>20.100000000000001</v>
      </c>
      <c r="DW30" s="17">
        <v>1.5</v>
      </c>
      <c r="DX30" s="17"/>
      <c r="DY30" s="17">
        <v>10</v>
      </c>
      <c r="DZ30" s="17">
        <v>4.4000000000000004</v>
      </c>
      <c r="EA30" s="17">
        <v>6.4</v>
      </c>
      <c r="EB30" s="17">
        <v>9</v>
      </c>
      <c r="EC30" s="17">
        <v>16.100000000000001</v>
      </c>
      <c r="ED30" s="17">
        <v>22.7</v>
      </c>
      <c r="EE30" s="17">
        <v>27.4</v>
      </c>
      <c r="EF30" s="17"/>
      <c r="EG30" s="17">
        <v>16.399999999999999</v>
      </c>
      <c r="EH30" s="17">
        <v>22.1</v>
      </c>
      <c r="EI30" s="17">
        <v>1.7</v>
      </c>
      <c r="EJ30" s="17">
        <v>0.9</v>
      </c>
      <c r="EK30" s="17">
        <v>11</v>
      </c>
      <c r="EL30" s="17">
        <v>4.3</v>
      </c>
      <c r="EM30" s="17">
        <v>8.6</v>
      </c>
      <c r="EN30" s="17">
        <v>6.4</v>
      </c>
      <c r="EO30" s="17">
        <v>7</v>
      </c>
      <c r="EP30" s="17">
        <v>7.2</v>
      </c>
      <c r="EQ30" s="17">
        <v>0</v>
      </c>
      <c r="ER30" s="17">
        <v>208.2</v>
      </c>
      <c r="ES30" s="17">
        <v>12.3</v>
      </c>
      <c r="ET30" s="17">
        <v>113.8</v>
      </c>
      <c r="EU30" s="17">
        <v>0.6</v>
      </c>
      <c r="EV30" s="17">
        <v>0</v>
      </c>
      <c r="EW30" s="17">
        <v>0</v>
      </c>
      <c r="EX30" s="17">
        <v>90</v>
      </c>
      <c r="EY30" s="17">
        <v>13.4</v>
      </c>
      <c r="EZ30" s="17">
        <v>4.3</v>
      </c>
      <c r="FA30" s="17">
        <v>18.600000000000001</v>
      </c>
      <c r="FB30" s="17">
        <v>9.9</v>
      </c>
      <c r="FC30" s="17">
        <v>42.9</v>
      </c>
      <c r="FD30" s="17">
        <v>28.9</v>
      </c>
      <c r="FE30" s="17">
        <v>17.2</v>
      </c>
      <c r="FF30" s="17"/>
      <c r="FG30" s="17">
        <v>4.9000000000000004</v>
      </c>
      <c r="FH30" s="17"/>
      <c r="FI30" s="17"/>
      <c r="FJ30" s="17">
        <v>7379.2021999999997</v>
      </c>
      <c r="FK30" s="15"/>
      <c r="FL30" s="17">
        <v>24.27468</v>
      </c>
      <c r="FM30" s="17">
        <v>6.8129999999999997</v>
      </c>
      <c r="FN30" s="17"/>
      <c r="FO30" s="17">
        <v>10.4</v>
      </c>
      <c r="FP30" s="17">
        <v>27.007390000000001</v>
      </c>
      <c r="FQ30" s="17">
        <v>18.923210000000001</v>
      </c>
      <c r="FR30" s="17"/>
      <c r="FS30" s="17">
        <v>16.100000000000001</v>
      </c>
      <c r="FT30" s="17">
        <v>103.51828</v>
      </c>
    </row>
    <row r="31" spans="1:176" ht="24" customHeight="1" x14ac:dyDescent="0.3">
      <c r="A31" s="16" t="s">
        <v>57</v>
      </c>
      <c r="B31" s="16" t="s">
        <v>785</v>
      </c>
      <c r="C31" s="17">
        <v>38.6</v>
      </c>
      <c r="D31" s="17">
        <v>644.79999999999995</v>
      </c>
      <c r="E31" s="17">
        <v>213.6</v>
      </c>
      <c r="F31" s="17"/>
      <c r="G31" s="17"/>
      <c r="H31" s="17">
        <v>77.900000000000006</v>
      </c>
      <c r="I31" s="17">
        <v>101</v>
      </c>
      <c r="J31" s="17"/>
      <c r="K31" s="17"/>
      <c r="L31" s="17">
        <v>184.2</v>
      </c>
      <c r="M31" s="17">
        <v>202.9</v>
      </c>
      <c r="N31" s="17">
        <v>204</v>
      </c>
      <c r="O31" s="17">
        <v>288.3</v>
      </c>
      <c r="P31" s="17">
        <v>188.5</v>
      </c>
      <c r="Q31" s="17">
        <v>99</v>
      </c>
      <c r="R31" s="17">
        <v>424.4</v>
      </c>
      <c r="S31" s="17">
        <v>4.7</v>
      </c>
      <c r="T31" s="17"/>
      <c r="U31" s="17"/>
      <c r="V31" s="17"/>
      <c r="W31" s="17"/>
      <c r="X31" s="17">
        <v>144.67823000000001</v>
      </c>
      <c r="Y31" s="17">
        <v>6.9</v>
      </c>
      <c r="Z31" s="17">
        <v>5.2</v>
      </c>
      <c r="AA31" s="17">
        <v>5.6</v>
      </c>
      <c r="AB31" s="17">
        <v>6.7</v>
      </c>
      <c r="AC31" s="17">
        <v>13.1</v>
      </c>
      <c r="AD31" s="17">
        <v>59.3</v>
      </c>
      <c r="AE31" s="17"/>
      <c r="AF31" s="17"/>
      <c r="AG31" s="17"/>
      <c r="AH31" s="17"/>
      <c r="AI31" s="17">
        <v>71.400000000000006</v>
      </c>
      <c r="AJ31" s="17">
        <v>128.80000000000001</v>
      </c>
      <c r="AK31" s="17"/>
      <c r="AL31" s="17"/>
      <c r="AM31" s="17"/>
      <c r="AN31" s="17">
        <v>0</v>
      </c>
      <c r="AO31" s="17">
        <v>289.60000000000002</v>
      </c>
      <c r="AP31" s="17">
        <v>49</v>
      </c>
      <c r="AQ31" s="17">
        <v>113.9</v>
      </c>
      <c r="AR31" s="17">
        <v>30.9</v>
      </c>
      <c r="AS31" s="17">
        <v>18.5</v>
      </c>
      <c r="AT31" s="17">
        <v>19.8</v>
      </c>
      <c r="AU31" s="17">
        <v>77.400000000000006</v>
      </c>
      <c r="AV31" s="17">
        <v>178.97694999999999</v>
      </c>
      <c r="AW31" s="17">
        <v>177.83930000000001</v>
      </c>
      <c r="AX31" s="17">
        <v>183.49879999999999</v>
      </c>
      <c r="AY31" s="17">
        <v>86.9</v>
      </c>
      <c r="AZ31" s="17">
        <v>7.3</v>
      </c>
      <c r="BA31" s="17">
        <v>1.6</v>
      </c>
      <c r="BB31" s="17">
        <v>32.700000000000003</v>
      </c>
      <c r="BC31" s="17">
        <v>34.9</v>
      </c>
      <c r="BD31" s="17">
        <v>3.8</v>
      </c>
      <c r="BE31" s="17">
        <v>0</v>
      </c>
      <c r="BF31" s="17">
        <v>58.5</v>
      </c>
      <c r="BG31" s="17"/>
      <c r="BH31" s="17"/>
      <c r="BI31" s="17">
        <v>79</v>
      </c>
      <c r="BJ31" s="17"/>
      <c r="BK31" s="17"/>
      <c r="BL31" s="17">
        <v>35.700000000000003</v>
      </c>
      <c r="BM31" s="17"/>
      <c r="BN31" s="17"/>
      <c r="BO31" s="17"/>
      <c r="BP31" s="17">
        <v>69.099999999999994</v>
      </c>
      <c r="BQ31" s="17">
        <v>174.7</v>
      </c>
      <c r="BR31" s="17">
        <v>172.2</v>
      </c>
      <c r="BS31" s="17">
        <v>200</v>
      </c>
      <c r="BT31" s="17">
        <v>270.2</v>
      </c>
      <c r="BU31" s="17"/>
      <c r="BV31" s="17"/>
      <c r="BW31" s="17"/>
      <c r="BX31" s="17"/>
      <c r="BY31" s="17"/>
      <c r="BZ31" s="17"/>
      <c r="CA31" s="17"/>
      <c r="CB31" s="17"/>
      <c r="CC31" s="17">
        <v>1.2</v>
      </c>
      <c r="CD31" s="17">
        <v>109.9</v>
      </c>
      <c r="CE31" s="17">
        <v>97.7</v>
      </c>
      <c r="CF31" s="17">
        <v>48</v>
      </c>
      <c r="CG31" s="17">
        <v>70.2</v>
      </c>
      <c r="CH31" s="17">
        <v>29.7</v>
      </c>
      <c r="CI31" s="17">
        <v>65.5</v>
      </c>
      <c r="CJ31" s="17"/>
      <c r="CK31" s="17"/>
      <c r="CL31" s="17">
        <v>146</v>
      </c>
      <c r="CM31" s="17">
        <v>0</v>
      </c>
      <c r="CN31" s="17">
        <v>69.2</v>
      </c>
      <c r="CO31" s="17">
        <v>0</v>
      </c>
      <c r="CP31" s="17"/>
      <c r="CQ31" s="17"/>
      <c r="CR31" s="17"/>
      <c r="CS31" s="17"/>
      <c r="CT31" s="17">
        <v>213.4</v>
      </c>
      <c r="CU31" s="17">
        <v>102.5</v>
      </c>
      <c r="CV31" s="17">
        <v>1.1000000000000001</v>
      </c>
      <c r="CW31" s="17">
        <v>0</v>
      </c>
      <c r="CX31" s="17">
        <v>64</v>
      </c>
      <c r="CY31" s="17">
        <v>0</v>
      </c>
      <c r="CZ31" s="17">
        <v>0.2</v>
      </c>
      <c r="DA31" s="17">
        <v>12.9</v>
      </c>
      <c r="DB31" s="17">
        <v>10</v>
      </c>
      <c r="DC31" s="17">
        <v>5.3</v>
      </c>
      <c r="DD31" s="17">
        <v>0.5</v>
      </c>
      <c r="DE31" s="17">
        <v>1.5</v>
      </c>
      <c r="DF31" s="17">
        <v>2.6</v>
      </c>
      <c r="DG31" s="17">
        <v>19.899999999999999</v>
      </c>
      <c r="DH31" s="17">
        <v>15.5</v>
      </c>
      <c r="DI31" s="17">
        <v>9.8000000000000007</v>
      </c>
      <c r="DJ31" s="17">
        <v>3.2</v>
      </c>
      <c r="DK31" s="17">
        <v>18.5</v>
      </c>
      <c r="DL31" s="17">
        <v>5.6</v>
      </c>
      <c r="DM31" s="17">
        <v>6.3</v>
      </c>
      <c r="DN31" s="17">
        <v>3.2</v>
      </c>
      <c r="DO31" s="17">
        <v>14.1</v>
      </c>
      <c r="DP31" s="17">
        <v>3</v>
      </c>
      <c r="DQ31" s="17">
        <v>2.2000000000000002</v>
      </c>
      <c r="DR31" s="17">
        <v>1.1000000000000001</v>
      </c>
      <c r="DS31" s="17">
        <v>2.8</v>
      </c>
      <c r="DT31" s="17">
        <v>10.4</v>
      </c>
      <c r="DU31" s="17">
        <v>2.4</v>
      </c>
      <c r="DV31" s="17">
        <v>20.2</v>
      </c>
      <c r="DW31" s="17">
        <v>1.6</v>
      </c>
      <c r="DX31" s="17"/>
      <c r="DY31" s="17">
        <v>10</v>
      </c>
      <c r="DZ31" s="17">
        <v>4.3</v>
      </c>
      <c r="EA31" s="17">
        <v>6.1</v>
      </c>
      <c r="EB31" s="17">
        <v>8.9</v>
      </c>
      <c r="EC31" s="17">
        <v>16.100000000000001</v>
      </c>
      <c r="ED31" s="17">
        <v>26.9</v>
      </c>
      <c r="EE31" s="17">
        <v>39.1</v>
      </c>
      <c r="EF31" s="17"/>
      <c r="EG31" s="17">
        <v>25.7</v>
      </c>
      <c r="EH31" s="17">
        <v>33.200000000000003</v>
      </c>
      <c r="EI31" s="17">
        <v>2.7</v>
      </c>
      <c r="EJ31" s="17">
        <v>1.8</v>
      </c>
      <c r="EK31" s="17">
        <v>11</v>
      </c>
      <c r="EL31" s="17">
        <v>4.3</v>
      </c>
      <c r="EM31" s="17">
        <v>8.5</v>
      </c>
      <c r="EN31" s="17">
        <v>6.2</v>
      </c>
      <c r="EO31" s="17">
        <v>7</v>
      </c>
      <c r="EP31" s="17">
        <v>7.2</v>
      </c>
      <c r="EQ31" s="17">
        <v>0</v>
      </c>
      <c r="ER31" s="17">
        <v>200.5</v>
      </c>
      <c r="ES31" s="17">
        <v>14.5</v>
      </c>
      <c r="ET31" s="17">
        <v>108.8</v>
      </c>
      <c r="EU31" s="17">
        <v>0.6</v>
      </c>
      <c r="EV31" s="17">
        <v>0</v>
      </c>
      <c r="EW31" s="17">
        <v>0</v>
      </c>
      <c r="EX31" s="17">
        <v>80.7</v>
      </c>
      <c r="EY31" s="17">
        <v>13.7</v>
      </c>
      <c r="EZ31" s="17">
        <v>4.3</v>
      </c>
      <c r="FA31" s="17">
        <v>18.600000000000001</v>
      </c>
      <c r="FB31" s="17">
        <v>9.5</v>
      </c>
      <c r="FC31" s="17">
        <v>42.3</v>
      </c>
      <c r="FD31" s="17">
        <v>28.9</v>
      </c>
      <c r="FE31" s="17">
        <v>17.5</v>
      </c>
      <c r="FF31" s="17"/>
      <c r="FG31" s="17">
        <v>5.2</v>
      </c>
      <c r="FH31" s="17"/>
      <c r="FI31" s="17"/>
      <c r="FJ31" s="17">
        <v>7434.8932800000002</v>
      </c>
      <c r="FK31" s="15"/>
      <c r="FL31" s="17">
        <v>24.271940000000001</v>
      </c>
      <c r="FM31" s="17">
        <v>6.6619999999999999</v>
      </c>
      <c r="FN31" s="17"/>
      <c r="FO31" s="17">
        <v>10.4</v>
      </c>
      <c r="FP31" s="17">
        <v>26.89958</v>
      </c>
      <c r="FQ31" s="17">
        <v>18.92117</v>
      </c>
      <c r="FR31" s="17"/>
      <c r="FS31" s="17">
        <v>16</v>
      </c>
      <c r="FT31" s="17">
        <v>103.15469</v>
      </c>
    </row>
    <row r="32" spans="1:176" ht="24" customHeight="1" x14ac:dyDescent="0.3">
      <c r="A32" s="16" t="s">
        <v>57</v>
      </c>
      <c r="B32" s="16" t="s">
        <v>786</v>
      </c>
      <c r="C32" s="17">
        <v>40.1</v>
      </c>
      <c r="D32" s="17">
        <v>649</v>
      </c>
      <c r="E32" s="17">
        <v>214.4</v>
      </c>
      <c r="F32" s="17"/>
      <c r="G32" s="17"/>
      <c r="H32" s="17">
        <v>89.4</v>
      </c>
      <c r="I32" s="17">
        <v>103.3</v>
      </c>
      <c r="J32" s="17"/>
      <c r="K32" s="17"/>
      <c r="L32" s="17">
        <v>182.9</v>
      </c>
      <c r="M32" s="17">
        <v>202.1</v>
      </c>
      <c r="N32" s="17">
        <v>203.9</v>
      </c>
      <c r="O32" s="17">
        <v>286.8</v>
      </c>
      <c r="P32" s="17">
        <v>187.6</v>
      </c>
      <c r="Q32" s="17">
        <v>100.5</v>
      </c>
      <c r="R32" s="17">
        <v>350.7</v>
      </c>
      <c r="S32" s="17">
        <v>4.9000000000000004</v>
      </c>
      <c r="T32" s="17"/>
      <c r="U32" s="17"/>
      <c r="V32" s="17"/>
      <c r="W32" s="17"/>
      <c r="X32" s="17">
        <v>146.38997000000001</v>
      </c>
      <c r="Y32" s="17">
        <v>7</v>
      </c>
      <c r="Z32" s="17">
        <v>4.7</v>
      </c>
      <c r="AA32" s="17">
        <v>5.6</v>
      </c>
      <c r="AB32" s="17">
        <v>6.7</v>
      </c>
      <c r="AC32" s="17">
        <v>12.8</v>
      </c>
      <c r="AD32" s="17">
        <v>60.3</v>
      </c>
      <c r="AE32" s="17"/>
      <c r="AF32" s="17"/>
      <c r="AG32" s="17"/>
      <c r="AH32" s="17"/>
      <c r="AI32" s="17">
        <v>71.900000000000006</v>
      </c>
      <c r="AJ32" s="17">
        <v>141.80000000000001</v>
      </c>
      <c r="AK32" s="17"/>
      <c r="AL32" s="17"/>
      <c r="AM32" s="17"/>
      <c r="AN32" s="17">
        <v>0</v>
      </c>
      <c r="AO32" s="17">
        <v>295</v>
      </c>
      <c r="AP32" s="17">
        <v>49</v>
      </c>
      <c r="AQ32" s="17">
        <v>123.6</v>
      </c>
      <c r="AR32" s="17">
        <v>30.8</v>
      </c>
      <c r="AS32" s="17">
        <v>18.600000000000001</v>
      </c>
      <c r="AT32" s="17">
        <v>19.8</v>
      </c>
      <c r="AU32" s="17">
        <v>79.3</v>
      </c>
      <c r="AV32" s="17">
        <v>182.52001999999999</v>
      </c>
      <c r="AW32" s="17">
        <v>181.86716000000001</v>
      </c>
      <c r="AX32" s="17">
        <v>184.30113</v>
      </c>
      <c r="AY32" s="17">
        <v>87.8</v>
      </c>
      <c r="AZ32" s="17">
        <v>7.3</v>
      </c>
      <c r="BA32" s="17">
        <v>1.6</v>
      </c>
      <c r="BB32" s="17">
        <v>32.799999999999997</v>
      </c>
      <c r="BC32" s="17">
        <v>35.6</v>
      </c>
      <c r="BD32" s="17">
        <v>3.8</v>
      </c>
      <c r="BE32" s="17">
        <v>0</v>
      </c>
      <c r="BF32" s="17">
        <v>85.5</v>
      </c>
      <c r="BG32" s="17"/>
      <c r="BH32" s="17"/>
      <c r="BI32" s="17">
        <v>79.099999999999994</v>
      </c>
      <c r="BJ32" s="17"/>
      <c r="BK32" s="17"/>
      <c r="BL32" s="17">
        <v>45.2</v>
      </c>
      <c r="BM32" s="17"/>
      <c r="BN32" s="17"/>
      <c r="BO32" s="17"/>
      <c r="BP32" s="17">
        <v>70.8</v>
      </c>
      <c r="BQ32" s="17">
        <v>173.1</v>
      </c>
      <c r="BR32" s="17">
        <v>170.9</v>
      </c>
      <c r="BS32" s="17">
        <v>200</v>
      </c>
      <c r="BT32" s="17">
        <v>269.10000000000002</v>
      </c>
      <c r="BU32" s="17"/>
      <c r="BV32" s="17"/>
      <c r="BW32" s="17"/>
      <c r="BX32" s="17"/>
      <c r="BY32" s="17"/>
      <c r="BZ32" s="17"/>
      <c r="CA32" s="17"/>
      <c r="CB32" s="17"/>
      <c r="CC32" s="17">
        <v>1.2</v>
      </c>
      <c r="CD32" s="17">
        <v>168.1</v>
      </c>
      <c r="CE32" s="17">
        <v>105.3</v>
      </c>
      <c r="CF32" s="17">
        <v>48.5</v>
      </c>
      <c r="CG32" s="17">
        <v>71</v>
      </c>
      <c r="CH32" s="17">
        <v>29.2</v>
      </c>
      <c r="CI32" s="17">
        <v>65.2</v>
      </c>
      <c r="CJ32" s="17"/>
      <c r="CK32" s="17"/>
      <c r="CL32" s="17">
        <v>144.80000000000001</v>
      </c>
      <c r="CM32" s="17">
        <v>0</v>
      </c>
      <c r="CN32" s="17">
        <v>68.7</v>
      </c>
      <c r="CO32" s="17">
        <v>0</v>
      </c>
      <c r="CP32" s="17"/>
      <c r="CQ32" s="17"/>
      <c r="CR32" s="17"/>
      <c r="CS32" s="17"/>
      <c r="CT32" s="17">
        <v>213</v>
      </c>
      <c r="CU32" s="17">
        <v>101.6</v>
      </c>
      <c r="CV32" s="17">
        <v>1.1000000000000001</v>
      </c>
      <c r="CW32" s="17">
        <v>0</v>
      </c>
      <c r="CX32" s="17">
        <v>53.1</v>
      </c>
      <c r="CY32" s="17">
        <v>0</v>
      </c>
      <c r="CZ32" s="17">
        <v>0.2</v>
      </c>
      <c r="DA32" s="17">
        <v>12.8</v>
      </c>
      <c r="DB32" s="17">
        <v>9.9</v>
      </c>
      <c r="DC32" s="17">
        <v>5.4</v>
      </c>
      <c r="DD32" s="17">
        <v>0.5</v>
      </c>
      <c r="DE32" s="17">
        <v>1.5</v>
      </c>
      <c r="DF32" s="17">
        <v>2.6</v>
      </c>
      <c r="DG32" s="17">
        <v>20.3</v>
      </c>
      <c r="DH32" s="17">
        <v>15.8</v>
      </c>
      <c r="DI32" s="17">
        <v>9.9</v>
      </c>
      <c r="DJ32" s="17">
        <v>3.2</v>
      </c>
      <c r="DK32" s="17">
        <v>18.5</v>
      </c>
      <c r="DL32" s="17">
        <v>8.6999999999999993</v>
      </c>
      <c r="DM32" s="17">
        <v>13.2</v>
      </c>
      <c r="DN32" s="17">
        <v>4.7</v>
      </c>
      <c r="DO32" s="17">
        <v>17.8</v>
      </c>
      <c r="DP32" s="17">
        <v>3</v>
      </c>
      <c r="DQ32" s="17">
        <v>2.2000000000000002</v>
      </c>
      <c r="DR32" s="17">
        <v>1.1000000000000001</v>
      </c>
      <c r="DS32" s="17">
        <v>2.8</v>
      </c>
      <c r="DT32" s="17">
        <v>11.1</v>
      </c>
      <c r="DU32" s="17">
        <v>2.4</v>
      </c>
      <c r="DV32" s="17">
        <v>20.2</v>
      </c>
      <c r="DW32" s="17">
        <v>1.4</v>
      </c>
      <c r="DX32" s="17"/>
      <c r="DY32" s="17">
        <v>10.1</v>
      </c>
      <c r="DZ32" s="17">
        <v>4.2</v>
      </c>
      <c r="EA32" s="17">
        <v>6.2</v>
      </c>
      <c r="EB32" s="17">
        <v>8.9</v>
      </c>
      <c r="EC32" s="17">
        <v>16.100000000000001</v>
      </c>
      <c r="ED32" s="17">
        <v>27.5</v>
      </c>
      <c r="EE32" s="17">
        <v>54.6</v>
      </c>
      <c r="EF32" s="17"/>
      <c r="EG32" s="17">
        <v>48.3</v>
      </c>
      <c r="EH32" s="17">
        <v>53.1</v>
      </c>
      <c r="EI32" s="17">
        <v>6.5</v>
      </c>
      <c r="EJ32" s="17">
        <v>4.3</v>
      </c>
      <c r="EK32" s="17">
        <v>11</v>
      </c>
      <c r="EL32" s="17">
        <v>4.0999999999999996</v>
      </c>
      <c r="EM32" s="17">
        <v>8.4</v>
      </c>
      <c r="EN32" s="17">
        <v>6.2</v>
      </c>
      <c r="EO32" s="17">
        <v>7</v>
      </c>
      <c r="EP32" s="17">
        <v>7.2</v>
      </c>
      <c r="EQ32" s="17">
        <v>0</v>
      </c>
      <c r="ER32" s="17">
        <v>192.1</v>
      </c>
      <c r="ES32" s="17">
        <v>14</v>
      </c>
      <c r="ET32" s="17">
        <v>92</v>
      </c>
      <c r="EU32" s="17">
        <v>0.6</v>
      </c>
      <c r="EV32" s="17">
        <v>0</v>
      </c>
      <c r="EW32" s="17">
        <v>0</v>
      </c>
      <c r="EX32" s="17">
        <v>53.3</v>
      </c>
      <c r="EY32" s="17">
        <v>15.2</v>
      </c>
      <c r="EZ32" s="17">
        <v>4.3</v>
      </c>
      <c r="FA32" s="17">
        <v>18.600000000000001</v>
      </c>
      <c r="FB32" s="17">
        <v>9.9</v>
      </c>
      <c r="FC32" s="17">
        <v>42.9</v>
      </c>
      <c r="FD32" s="17">
        <v>28.8</v>
      </c>
      <c r="FE32" s="17">
        <v>17.8</v>
      </c>
      <c r="FF32" s="17"/>
      <c r="FG32" s="17">
        <v>5.4</v>
      </c>
      <c r="FH32" s="17"/>
      <c r="FI32" s="17"/>
      <c r="FJ32" s="17">
        <v>7538.7782800000004</v>
      </c>
      <c r="FK32" s="15"/>
      <c r="FL32" s="17">
        <v>24.273430000000001</v>
      </c>
      <c r="FM32" s="17">
        <v>6.6619999999999999</v>
      </c>
      <c r="FN32" s="17"/>
      <c r="FO32" s="17">
        <v>10.4</v>
      </c>
      <c r="FP32" s="17">
        <v>26.73274</v>
      </c>
      <c r="FQ32" s="17">
        <v>18.919139999999999</v>
      </c>
      <c r="FR32" s="17"/>
      <c r="FS32" s="17">
        <v>16</v>
      </c>
      <c r="FT32" s="17">
        <v>102.98730999999999</v>
      </c>
    </row>
    <row r="33" spans="1:176" ht="24" customHeight="1" x14ac:dyDescent="0.3">
      <c r="A33" s="16" t="s">
        <v>57</v>
      </c>
      <c r="B33" s="16" t="s">
        <v>787</v>
      </c>
      <c r="C33" s="17">
        <v>45.1</v>
      </c>
      <c r="D33" s="17">
        <v>649.5</v>
      </c>
      <c r="E33" s="17">
        <v>214.7</v>
      </c>
      <c r="F33" s="17"/>
      <c r="G33" s="17"/>
      <c r="H33" s="17">
        <v>81.5</v>
      </c>
      <c r="I33" s="17">
        <v>103</v>
      </c>
      <c r="J33" s="17"/>
      <c r="K33" s="17"/>
      <c r="L33" s="17">
        <v>181.8</v>
      </c>
      <c r="M33" s="17">
        <v>202.3</v>
      </c>
      <c r="N33" s="17">
        <v>204</v>
      </c>
      <c r="O33" s="17">
        <v>286.89999999999998</v>
      </c>
      <c r="P33" s="17">
        <v>189</v>
      </c>
      <c r="Q33" s="17">
        <v>100.2</v>
      </c>
      <c r="R33" s="17">
        <v>426.4</v>
      </c>
      <c r="S33" s="17">
        <v>4.9000000000000004</v>
      </c>
      <c r="T33" s="17"/>
      <c r="U33" s="17"/>
      <c r="V33" s="17"/>
      <c r="W33" s="17"/>
      <c r="X33" s="17">
        <v>146.85388</v>
      </c>
      <c r="Y33" s="17">
        <v>7.3</v>
      </c>
      <c r="Z33" s="17">
        <v>4.8</v>
      </c>
      <c r="AA33" s="17">
        <v>13.4</v>
      </c>
      <c r="AB33" s="17">
        <v>6.9</v>
      </c>
      <c r="AC33" s="17">
        <v>12.7</v>
      </c>
      <c r="AD33" s="17">
        <v>60.4</v>
      </c>
      <c r="AE33" s="17"/>
      <c r="AF33" s="17"/>
      <c r="AG33" s="17"/>
      <c r="AH33" s="17"/>
      <c r="AI33" s="17">
        <v>72.5</v>
      </c>
      <c r="AJ33" s="17">
        <v>154.1</v>
      </c>
      <c r="AK33" s="17"/>
      <c r="AL33" s="17"/>
      <c r="AM33" s="17"/>
      <c r="AN33" s="17">
        <v>0</v>
      </c>
      <c r="AO33" s="17">
        <v>294.39999999999998</v>
      </c>
      <c r="AP33" s="17">
        <v>48</v>
      </c>
      <c r="AQ33" s="17">
        <v>121.1</v>
      </c>
      <c r="AR33" s="17">
        <v>30.2</v>
      </c>
      <c r="AS33" s="17">
        <v>18.600000000000001</v>
      </c>
      <c r="AT33" s="17">
        <v>19.8</v>
      </c>
      <c r="AU33" s="17">
        <v>79.599999999999994</v>
      </c>
      <c r="AV33" s="17">
        <v>182.87611000000001</v>
      </c>
      <c r="AW33" s="17">
        <v>183.4502</v>
      </c>
      <c r="AX33" s="17">
        <v>183.37884</v>
      </c>
      <c r="AY33" s="17">
        <v>87.4</v>
      </c>
      <c r="AZ33" s="17">
        <v>7.3</v>
      </c>
      <c r="BA33" s="17">
        <v>1.6</v>
      </c>
      <c r="BB33" s="17">
        <v>33.4</v>
      </c>
      <c r="BC33" s="17">
        <v>36</v>
      </c>
      <c r="BD33" s="17">
        <v>3.8</v>
      </c>
      <c r="BE33" s="17">
        <v>0</v>
      </c>
      <c r="BF33" s="17">
        <v>86.6</v>
      </c>
      <c r="BG33" s="17"/>
      <c r="BH33" s="17"/>
      <c r="BI33" s="17">
        <v>79.400000000000006</v>
      </c>
      <c r="BJ33" s="17"/>
      <c r="BK33" s="17"/>
      <c r="BL33" s="17">
        <v>45.5</v>
      </c>
      <c r="BM33" s="17"/>
      <c r="BN33" s="17"/>
      <c r="BO33" s="17"/>
      <c r="BP33" s="17">
        <v>70.8</v>
      </c>
      <c r="BQ33" s="17">
        <v>174.6</v>
      </c>
      <c r="BR33" s="17">
        <v>172.3</v>
      </c>
      <c r="BS33" s="17">
        <v>200</v>
      </c>
      <c r="BT33" s="17">
        <v>269.5</v>
      </c>
      <c r="BU33" s="17"/>
      <c r="BV33" s="17"/>
      <c r="BW33" s="17"/>
      <c r="BX33" s="17"/>
      <c r="BY33" s="17"/>
      <c r="BZ33" s="17"/>
      <c r="CA33" s="17"/>
      <c r="CB33" s="17"/>
      <c r="CC33" s="17">
        <v>1.2</v>
      </c>
      <c r="CD33" s="17">
        <v>165.9</v>
      </c>
      <c r="CE33" s="17">
        <v>105.4</v>
      </c>
      <c r="CF33" s="17">
        <v>48.6</v>
      </c>
      <c r="CG33" s="17">
        <v>71</v>
      </c>
      <c r="CH33" s="17">
        <v>29.4</v>
      </c>
      <c r="CI33" s="17">
        <v>64.900000000000006</v>
      </c>
      <c r="CJ33" s="17"/>
      <c r="CK33" s="17"/>
      <c r="CL33" s="17">
        <v>143.69999999999999</v>
      </c>
      <c r="CM33" s="17">
        <v>0</v>
      </c>
      <c r="CN33" s="17">
        <v>68.099999999999994</v>
      </c>
      <c r="CO33" s="17">
        <v>0</v>
      </c>
      <c r="CP33" s="17"/>
      <c r="CQ33" s="17"/>
      <c r="CR33" s="17"/>
      <c r="CS33" s="17"/>
      <c r="CT33" s="17">
        <v>212.6</v>
      </c>
      <c r="CU33" s="17">
        <v>101.5</v>
      </c>
      <c r="CV33" s="17">
        <v>1.2</v>
      </c>
      <c r="CW33" s="17">
        <v>0</v>
      </c>
      <c r="CX33" s="17">
        <v>58.3</v>
      </c>
      <c r="CY33" s="17">
        <v>0</v>
      </c>
      <c r="CZ33" s="17">
        <v>0.4</v>
      </c>
      <c r="DA33" s="17">
        <v>12.8</v>
      </c>
      <c r="DB33" s="17">
        <v>9.9</v>
      </c>
      <c r="DC33" s="17">
        <v>5.4</v>
      </c>
      <c r="DD33" s="17">
        <v>0.5</v>
      </c>
      <c r="DE33" s="17">
        <v>1.5</v>
      </c>
      <c r="DF33" s="17">
        <v>2.6</v>
      </c>
      <c r="DG33" s="17">
        <v>20.399999999999999</v>
      </c>
      <c r="DH33" s="17">
        <v>15.4</v>
      </c>
      <c r="DI33" s="17">
        <v>9.9</v>
      </c>
      <c r="DJ33" s="17">
        <v>3.2</v>
      </c>
      <c r="DK33" s="17">
        <v>18.5</v>
      </c>
      <c r="DL33" s="17">
        <v>9.1</v>
      </c>
      <c r="DM33" s="17">
        <v>10.3</v>
      </c>
      <c r="DN33" s="17">
        <v>5.0999999999999996</v>
      </c>
      <c r="DO33" s="17">
        <v>23.2</v>
      </c>
      <c r="DP33" s="17">
        <v>3</v>
      </c>
      <c r="DQ33" s="17">
        <v>2.2000000000000002</v>
      </c>
      <c r="DR33" s="17">
        <v>1.1000000000000001</v>
      </c>
      <c r="DS33" s="17">
        <v>2.8</v>
      </c>
      <c r="DT33" s="17">
        <v>11.9</v>
      </c>
      <c r="DU33" s="17">
        <v>2.4</v>
      </c>
      <c r="DV33" s="17">
        <v>20.2</v>
      </c>
      <c r="DW33" s="17">
        <v>1.5</v>
      </c>
      <c r="DX33" s="17"/>
      <c r="DY33" s="17">
        <v>10</v>
      </c>
      <c r="DZ33" s="17">
        <v>4.2</v>
      </c>
      <c r="EA33" s="17">
        <v>6.3</v>
      </c>
      <c r="EB33" s="17">
        <v>9</v>
      </c>
      <c r="EC33" s="17">
        <v>16.100000000000001</v>
      </c>
      <c r="ED33" s="17">
        <v>26.5</v>
      </c>
      <c r="EE33" s="17">
        <v>64.400000000000006</v>
      </c>
      <c r="EF33" s="17"/>
      <c r="EG33" s="17">
        <v>40.299999999999997</v>
      </c>
      <c r="EH33" s="17">
        <v>53</v>
      </c>
      <c r="EI33" s="17">
        <v>7</v>
      </c>
      <c r="EJ33" s="17">
        <v>3.3</v>
      </c>
      <c r="EK33" s="17">
        <v>11</v>
      </c>
      <c r="EL33" s="17">
        <v>4.0999999999999996</v>
      </c>
      <c r="EM33" s="17">
        <v>8.6999999999999993</v>
      </c>
      <c r="EN33" s="17">
        <v>6.2</v>
      </c>
      <c r="EO33" s="17">
        <v>6.8</v>
      </c>
      <c r="EP33" s="17">
        <v>7.2</v>
      </c>
      <c r="EQ33" s="17">
        <v>0</v>
      </c>
      <c r="ER33" s="17">
        <v>186.8</v>
      </c>
      <c r="ES33" s="17">
        <v>15</v>
      </c>
      <c r="ET33" s="17">
        <v>44.1</v>
      </c>
      <c r="EU33" s="17">
        <v>0.6</v>
      </c>
      <c r="EV33" s="17">
        <v>0</v>
      </c>
      <c r="EW33" s="17">
        <v>0</v>
      </c>
      <c r="EX33" s="17">
        <v>35.6</v>
      </c>
      <c r="EY33" s="17">
        <v>15.3</v>
      </c>
      <c r="EZ33" s="17">
        <v>4.3</v>
      </c>
      <c r="FA33" s="17">
        <v>18.600000000000001</v>
      </c>
      <c r="FB33" s="17">
        <v>9.9</v>
      </c>
      <c r="FC33" s="17">
        <v>42.5</v>
      </c>
      <c r="FD33" s="17">
        <v>28.6</v>
      </c>
      <c r="FE33" s="17">
        <v>18</v>
      </c>
      <c r="FF33" s="17"/>
      <c r="FG33" s="17">
        <v>5.3</v>
      </c>
      <c r="FH33" s="17"/>
      <c r="FI33" s="17"/>
      <c r="FJ33" s="17">
        <v>7571.6590299999998</v>
      </c>
      <c r="FK33" s="15"/>
      <c r="FL33" s="17">
        <v>24.151979999999998</v>
      </c>
      <c r="FM33" s="17">
        <v>6.6520000000000001</v>
      </c>
      <c r="FN33" s="17"/>
      <c r="FO33" s="17">
        <v>10.4</v>
      </c>
      <c r="FP33" s="17">
        <v>26.689820000000001</v>
      </c>
      <c r="FQ33" s="17">
        <v>18.917449999999999</v>
      </c>
      <c r="FR33" s="17"/>
      <c r="FS33" s="17">
        <v>16.100000000000001</v>
      </c>
      <c r="FT33" s="17">
        <v>102.91125</v>
      </c>
    </row>
    <row r="34" spans="1:176" ht="24" customHeight="1" x14ac:dyDescent="0.3">
      <c r="A34" s="18" t="s">
        <v>57</v>
      </c>
      <c r="B34" s="18" t="s">
        <v>788</v>
      </c>
      <c r="C34" s="19">
        <v>53</v>
      </c>
      <c r="D34" s="19">
        <v>649</v>
      </c>
      <c r="E34" s="19">
        <v>214.8</v>
      </c>
      <c r="F34" s="19"/>
      <c r="G34" s="19"/>
      <c r="H34" s="19">
        <v>85.9</v>
      </c>
      <c r="I34" s="19">
        <v>104.5</v>
      </c>
      <c r="J34" s="19"/>
      <c r="K34" s="19"/>
      <c r="L34" s="19">
        <v>183</v>
      </c>
      <c r="M34" s="19">
        <v>202</v>
      </c>
      <c r="N34" s="19">
        <v>203.5</v>
      </c>
      <c r="O34" s="19">
        <v>284.89999999999998</v>
      </c>
      <c r="P34" s="19">
        <v>188.7</v>
      </c>
      <c r="Q34" s="19">
        <v>100.6</v>
      </c>
      <c r="R34" s="19">
        <v>491.7</v>
      </c>
      <c r="S34" s="19">
        <v>4.9000000000000004</v>
      </c>
      <c r="T34" s="19"/>
      <c r="U34" s="19"/>
      <c r="V34" s="19"/>
      <c r="W34" s="19"/>
      <c r="X34" s="19">
        <v>148.22123999999999</v>
      </c>
      <c r="Y34" s="19">
        <v>7.5</v>
      </c>
      <c r="Z34" s="19">
        <v>4.8</v>
      </c>
      <c r="AA34" s="19">
        <v>22.1</v>
      </c>
      <c r="AB34" s="19">
        <v>6.9</v>
      </c>
      <c r="AC34" s="19">
        <v>12.7</v>
      </c>
      <c r="AD34" s="19">
        <v>60.7</v>
      </c>
      <c r="AE34" s="19"/>
      <c r="AF34" s="19"/>
      <c r="AG34" s="19"/>
      <c r="AH34" s="19"/>
      <c r="AI34" s="19">
        <v>72.900000000000006</v>
      </c>
      <c r="AJ34" s="19">
        <v>114</v>
      </c>
      <c r="AK34" s="19"/>
      <c r="AL34" s="19"/>
      <c r="AM34" s="19"/>
      <c r="AN34" s="19">
        <v>0</v>
      </c>
      <c r="AO34" s="19">
        <v>295.39999999999998</v>
      </c>
      <c r="AP34" s="19">
        <v>48</v>
      </c>
      <c r="AQ34" s="19">
        <v>114.6</v>
      </c>
      <c r="AR34" s="19">
        <v>31.3</v>
      </c>
      <c r="AS34" s="19">
        <v>18.600000000000001</v>
      </c>
      <c r="AT34" s="19">
        <v>19.8</v>
      </c>
      <c r="AU34" s="19">
        <v>84.7</v>
      </c>
      <c r="AV34" s="19">
        <v>183.05171999999999</v>
      </c>
      <c r="AW34" s="19">
        <v>184.72467</v>
      </c>
      <c r="AX34" s="19">
        <v>183.13073</v>
      </c>
      <c r="AY34" s="19">
        <v>88.1</v>
      </c>
      <c r="AZ34" s="19">
        <v>7.3</v>
      </c>
      <c r="BA34" s="19">
        <v>1.5</v>
      </c>
      <c r="BB34" s="19">
        <v>33.9</v>
      </c>
      <c r="BC34" s="19">
        <v>36.6</v>
      </c>
      <c r="BD34" s="19">
        <v>3.8</v>
      </c>
      <c r="BE34" s="19">
        <v>12.2</v>
      </c>
      <c r="BF34" s="19">
        <v>26.6</v>
      </c>
      <c r="BG34" s="19"/>
      <c r="BH34" s="19"/>
      <c r="BI34" s="19">
        <v>79.7</v>
      </c>
      <c r="BJ34" s="19"/>
      <c r="BK34" s="19"/>
      <c r="BL34" s="19">
        <v>45</v>
      </c>
      <c r="BM34" s="19"/>
      <c r="BN34" s="19"/>
      <c r="BO34" s="19"/>
      <c r="BP34" s="19">
        <v>71.5</v>
      </c>
      <c r="BQ34" s="19">
        <v>173.9</v>
      </c>
      <c r="BR34" s="19">
        <v>171.5</v>
      </c>
      <c r="BS34" s="19">
        <v>200</v>
      </c>
      <c r="BT34" s="19">
        <v>269.60000000000002</v>
      </c>
      <c r="BU34" s="19"/>
      <c r="BV34" s="19"/>
      <c r="BW34" s="19"/>
      <c r="BX34" s="19"/>
      <c r="BY34" s="19"/>
      <c r="BZ34" s="19"/>
      <c r="CA34" s="19"/>
      <c r="CB34" s="19"/>
      <c r="CC34" s="19">
        <v>1.2</v>
      </c>
      <c r="CD34" s="19">
        <v>72.7</v>
      </c>
      <c r="CE34" s="19">
        <v>87.3</v>
      </c>
      <c r="CF34" s="19">
        <v>48.7</v>
      </c>
      <c r="CG34" s="19">
        <v>70.8</v>
      </c>
      <c r="CH34" s="19">
        <v>29.4</v>
      </c>
      <c r="CI34" s="19">
        <v>64.5</v>
      </c>
      <c r="CJ34" s="19"/>
      <c r="CK34" s="19"/>
      <c r="CL34" s="19">
        <v>143.69999999999999</v>
      </c>
      <c r="CM34" s="19">
        <v>0</v>
      </c>
      <c r="CN34" s="19">
        <v>67.3</v>
      </c>
      <c r="CO34" s="19">
        <v>144.6</v>
      </c>
      <c r="CP34" s="19"/>
      <c r="CQ34" s="19"/>
      <c r="CR34" s="19"/>
      <c r="CS34" s="19"/>
      <c r="CT34" s="19">
        <v>212.7</v>
      </c>
      <c r="CU34" s="19">
        <v>101.5</v>
      </c>
      <c r="CV34" s="19">
        <v>1.2</v>
      </c>
      <c r="CW34" s="19">
        <v>0</v>
      </c>
      <c r="CX34" s="19">
        <v>60.2</v>
      </c>
      <c r="CY34" s="19">
        <v>0</v>
      </c>
      <c r="CZ34" s="19">
        <v>0.4</v>
      </c>
      <c r="DA34" s="19">
        <v>12.8</v>
      </c>
      <c r="DB34" s="19">
        <v>9.9</v>
      </c>
      <c r="DC34" s="19">
        <v>5.4</v>
      </c>
      <c r="DD34" s="19">
        <v>0.5</v>
      </c>
      <c r="DE34" s="19">
        <v>2.2000000000000002</v>
      </c>
      <c r="DF34" s="19">
        <v>2.6</v>
      </c>
      <c r="DG34" s="19">
        <v>20.399999999999999</v>
      </c>
      <c r="DH34" s="19">
        <v>15.1</v>
      </c>
      <c r="DI34" s="19">
        <v>9.9</v>
      </c>
      <c r="DJ34" s="19">
        <v>3.1</v>
      </c>
      <c r="DK34" s="19">
        <v>18.5</v>
      </c>
      <c r="DL34" s="19">
        <v>5.9</v>
      </c>
      <c r="DM34" s="19">
        <v>7</v>
      </c>
      <c r="DN34" s="19">
        <v>6.1</v>
      </c>
      <c r="DO34" s="19">
        <v>26.1</v>
      </c>
      <c r="DP34" s="19">
        <v>3</v>
      </c>
      <c r="DQ34" s="19">
        <v>2.2000000000000002</v>
      </c>
      <c r="DR34" s="19">
        <v>1.1000000000000001</v>
      </c>
      <c r="DS34" s="19">
        <v>2.8</v>
      </c>
      <c r="DT34" s="19">
        <v>12.1</v>
      </c>
      <c r="DU34" s="19">
        <v>2.4</v>
      </c>
      <c r="DV34" s="19">
        <v>20.2</v>
      </c>
      <c r="DW34" s="19">
        <v>1.5</v>
      </c>
      <c r="DX34" s="19"/>
      <c r="DY34" s="19">
        <v>10</v>
      </c>
      <c r="DZ34" s="19">
        <v>4.2</v>
      </c>
      <c r="EA34" s="19">
        <v>6.4</v>
      </c>
      <c r="EB34" s="19">
        <v>9</v>
      </c>
      <c r="EC34" s="19">
        <v>16</v>
      </c>
      <c r="ED34" s="19">
        <v>25</v>
      </c>
      <c r="EE34" s="19">
        <v>68.7</v>
      </c>
      <c r="EF34" s="19"/>
      <c r="EG34" s="19">
        <v>50.2</v>
      </c>
      <c r="EH34" s="19">
        <v>57</v>
      </c>
      <c r="EI34" s="19">
        <v>8.1999999999999993</v>
      </c>
      <c r="EJ34" s="19">
        <v>4.9000000000000004</v>
      </c>
      <c r="EK34" s="19">
        <v>11</v>
      </c>
      <c r="EL34" s="19">
        <v>4.0999999999999996</v>
      </c>
      <c r="EM34" s="19">
        <v>9.1999999999999993</v>
      </c>
      <c r="EN34" s="19">
        <v>6.2</v>
      </c>
      <c r="EO34" s="19">
        <v>6.8</v>
      </c>
      <c r="EP34" s="19">
        <v>7.2</v>
      </c>
      <c r="EQ34" s="19">
        <v>0</v>
      </c>
      <c r="ER34" s="19">
        <v>165</v>
      </c>
      <c r="ES34" s="19">
        <v>16.399999999999999</v>
      </c>
      <c r="ET34" s="19">
        <v>29.5</v>
      </c>
      <c r="EU34" s="19">
        <v>0.6</v>
      </c>
      <c r="EV34" s="19">
        <v>0</v>
      </c>
      <c r="EW34" s="19">
        <v>0</v>
      </c>
      <c r="EX34" s="19">
        <v>23.1</v>
      </c>
      <c r="EY34" s="19">
        <v>15.1</v>
      </c>
      <c r="EZ34" s="19">
        <v>4.3</v>
      </c>
      <c r="FA34" s="19">
        <v>18.600000000000001</v>
      </c>
      <c r="FB34" s="19">
        <v>9.6999999999999993</v>
      </c>
      <c r="FC34" s="19">
        <v>42.6</v>
      </c>
      <c r="FD34" s="19">
        <v>32.799999999999997</v>
      </c>
      <c r="FE34" s="19">
        <v>17.899999999999999</v>
      </c>
      <c r="FF34" s="19"/>
      <c r="FG34" s="19">
        <v>5.2</v>
      </c>
      <c r="FH34" s="19"/>
      <c r="FI34" s="19"/>
      <c r="FJ34" s="19">
        <v>7582.7283600000001</v>
      </c>
      <c r="FK34" s="15"/>
      <c r="FL34" s="19">
        <v>24.057020000000001</v>
      </c>
      <c r="FM34" s="19">
        <v>6.6529999999999996</v>
      </c>
      <c r="FN34" s="19"/>
      <c r="FO34" s="19">
        <v>10.4</v>
      </c>
      <c r="FP34" s="19">
        <v>26.547920000000001</v>
      </c>
      <c r="FQ34" s="19">
        <v>18.915420000000001</v>
      </c>
      <c r="FR34" s="19"/>
      <c r="FS34" s="19">
        <v>16.100000000000001</v>
      </c>
      <c r="FT34" s="19">
        <v>102.67336</v>
      </c>
    </row>
    <row r="35" spans="1:176" ht="24" customHeight="1" x14ac:dyDescent="0.3">
      <c r="A35" s="13" t="s">
        <v>57</v>
      </c>
      <c r="B35" s="13" t="s">
        <v>789</v>
      </c>
      <c r="C35" s="14">
        <v>38</v>
      </c>
      <c r="D35" s="14">
        <v>643.9</v>
      </c>
      <c r="E35" s="14">
        <v>212.9</v>
      </c>
      <c r="F35" s="14"/>
      <c r="G35" s="14"/>
      <c r="H35" s="14">
        <v>89.2</v>
      </c>
      <c r="I35" s="14">
        <v>102</v>
      </c>
      <c r="J35" s="14"/>
      <c r="K35" s="14"/>
      <c r="L35" s="14">
        <v>184</v>
      </c>
      <c r="M35" s="14">
        <v>201.9</v>
      </c>
      <c r="N35" s="14">
        <v>205.5</v>
      </c>
      <c r="O35" s="14">
        <v>284.2</v>
      </c>
      <c r="P35" s="14">
        <v>187.6</v>
      </c>
      <c r="Q35" s="14">
        <v>100.4</v>
      </c>
      <c r="R35" s="14">
        <v>372.2</v>
      </c>
      <c r="S35" s="14">
        <v>4.7</v>
      </c>
      <c r="T35" s="14"/>
      <c r="U35" s="14"/>
      <c r="V35" s="14"/>
      <c r="W35" s="14"/>
      <c r="X35" s="14">
        <v>143.59497999999999</v>
      </c>
      <c r="Y35" s="14">
        <v>7.3</v>
      </c>
      <c r="Z35" s="14">
        <v>5</v>
      </c>
      <c r="AA35" s="14">
        <v>22.1</v>
      </c>
      <c r="AB35" s="14">
        <v>6.9</v>
      </c>
      <c r="AC35" s="14">
        <v>12.7</v>
      </c>
      <c r="AD35" s="14">
        <v>59.6</v>
      </c>
      <c r="AE35" s="14"/>
      <c r="AF35" s="14"/>
      <c r="AG35" s="14"/>
      <c r="AH35" s="14"/>
      <c r="AI35" s="14">
        <v>71.099999999999994</v>
      </c>
      <c r="AJ35" s="14">
        <v>117.3</v>
      </c>
      <c r="AK35" s="14"/>
      <c r="AL35" s="14"/>
      <c r="AM35" s="14"/>
      <c r="AN35" s="14">
        <v>0</v>
      </c>
      <c r="AO35" s="14">
        <v>146.4</v>
      </c>
      <c r="AP35" s="14">
        <v>47.2</v>
      </c>
      <c r="AQ35" s="14">
        <v>66.2</v>
      </c>
      <c r="AR35" s="14">
        <v>28.8</v>
      </c>
      <c r="AS35" s="14">
        <v>18.600000000000001</v>
      </c>
      <c r="AT35" s="14">
        <v>19.8</v>
      </c>
      <c r="AU35" s="14">
        <v>75.400000000000006</v>
      </c>
      <c r="AV35" s="14">
        <v>179.26482999999999</v>
      </c>
      <c r="AW35" s="14">
        <v>179.28568999999999</v>
      </c>
      <c r="AX35" s="14">
        <v>183.66569000000001</v>
      </c>
      <c r="AY35" s="14">
        <v>87</v>
      </c>
      <c r="AZ35" s="14">
        <v>7.3</v>
      </c>
      <c r="BA35" s="14">
        <v>1.6</v>
      </c>
      <c r="BB35" s="14">
        <v>32.799999999999997</v>
      </c>
      <c r="BC35" s="14">
        <v>35.1</v>
      </c>
      <c r="BD35" s="14">
        <v>3.8</v>
      </c>
      <c r="BE35" s="14">
        <v>11.8</v>
      </c>
      <c r="BF35" s="14">
        <v>84.6</v>
      </c>
      <c r="BG35" s="14"/>
      <c r="BH35" s="14"/>
      <c r="BI35" s="14">
        <v>59.5</v>
      </c>
      <c r="BJ35" s="14"/>
      <c r="BK35" s="14"/>
      <c r="BL35" s="14">
        <v>44.8</v>
      </c>
      <c r="BM35" s="14"/>
      <c r="BN35" s="14"/>
      <c r="BO35" s="14"/>
      <c r="BP35" s="14">
        <v>70</v>
      </c>
      <c r="BQ35" s="14">
        <v>174.3</v>
      </c>
      <c r="BR35" s="14">
        <v>171.3</v>
      </c>
      <c r="BS35" s="14">
        <v>200</v>
      </c>
      <c r="BT35" s="14">
        <v>270.7</v>
      </c>
      <c r="BU35" s="14"/>
      <c r="BV35" s="14"/>
      <c r="BW35" s="14"/>
      <c r="BX35" s="14"/>
      <c r="BY35" s="14"/>
      <c r="BZ35" s="14"/>
      <c r="CA35" s="14"/>
      <c r="CB35" s="14"/>
      <c r="CC35" s="14">
        <v>1.2</v>
      </c>
      <c r="CD35" s="14">
        <v>162</v>
      </c>
      <c r="CE35" s="14">
        <v>103.7</v>
      </c>
      <c r="CF35" s="14">
        <v>69</v>
      </c>
      <c r="CG35" s="14">
        <v>73.599999999999994</v>
      </c>
      <c r="CH35" s="14">
        <v>29.6</v>
      </c>
      <c r="CI35" s="14">
        <v>64.7</v>
      </c>
      <c r="CJ35" s="14"/>
      <c r="CK35" s="14"/>
      <c r="CL35" s="14">
        <v>143.30000000000001</v>
      </c>
      <c r="CM35" s="14">
        <v>0</v>
      </c>
      <c r="CN35" s="14">
        <v>67.599999999999994</v>
      </c>
      <c r="CO35" s="14">
        <v>185.1</v>
      </c>
      <c r="CP35" s="14"/>
      <c r="CQ35" s="14"/>
      <c r="CR35" s="14"/>
      <c r="CS35" s="14"/>
      <c r="CT35" s="14">
        <v>212.7</v>
      </c>
      <c r="CU35" s="14">
        <v>101.7</v>
      </c>
      <c r="CV35" s="14">
        <v>1.2</v>
      </c>
      <c r="CW35" s="14">
        <v>0</v>
      </c>
      <c r="CX35" s="14">
        <v>54.5</v>
      </c>
      <c r="CY35" s="14">
        <v>0</v>
      </c>
      <c r="CZ35" s="14">
        <v>0.4</v>
      </c>
      <c r="DA35" s="14">
        <v>12.8</v>
      </c>
      <c r="DB35" s="14">
        <v>9.9</v>
      </c>
      <c r="DC35" s="14">
        <v>5.4</v>
      </c>
      <c r="DD35" s="14">
        <v>0.5</v>
      </c>
      <c r="DE35" s="14">
        <v>2.2999999999999998</v>
      </c>
      <c r="DF35" s="14">
        <v>2.6</v>
      </c>
      <c r="DG35" s="14">
        <v>19.899999999999999</v>
      </c>
      <c r="DH35" s="14">
        <v>15.1</v>
      </c>
      <c r="DI35" s="14">
        <v>9.9</v>
      </c>
      <c r="DJ35" s="14">
        <v>3.2</v>
      </c>
      <c r="DK35" s="14">
        <v>18.5</v>
      </c>
      <c r="DL35" s="14">
        <v>6.6</v>
      </c>
      <c r="DM35" s="14">
        <v>8.5</v>
      </c>
      <c r="DN35" s="14">
        <v>4.8</v>
      </c>
      <c r="DO35" s="14">
        <v>25</v>
      </c>
      <c r="DP35" s="14">
        <v>3</v>
      </c>
      <c r="DQ35" s="14">
        <v>2.2000000000000002</v>
      </c>
      <c r="DR35" s="14">
        <v>1.1000000000000001</v>
      </c>
      <c r="DS35" s="14">
        <v>2.7</v>
      </c>
      <c r="DT35" s="14">
        <v>12.1</v>
      </c>
      <c r="DU35" s="14">
        <v>2.4</v>
      </c>
      <c r="DV35" s="14">
        <v>19.3</v>
      </c>
      <c r="DW35" s="14">
        <v>1.5</v>
      </c>
      <c r="DX35" s="14"/>
      <c r="DY35" s="14">
        <v>10</v>
      </c>
      <c r="DZ35" s="14">
        <v>4.2</v>
      </c>
      <c r="EA35" s="14">
        <v>6.1</v>
      </c>
      <c r="EB35" s="14">
        <v>8.9</v>
      </c>
      <c r="EC35" s="14">
        <v>15.9</v>
      </c>
      <c r="ED35" s="14">
        <v>23.5</v>
      </c>
      <c r="EE35" s="14">
        <v>65.599999999999994</v>
      </c>
      <c r="EF35" s="14"/>
      <c r="EG35" s="14">
        <v>39.1</v>
      </c>
      <c r="EH35" s="14">
        <v>52.5</v>
      </c>
      <c r="EI35" s="14">
        <v>6.6</v>
      </c>
      <c r="EJ35" s="14">
        <v>3.5</v>
      </c>
      <c r="EK35" s="14">
        <v>11</v>
      </c>
      <c r="EL35" s="14">
        <v>4.0999999999999996</v>
      </c>
      <c r="EM35" s="14">
        <v>9</v>
      </c>
      <c r="EN35" s="14">
        <v>6.2</v>
      </c>
      <c r="EO35" s="14">
        <v>6.8</v>
      </c>
      <c r="EP35" s="14">
        <v>7</v>
      </c>
      <c r="EQ35" s="14">
        <v>0</v>
      </c>
      <c r="ER35" s="14">
        <v>177.4</v>
      </c>
      <c r="ES35" s="14">
        <v>14.3</v>
      </c>
      <c r="ET35" s="14">
        <v>50.9</v>
      </c>
      <c r="EU35" s="14">
        <v>0.6</v>
      </c>
      <c r="EV35" s="14">
        <v>0</v>
      </c>
      <c r="EW35" s="14">
        <v>0.1</v>
      </c>
      <c r="EX35" s="14">
        <v>34.200000000000003</v>
      </c>
      <c r="EY35" s="14">
        <v>14.8</v>
      </c>
      <c r="EZ35" s="14">
        <v>4.3</v>
      </c>
      <c r="FA35" s="14">
        <v>18.600000000000001</v>
      </c>
      <c r="FB35" s="14">
        <v>9.6999999999999993</v>
      </c>
      <c r="FC35" s="14">
        <v>43.8</v>
      </c>
      <c r="FD35" s="14">
        <v>34.200000000000003</v>
      </c>
      <c r="FE35" s="14">
        <v>18</v>
      </c>
      <c r="FF35" s="14"/>
      <c r="FG35" s="14">
        <v>5.4</v>
      </c>
      <c r="FH35" s="14"/>
      <c r="FI35" s="14"/>
      <c r="FJ35" s="14">
        <v>7437.21119</v>
      </c>
      <c r="FK35" s="15"/>
      <c r="FL35" s="14">
        <v>23.63776</v>
      </c>
      <c r="FM35" s="14">
        <v>6.6459999999999999</v>
      </c>
      <c r="FN35" s="14"/>
      <c r="FO35" s="14">
        <v>10.4</v>
      </c>
      <c r="FP35" s="14">
        <v>26.320799999999998</v>
      </c>
      <c r="FQ35" s="14">
        <v>18.91433</v>
      </c>
      <c r="FR35" s="14"/>
      <c r="FS35" s="14">
        <v>16.100000000000001</v>
      </c>
      <c r="FT35" s="14">
        <v>102.01889</v>
      </c>
    </row>
    <row r="36" spans="1:176" ht="24" customHeight="1" x14ac:dyDescent="0.3">
      <c r="A36" s="16" t="s">
        <v>57</v>
      </c>
      <c r="B36" s="16" t="s">
        <v>790</v>
      </c>
      <c r="C36" s="17">
        <v>48.7</v>
      </c>
      <c r="D36" s="17">
        <v>648.70000000000005</v>
      </c>
      <c r="E36" s="17">
        <v>214.2</v>
      </c>
      <c r="F36" s="17"/>
      <c r="G36" s="17"/>
      <c r="H36" s="17">
        <v>91.4</v>
      </c>
      <c r="I36" s="17">
        <v>103.8</v>
      </c>
      <c r="J36" s="17"/>
      <c r="K36" s="17"/>
      <c r="L36" s="17">
        <v>182.2</v>
      </c>
      <c r="M36" s="17">
        <v>180</v>
      </c>
      <c r="N36" s="17">
        <v>180</v>
      </c>
      <c r="O36" s="17">
        <v>267.7</v>
      </c>
      <c r="P36" s="17">
        <v>201.3</v>
      </c>
      <c r="Q36" s="17">
        <v>103.4</v>
      </c>
      <c r="R36" s="17">
        <v>231.9</v>
      </c>
      <c r="S36" s="17">
        <v>5</v>
      </c>
      <c r="T36" s="17"/>
      <c r="U36" s="17"/>
      <c r="V36" s="17"/>
      <c r="W36" s="17"/>
      <c r="X36" s="17">
        <v>146.10956999999999</v>
      </c>
      <c r="Y36" s="17">
        <v>7.9</v>
      </c>
      <c r="Z36" s="17">
        <v>5.2</v>
      </c>
      <c r="AA36" s="17">
        <v>22.1</v>
      </c>
      <c r="AB36" s="17">
        <v>6.9</v>
      </c>
      <c r="AC36" s="17">
        <v>12.6</v>
      </c>
      <c r="AD36" s="17">
        <v>61.2</v>
      </c>
      <c r="AE36" s="17"/>
      <c r="AF36" s="17"/>
      <c r="AG36" s="17"/>
      <c r="AH36" s="17"/>
      <c r="AI36" s="17">
        <v>73.099999999999994</v>
      </c>
      <c r="AJ36" s="17">
        <v>104.6</v>
      </c>
      <c r="AK36" s="17"/>
      <c r="AL36" s="17"/>
      <c r="AM36" s="17"/>
      <c r="AN36" s="17">
        <v>0</v>
      </c>
      <c r="AO36" s="17">
        <v>150.4</v>
      </c>
      <c r="AP36" s="17">
        <v>46.6</v>
      </c>
      <c r="AQ36" s="17">
        <v>51.4</v>
      </c>
      <c r="AR36" s="17">
        <v>29.8</v>
      </c>
      <c r="AS36" s="17">
        <v>18.600000000000001</v>
      </c>
      <c r="AT36" s="17">
        <v>19.8</v>
      </c>
      <c r="AU36" s="17">
        <v>81</v>
      </c>
      <c r="AV36" s="17">
        <v>182.92078000000001</v>
      </c>
      <c r="AW36" s="17">
        <v>186.48365999999999</v>
      </c>
      <c r="AX36" s="17">
        <v>182.42003</v>
      </c>
      <c r="AY36" s="17">
        <v>87.8</v>
      </c>
      <c r="AZ36" s="17">
        <v>7.3</v>
      </c>
      <c r="BA36" s="17">
        <v>1.6</v>
      </c>
      <c r="BB36" s="17">
        <v>33.700000000000003</v>
      </c>
      <c r="BC36" s="17">
        <v>37.1</v>
      </c>
      <c r="BD36" s="17">
        <v>3.8</v>
      </c>
      <c r="BE36" s="17">
        <v>12.6</v>
      </c>
      <c r="BF36" s="17">
        <v>86.9</v>
      </c>
      <c r="BG36" s="17"/>
      <c r="BH36" s="17"/>
      <c r="BI36" s="17">
        <v>48.6</v>
      </c>
      <c r="BJ36" s="17"/>
      <c r="BK36" s="17"/>
      <c r="BL36" s="17">
        <v>44.4</v>
      </c>
      <c r="BM36" s="17"/>
      <c r="BN36" s="17"/>
      <c r="BO36" s="17"/>
      <c r="BP36" s="17">
        <v>72.900000000000006</v>
      </c>
      <c r="BQ36" s="17">
        <v>170.2</v>
      </c>
      <c r="BR36" s="17">
        <v>167.9</v>
      </c>
      <c r="BS36" s="17">
        <v>200</v>
      </c>
      <c r="BT36" s="17">
        <v>267</v>
      </c>
      <c r="BU36" s="17"/>
      <c r="BV36" s="17"/>
      <c r="BW36" s="17"/>
      <c r="BX36" s="17"/>
      <c r="BY36" s="17"/>
      <c r="BZ36" s="17"/>
      <c r="CA36" s="17"/>
      <c r="CB36" s="17"/>
      <c r="CC36" s="17">
        <v>1.2</v>
      </c>
      <c r="CD36" s="17">
        <v>130.80000000000001</v>
      </c>
      <c r="CE36" s="17">
        <v>95</v>
      </c>
      <c r="CF36" s="17">
        <v>63.6</v>
      </c>
      <c r="CG36" s="17">
        <v>74.599999999999994</v>
      </c>
      <c r="CH36" s="17">
        <v>30.4</v>
      </c>
      <c r="CI36" s="17">
        <v>11.8</v>
      </c>
      <c r="CJ36" s="17"/>
      <c r="CK36" s="17"/>
      <c r="CL36" s="17">
        <v>141.30000000000001</v>
      </c>
      <c r="CM36" s="17">
        <v>0</v>
      </c>
      <c r="CN36" s="17">
        <v>66.2</v>
      </c>
      <c r="CO36" s="17">
        <v>181.8</v>
      </c>
      <c r="CP36" s="17"/>
      <c r="CQ36" s="17"/>
      <c r="CR36" s="17"/>
      <c r="CS36" s="17"/>
      <c r="CT36" s="17">
        <v>210.8</v>
      </c>
      <c r="CU36" s="17">
        <v>101.1</v>
      </c>
      <c r="CV36" s="17">
        <v>1.2</v>
      </c>
      <c r="CW36" s="17">
        <v>0</v>
      </c>
      <c r="CX36" s="17">
        <v>62.2</v>
      </c>
      <c r="CY36" s="17">
        <v>0</v>
      </c>
      <c r="CZ36" s="17">
        <v>0.4</v>
      </c>
      <c r="DA36" s="17">
        <v>12.8</v>
      </c>
      <c r="DB36" s="17">
        <v>9.9</v>
      </c>
      <c r="DC36" s="17">
        <v>5.3</v>
      </c>
      <c r="DD36" s="17">
        <v>0.5</v>
      </c>
      <c r="DE36" s="17">
        <v>1.8</v>
      </c>
      <c r="DF36" s="17">
        <v>2.6</v>
      </c>
      <c r="DG36" s="17">
        <v>20.3</v>
      </c>
      <c r="DH36" s="17">
        <v>15</v>
      </c>
      <c r="DI36" s="17">
        <v>9.9</v>
      </c>
      <c r="DJ36" s="17">
        <v>3.2</v>
      </c>
      <c r="DK36" s="17">
        <v>18.5</v>
      </c>
      <c r="DL36" s="17">
        <v>7.1</v>
      </c>
      <c r="DM36" s="17">
        <v>8.8000000000000007</v>
      </c>
      <c r="DN36" s="17">
        <v>5.4</v>
      </c>
      <c r="DO36" s="17">
        <v>25</v>
      </c>
      <c r="DP36" s="17">
        <v>3</v>
      </c>
      <c r="DQ36" s="17">
        <v>2.2000000000000002</v>
      </c>
      <c r="DR36" s="17">
        <v>1.1000000000000001</v>
      </c>
      <c r="DS36" s="17">
        <v>2.7</v>
      </c>
      <c r="DT36" s="17">
        <v>7.3</v>
      </c>
      <c r="DU36" s="17">
        <v>2.4</v>
      </c>
      <c r="DV36" s="17">
        <v>16.5</v>
      </c>
      <c r="DW36" s="17">
        <v>1.5</v>
      </c>
      <c r="DX36" s="17"/>
      <c r="DY36" s="17">
        <v>10</v>
      </c>
      <c r="DZ36" s="17">
        <v>4</v>
      </c>
      <c r="EA36" s="17">
        <v>6.4</v>
      </c>
      <c r="EB36" s="17">
        <v>9</v>
      </c>
      <c r="EC36" s="17">
        <v>15.9</v>
      </c>
      <c r="ED36" s="17">
        <v>24.6</v>
      </c>
      <c r="EE36" s="17">
        <v>68.8</v>
      </c>
      <c r="EF36" s="17"/>
      <c r="EG36" s="17">
        <v>51.8</v>
      </c>
      <c r="EH36" s="17">
        <v>65.400000000000006</v>
      </c>
      <c r="EI36" s="17">
        <v>6</v>
      </c>
      <c r="EJ36" s="17">
        <v>5.2</v>
      </c>
      <c r="EK36" s="17">
        <v>11</v>
      </c>
      <c r="EL36" s="17">
        <v>4.0999999999999996</v>
      </c>
      <c r="EM36" s="17">
        <v>9</v>
      </c>
      <c r="EN36" s="17">
        <v>6.2</v>
      </c>
      <c r="EO36" s="17">
        <v>6.8</v>
      </c>
      <c r="EP36" s="17">
        <v>7</v>
      </c>
      <c r="EQ36" s="17">
        <v>0</v>
      </c>
      <c r="ER36" s="17">
        <v>195.8</v>
      </c>
      <c r="ES36" s="17">
        <v>16.2</v>
      </c>
      <c r="ET36" s="17">
        <v>93</v>
      </c>
      <c r="EU36" s="17">
        <v>0.6</v>
      </c>
      <c r="EV36" s="17">
        <v>0</v>
      </c>
      <c r="EW36" s="17">
        <v>3.6</v>
      </c>
      <c r="EX36" s="17">
        <v>69.5</v>
      </c>
      <c r="EY36" s="17">
        <v>14</v>
      </c>
      <c r="EZ36" s="17">
        <v>4.3</v>
      </c>
      <c r="FA36" s="17">
        <v>18.600000000000001</v>
      </c>
      <c r="FB36" s="17">
        <v>9.6</v>
      </c>
      <c r="FC36" s="17">
        <v>43.5</v>
      </c>
      <c r="FD36" s="17">
        <v>34.200000000000003</v>
      </c>
      <c r="FE36" s="17">
        <v>17.899999999999999</v>
      </c>
      <c r="FF36" s="17"/>
      <c r="FG36" s="17">
        <v>4.8</v>
      </c>
      <c r="FH36" s="17"/>
      <c r="FI36" s="17"/>
      <c r="FJ36" s="17">
        <v>7281.2340400000003</v>
      </c>
      <c r="FK36" s="15"/>
      <c r="FL36" s="17">
        <v>23.704059999999998</v>
      </c>
      <c r="FM36" s="17">
        <v>6.641</v>
      </c>
      <c r="FN36" s="17"/>
      <c r="FO36" s="17">
        <v>10.4</v>
      </c>
      <c r="FP36" s="17">
        <v>26.284410000000001</v>
      </c>
      <c r="FQ36" s="17">
        <v>18.915240000000001</v>
      </c>
      <c r="FR36" s="17"/>
      <c r="FS36" s="17">
        <v>16</v>
      </c>
      <c r="FT36" s="17">
        <v>101.94471</v>
      </c>
    </row>
    <row r="37" spans="1:176" ht="24" customHeight="1" x14ac:dyDescent="0.3">
      <c r="A37" s="16" t="s">
        <v>57</v>
      </c>
      <c r="B37" s="16" t="s">
        <v>791</v>
      </c>
      <c r="C37" s="17">
        <v>39</v>
      </c>
      <c r="D37" s="17">
        <v>642.29999999999995</v>
      </c>
      <c r="E37" s="17">
        <v>211.9</v>
      </c>
      <c r="F37" s="17"/>
      <c r="G37" s="17"/>
      <c r="H37" s="17">
        <v>89.6</v>
      </c>
      <c r="I37" s="17">
        <v>102.5</v>
      </c>
      <c r="J37" s="17"/>
      <c r="K37" s="17"/>
      <c r="L37" s="17">
        <v>180.7</v>
      </c>
      <c r="M37" s="17">
        <v>183.7</v>
      </c>
      <c r="N37" s="17">
        <v>183.8</v>
      </c>
      <c r="O37" s="17">
        <v>279.10000000000002</v>
      </c>
      <c r="P37" s="17">
        <v>193.1</v>
      </c>
      <c r="Q37" s="17">
        <v>104.7</v>
      </c>
      <c r="R37" s="17">
        <v>227.9</v>
      </c>
      <c r="S37" s="17">
        <v>4.8</v>
      </c>
      <c r="T37" s="17"/>
      <c r="U37" s="17"/>
      <c r="V37" s="17"/>
      <c r="W37" s="17"/>
      <c r="X37" s="17">
        <v>144.49478999999999</v>
      </c>
      <c r="Y37" s="17">
        <v>7</v>
      </c>
      <c r="Z37" s="17">
        <v>4.9000000000000004</v>
      </c>
      <c r="AA37" s="17">
        <v>22.1</v>
      </c>
      <c r="AB37" s="17">
        <v>6.9</v>
      </c>
      <c r="AC37" s="17">
        <v>12.6</v>
      </c>
      <c r="AD37" s="17">
        <v>59.2</v>
      </c>
      <c r="AE37" s="17"/>
      <c r="AF37" s="17"/>
      <c r="AG37" s="17"/>
      <c r="AH37" s="17"/>
      <c r="AI37" s="17">
        <v>71.400000000000006</v>
      </c>
      <c r="AJ37" s="17">
        <v>120.6</v>
      </c>
      <c r="AK37" s="17"/>
      <c r="AL37" s="17"/>
      <c r="AM37" s="17"/>
      <c r="AN37" s="17">
        <v>0</v>
      </c>
      <c r="AO37" s="17">
        <v>148.1</v>
      </c>
      <c r="AP37" s="17">
        <v>46.3</v>
      </c>
      <c r="AQ37" s="17">
        <v>48.2</v>
      </c>
      <c r="AR37" s="17">
        <v>29</v>
      </c>
      <c r="AS37" s="17">
        <v>18.5</v>
      </c>
      <c r="AT37" s="17">
        <v>19.8</v>
      </c>
      <c r="AU37" s="17">
        <v>74.7</v>
      </c>
      <c r="AV37" s="17">
        <v>181.17088000000001</v>
      </c>
      <c r="AW37" s="17">
        <v>181.75702999999999</v>
      </c>
      <c r="AX37" s="17">
        <v>183.24235999999999</v>
      </c>
      <c r="AY37" s="17">
        <v>86.7</v>
      </c>
      <c r="AZ37" s="17">
        <v>7.3</v>
      </c>
      <c r="BA37" s="17">
        <v>1.6</v>
      </c>
      <c r="BB37" s="17">
        <v>32.799999999999997</v>
      </c>
      <c r="BC37" s="17">
        <v>35.700000000000003</v>
      </c>
      <c r="BD37" s="17">
        <v>3.8</v>
      </c>
      <c r="BE37" s="17">
        <v>11.7</v>
      </c>
      <c r="BF37" s="17">
        <v>84.3</v>
      </c>
      <c r="BG37" s="17"/>
      <c r="BH37" s="17"/>
      <c r="BI37" s="17">
        <v>23.1</v>
      </c>
      <c r="BJ37" s="17"/>
      <c r="BK37" s="17"/>
      <c r="BL37" s="17">
        <v>45</v>
      </c>
      <c r="BM37" s="17"/>
      <c r="BN37" s="17"/>
      <c r="BO37" s="17"/>
      <c r="BP37" s="17">
        <v>70.400000000000006</v>
      </c>
      <c r="BQ37" s="17">
        <v>174.6</v>
      </c>
      <c r="BR37" s="17">
        <v>172.3</v>
      </c>
      <c r="BS37" s="17">
        <v>200</v>
      </c>
      <c r="BT37" s="17">
        <v>268.89999999999998</v>
      </c>
      <c r="BU37" s="17"/>
      <c r="BV37" s="17"/>
      <c r="BW37" s="17"/>
      <c r="BX37" s="17"/>
      <c r="BY37" s="17"/>
      <c r="BZ37" s="17"/>
      <c r="CA37" s="17"/>
      <c r="CB37" s="17"/>
      <c r="CC37" s="17">
        <v>1.2</v>
      </c>
      <c r="CD37" s="17">
        <v>106.7</v>
      </c>
      <c r="CE37" s="17">
        <v>80</v>
      </c>
      <c r="CF37" s="17">
        <v>65.7</v>
      </c>
      <c r="CG37" s="17">
        <v>73.900000000000006</v>
      </c>
      <c r="CH37" s="17">
        <v>29.7</v>
      </c>
      <c r="CI37" s="17">
        <v>0</v>
      </c>
      <c r="CJ37" s="17"/>
      <c r="CK37" s="17"/>
      <c r="CL37" s="17">
        <v>142.6</v>
      </c>
      <c r="CM37" s="17">
        <v>0</v>
      </c>
      <c r="CN37" s="17">
        <v>67.8</v>
      </c>
      <c r="CO37" s="17">
        <v>182.4</v>
      </c>
      <c r="CP37" s="17"/>
      <c r="CQ37" s="17"/>
      <c r="CR37" s="17"/>
      <c r="CS37" s="17"/>
      <c r="CT37" s="17">
        <v>212.1</v>
      </c>
      <c r="CU37" s="17">
        <v>101</v>
      </c>
      <c r="CV37" s="17">
        <v>1.2</v>
      </c>
      <c r="CW37" s="17">
        <v>0</v>
      </c>
      <c r="CX37" s="17">
        <v>61.2</v>
      </c>
      <c r="CY37" s="17">
        <v>0</v>
      </c>
      <c r="CZ37" s="17">
        <v>0.4</v>
      </c>
      <c r="DA37" s="17">
        <v>12.6</v>
      </c>
      <c r="DB37" s="17">
        <v>9.9</v>
      </c>
      <c r="DC37" s="17">
        <v>5.3</v>
      </c>
      <c r="DD37" s="17">
        <v>0.5</v>
      </c>
      <c r="DE37" s="17">
        <v>1.8</v>
      </c>
      <c r="DF37" s="17">
        <v>2.6</v>
      </c>
      <c r="DG37" s="17">
        <v>20</v>
      </c>
      <c r="DH37" s="17">
        <v>15</v>
      </c>
      <c r="DI37" s="17">
        <v>9.9</v>
      </c>
      <c r="DJ37" s="17">
        <v>3.1</v>
      </c>
      <c r="DK37" s="17">
        <v>18.5</v>
      </c>
      <c r="DL37" s="17">
        <v>9.4</v>
      </c>
      <c r="DM37" s="17">
        <v>11.9</v>
      </c>
      <c r="DN37" s="17">
        <v>5.8</v>
      </c>
      <c r="DO37" s="17">
        <v>25.2</v>
      </c>
      <c r="DP37" s="17">
        <v>3</v>
      </c>
      <c r="DQ37" s="17">
        <v>2.2000000000000002</v>
      </c>
      <c r="DR37" s="17">
        <v>1.1000000000000001</v>
      </c>
      <c r="DS37" s="17">
        <v>2.7</v>
      </c>
      <c r="DT37" s="17">
        <v>3.3</v>
      </c>
      <c r="DU37" s="17">
        <v>2.4</v>
      </c>
      <c r="DV37" s="17">
        <v>10</v>
      </c>
      <c r="DW37" s="17">
        <v>1.5</v>
      </c>
      <c r="DX37" s="17"/>
      <c r="DY37" s="17">
        <v>9.9</v>
      </c>
      <c r="DZ37" s="17">
        <v>4.0999999999999996</v>
      </c>
      <c r="EA37" s="17">
        <v>6</v>
      </c>
      <c r="EB37" s="17">
        <v>8.8000000000000007</v>
      </c>
      <c r="EC37" s="17">
        <v>16.100000000000001</v>
      </c>
      <c r="ED37" s="17">
        <v>25</v>
      </c>
      <c r="EE37" s="17">
        <v>74.3</v>
      </c>
      <c r="EF37" s="17"/>
      <c r="EG37" s="17">
        <v>43</v>
      </c>
      <c r="EH37" s="17">
        <v>65.2</v>
      </c>
      <c r="EI37" s="17">
        <v>6.9</v>
      </c>
      <c r="EJ37" s="17">
        <v>5.3</v>
      </c>
      <c r="EK37" s="17">
        <v>11</v>
      </c>
      <c r="EL37" s="17">
        <v>4.0999999999999996</v>
      </c>
      <c r="EM37" s="17">
        <v>8.9</v>
      </c>
      <c r="EN37" s="17">
        <v>6.2</v>
      </c>
      <c r="EO37" s="17">
        <v>6.8</v>
      </c>
      <c r="EP37" s="17">
        <v>7</v>
      </c>
      <c r="EQ37" s="17">
        <v>0</v>
      </c>
      <c r="ER37" s="17">
        <v>217.6</v>
      </c>
      <c r="ES37" s="17">
        <v>15.1</v>
      </c>
      <c r="ET37" s="17">
        <v>96.2</v>
      </c>
      <c r="EU37" s="17">
        <v>0.6</v>
      </c>
      <c r="EV37" s="17">
        <v>21.8</v>
      </c>
      <c r="EW37" s="17">
        <v>43.3</v>
      </c>
      <c r="EX37" s="17">
        <v>78.8</v>
      </c>
      <c r="EY37" s="17">
        <v>14.9</v>
      </c>
      <c r="EZ37" s="17">
        <v>4.3</v>
      </c>
      <c r="FA37" s="17">
        <v>18.600000000000001</v>
      </c>
      <c r="FB37" s="17">
        <v>9.6999999999999993</v>
      </c>
      <c r="FC37" s="17">
        <v>44</v>
      </c>
      <c r="FD37" s="17">
        <v>34.1</v>
      </c>
      <c r="FE37" s="17">
        <v>16.7</v>
      </c>
      <c r="FF37" s="17"/>
      <c r="FG37" s="17">
        <v>5.3</v>
      </c>
      <c r="FH37" s="17"/>
      <c r="FI37" s="17"/>
      <c r="FJ37" s="17">
        <v>7274.4650600000004</v>
      </c>
      <c r="FK37" s="15"/>
      <c r="FL37" s="17">
        <v>23.511340000000001</v>
      </c>
      <c r="FM37" s="17">
        <v>5.56</v>
      </c>
      <c r="FN37" s="17"/>
      <c r="FO37" s="17">
        <v>10.5</v>
      </c>
      <c r="FP37" s="17">
        <v>26.130769999999998</v>
      </c>
      <c r="FQ37" s="17">
        <v>18.91676</v>
      </c>
      <c r="FR37" s="17"/>
      <c r="FS37" s="17">
        <v>16</v>
      </c>
      <c r="FT37" s="17">
        <v>100.61887</v>
      </c>
    </row>
    <row r="38" spans="1:176" ht="24" customHeight="1" x14ac:dyDescent="0.3">
      <c r="A38" s="16" t="s">
        <v>57</v>
      </c>
      <c r="B38" s="16" t="s">
        <v>792</v>
      </c>
      <c r="C38" s="17">
        <v>72.400000000000006</v>
      </c>
      <c r="D38" s="17">
        <v>648.1</v>
      </c>
      <c r="E38" s="17">
        <v>213.9</v>
      </c>
      <c r="F38" s="17"/>
      <c r="G38" s="17"/>
      <c r="H38" s="17">
        <v>91</v>
      </c>
      <c r="I38" s="17">
        <v>100.6</v>
      </c>
      <c r="J38" s="17"/>
      <c r="K38" s="17"/>
      <c r="L38" s="17">
        <v>182</v>
      </c>
      <c r="M38" s="17">
        <v>199.5</v>
      </c>
      <c r="N38" s="17">
        <v>199.5</v>
      </c>
      <c r="O38" s="17">
        <v>276.39999999999998</v>
      </c>
      <c r="P38" s="17">
        <v>165.4</v>
      </c>
      <c r="Q38" s="17">
        <v>88.5</v>
      </c>
      <c r="R38" s="17">
        <v>239</v>
      </c>
      <c r="S38" s="17">
        <v>4.9000000000000004</v>
      </c>
      <c r="T38" s="17"/>
      <c r="U38" s="17"/>
      <c r="V38" s="17"/>
      <c r="W38" s="17"/>
      <c r="X38" s="17">
        <v>146.86481000000001</v>
      </c>
      <c r="Y38" s="17">
        <v>7.1</v>
      </c>
      <c r="Z38" s="17">
        <v>5.0999999999999996</v>
      </c>
      <c r="AA38" s="17">
        <v>22.1</v>
      </c>
      <c r="AB38" s="17">
        <v>6.9</v>
      </c>
      <c r="AC38" s="17">
        <v>12.6</v>
      </c>
      <c r="AD38" s="17">
        <v>60.8</v>
      </c>
      <c r="AE38" s="17"/>
      <c r="AF38" s="17"/>
      <c r="AG38" s="17"/>
      <c r="AH38" s="17"/>
      <c r="AI38" s="17">
        <v>72.7</v>
      </c>
      <c r="AJ38" s="17">
        <v>127.6</v>
      </c>
      <c r="AK38" s="17"/>
      <c r="AL38" s="17"/>
      <c r="AM38" s="17"/>
      <c r="AN38" s="17">
        <v>0</v>
      </c>
      <c r="AO38" s="17">
        <v>148.30000000000001</v>
      </c>
      <c r="AP38" s="17">
        <v>46</v>
      </c>
      <c r="AQ38" s="17">
        <v>55.4</v>
      </c>
      <c r="AR38" s="17">
        <v>27.9</v>
      </c>
      <c r="AS38" s="17">
        <v>18.399999999999999</v>
      </c>
      <c r="AT38" s="17">
        <v>19.8</v>
      </c>
      <c r="AU38" s="17">
        <v>76.8</v>
      </c>
      <c r="AV38" s="17">
        <v>183.06369000000001</v>
      </c>
      <c r="AW38" s="17">
        <v>184.3587</v>
      </c>
      <c r="AX38" s="17">
        <v>184.38333</v>
      </c>
      <c r="AY38" s="17">
        <v>87.6</v>
      </c>
      <c r="AZ38" s="17">
        <v>7.3</v>
      </c>
      <c r="BA38" s="17">
        <v>1.6</v>
      </c>
      <c r="BB38" s="17">
        <v>33.6</v>
      </c>
      <c r="BC38" s="17">
        <v>36.9</v>
      </c>
      <c r="BD38" s="17">
        <v>3.8</v>
      </c>
      <c r="BE38" s="17">
        <v>12.2</v>
      </c>
      <c r="BF38" s="17">
        <v>85.9</v>
      </c>
      <c r="BG38" s="17"/>
      <c r="BH38" s="17"/>
      <c r="BI38" s="17">
        <v>25</v>
      </c>
      <c r="BJ38" s="17"/>
      <c r="BK38" s="17"/>
      <c r="BL38" s="17">
        <v>44.8</v>
      </c>
      <c r="BM38" s="17"/>
      <c r="BN38" s="17"/>
      <c r="BO38" s="17"/>
      <c r="BP38" s="17">
        <v>71.3</v>
      </c>
      <c r="BQ38" s="17">
        <v>173.7</v>
      </c>
      <c r="BR38" s="17">
        <v>171.5</v>
      </c>
      <c r="BS38" s="17">
        <v>200</v>
      </c>
      <c r="BT38" s="17">
        <v>269</v>
      </c>
      <c r="BU38" s="17"/>
      <c r="BV38" s="17"/>
      <c r="BW38" s="17"/>
      <c r="BX38" s="17"/>
      <c r="BY38" s="17"/>
      <c r="BZ38" s="17"/>
      <c r="CA38" s="17"/>
      <c r="CB38" s="17"/>
      <c r="CC38" s="17">
        <v>1.2</v>
      </c>
      <c r="CD38" s="17">
        <v>138</v>
      </c>
      <c r="CE38" s="17">
        <v>91.3</v>
      </c>
      <c r="CF38" s="17">
        <v>66.5</v>
      </c>
      <c r="CG38" s="17">
        <v>74.8</v>
      </c>
      <c r="CH38" s="17">
        <v>30.1</v>
      </c>
      <c r="CI38" s="17">
        <v>0</v>
      </c>
      <c r="CJ38" s="17"/>
      <c r="CK38" s="17"/>
      <c r="CL38" s="17">
        <v>142.30000000000001</v>
      </c>
      <c r="CM38" s="17">
        <v>0</v>
      </c>
      <c r="CN38" s="17">
        <v>67.400000000000006</v>
      </c>
      <c r="CO38" s="17">
        <v>180.9</v>
      </c>
      <c r="CP38" s="17"/>
      <c r="CQ38" s="17"/>
      <c r="CR38" s="17"/>
      <c r="CS38" s="17"/>
      <c r="CT38" s="17">
        <v>212.2</v>
      </c>
      <c r="CU38" s="17">
        <v>101.4</v>
      </c>
      <c r="CV38" s="17">
        <v>0.5</v>
      </c>
      <c r="CW38" s="17">
        <v>0</v>
      </c>
      <c r="CX38" s="17">
        <v>53.5</v>
      </c>
      <c r="CY38" s="17">
        <v>0</v>
      </c>
      <c r="CZ38" s="17">
        <v>0.4</v>
      </c>
      <c r="DA38" s="17">
        <v>12.5</v>
      </c>
      <c r="DB38" s="17">
        <v>9.9</v>
      </c>
      <c r="DC38" s="17">
        <v>5.3</v>
      </c>
      <c r="DD38" s="17">
        <v>0.5</v>
      </c>
      <c r="DE38" s="17">
        <v>1.8</v>
      </c>
      <c r="DF38" s="17">
        <v>2.6</v>
      </c>
      <c r="DG38" s="17">
        <v>20.3</v>
      </c>
      <c r="DH38" s="17">
        <v>15.8</v>
      </c>
      <c r="DI38" s="17">
        <v>9.9</v>
      </c>
      <c r="DJ38" s="17">
        <v>3.2</v>
      </c>
      <c r="DK38" s="17">
        <v>18.5</v>
      </c>
      <c r="DL38" s="17">
        <v>9.3000000000000007</v>
      </c>
      <c r="DM38" s="17">
        <v>10.9</v>
      </c>
      <c r="DN38" s="17">
        <v>6.8</v>
      </c>
      <c r="DO38" s="17">
        <v>28.3</v>
      </c>
      <c r="DP38" s="17">
        <v>3</v>
      </c>
      <c r="DQ38" s="17">
        <v>2.2000000000000002</v>
      </c>
      <c r="DR38" s="17">
        <v>1.1000000000000001</v>
      </c>
      <c r="DS38" s="17">
        <v>2.7</v>
      </c>
      <c r="DT38" s="17">
        <v>1.6</v>
      </c>
      <c r="DU38" s="17">
        <v>2.4</v>
      </c>
      <c r="DV38" s="17">
        <v>8.9</v>
      </c>
      <c r="DW38" s="17">
        <v>1.5</v>
      </c>
      <c r="DX38" s="17"/>
      <c r="DY38" s="17">
        <v>9.8000000000000007</v>
      </c>
      <c r="DZ38" s="17">
        <v>4.2</v>
      </c>
      <c r="EA38" s="17">
        <v>6.3</v>
      </c>
      <c r="EB38" s="17">
        <v>9</v>
      </c>
      <c r="EC38" s="17">
        <v>16.100000000000001</v>
      </c>
      <c r="ED38" s="17">
        <v>25.4</v>
      </c>
      <c r="EE38" s="17">
        <v>76.5</v>
      </c>
      <c r="EF38" s="17"/>
      <c r="EG38" s="17">
        <v>45.7</v>
      </c>
      <c r="EH38" s="17">
        <v>62.9</v>
      </c>
      <c r="EI38" s="17">
        <v>7.9</v>
      </c>
      <c r="EJ38" s="17">
        <v>4.3</v>
      </c>
      <c r="EK38" s="17">
        <v>11</v>
      </c>
      <c r="EL38" s="17">
        <v>4.0999999999999996</v>
      </c>
      <c r="EM38" s="17">
        <v>8.6</v>
      </c>
      <c r="EN38" s="17">
        <v>6.2</v>
      </c>
      <c r="EO38" s="17">
        <v>6.8</v>
      </c>
      <c r="EP38" s="17">
        <v>7</v>
      </c>
      <c r="EQ38" s="17">
        <v>0</v>
      </c>
      <c r="ER38" s="17">
        <v>229.4</v>
      </c>
      <c r="ES38" s="17">
        <v>13.6</v>
      </c>
      <c r="ET38" s="17">
        <v>85.2</v>
      </c>
      <c r="EU38" s="17">
        <v>0.6</v>
      </c>
      <c r="EV38" s="17">
        <v>43.7</v>
      </c>
      <c r="EW38" s="17">
        <v>63.9</v>
      </c>
      <c r="EX38" s="17">
        <v>61.6</v>
      </c>
      <c r="EY38" s="17">
        <v>13.2</v>
      </c>
      <c r="EZ38" s="17">
        <v>4.3</v>
      </c>
      <c r="FA38" s="17">
        <v>18.600000000000001</v>
      </c>
      <c r="FB38" s="17">
        <v>9.5</v>
      </c>
      <c r="FC38" s="17">
        <v>43.7</v>
      </c>
      <c r="FD38" s="17">
        <v>34.1</v>
      </c>
      <c r="FE38" s="17">
        <v>17</v>
      </c>
      <c r="FF38" s="17"/>
      <c r="FG38" s="17">
        <v>4.0999999999999996</v>
      </c>
      <c r="FH38" s="17"/>
      <c r="FI38" s="17"/>
      <c r="FJ38" s="17">
        <v>7405.3705300000001</v>
      </c>
      <c r="FK38" s="15"/>
      <c r="FL38" s="17">
        <v>23.252410000000001</v>
      </c>
      <c r="FM38" s="17">
        <v>5.093</v>
      </c>
      <c r="FN38" s="17"/>
      <c r="FO38" s="17">
        <v>10.4</v>
      </c>
      <c r="FP38" s="17">
        <v>26.064260000000001</v>
      </c>
      <c r="FQ38" s="17">
        <v>18.917899999999999</v>
      </c>
      <c r="FR38" s="17"/>
      <c r="FS38" s="17">
        <v>16</v>
      </c>
      <c r="FT38" s="17">
        <v>99.72757</v>
      </c>
    </row>
    <row r="39" spans="1:176" ht="24" customHeight="1" x14ac:dyDescent="0.3">
      <c r="A39" s="16" t="s">
        <v>57</v>
      </c>
      <c r="B39" s="16" t="s">
        <v>793</v>
      </c>
      <c r="C39" s="17">
        <v>99.6</v>
      </c>
      <c r="D39" s="17">
        <v>651.4</v>
      </c>
      <c r="E39" s="17">
        <v>214.7</v>
      </c>
      <c r="F39" s="17"/>
      <c r="G39" s="17"/>
      <c r="H39" s="17">
        <v>91.6</v>
      </c>
      <c r="I39" s="17">
        <v>103.3</v>
      </c>
      <c r="J39" s="17"/>
      <c r="K39" s="17"/>
      <c r="L39" s="17">
        <v>157.6</v>
      </c>
      <c r="M39" s="17">
        <v>156.69999999999999</v>
      </c>
      <c r="N39" s="17">
        <v>157.69999999999999</v>
      </c>
      <c r="O39" s="17">
        <v>250.3</v>
      </c>
      <c r="P39" s="17">
        <v>164.4</v>
      </c>
      <c r="Q39" s="17">
        <v>92.4</v>
      </c>
      <c r="R39" s="17">
        <v>403.2</v>
      </c>
      <c r="S39" s="17">
        <v>4.9000000000000004</v>
      </c>
      <c r="T39" s="17"/>
      <c r="U39" s="17"/>
      <c r="V39" s="17"/>
      <c r="W39" s="17"/>
      <c r="X39" s="17">
        <v>146.94746000000001</v>
      </c>
      <c r="Y39" s="17">
        <v>7.7</v>
      </c>
      <c r="Z39" s="17">
        <v>5.2</v>
      </c>
      <c r="AA39" s="17">
        <v>22.1</v>
      </c>
      <c r="AB39" s="17">
        <v>6.9</v>
      </c>
      <c r="AC39" s="17">
        <v>12.6</v>
      </c>
      <c r="AD39" s="17">
        <v>71.099999999999994</v>
      </c>
      <c r="AE39" s="17"/>
      <c r="AF39" s="17"/>
      <c r="AG39" s="17"/>
      <c r="AH39" s="17"/>
      <c r="AI39" s="17">
        <v>73.599999999999994</v>
      </c>
      <c r="AJ39" s="17">
        <v>194</v>
      </c>
      <c r="AK39" s="17"/>
      <c r="AL39" s="17"/>
      <c r="AM39" s="17"/>
      <c r="AN39" s="17">
        <v>0</v>
      </c>
      <c r="AO39" s="17">
        <v>148</v>
      </c>
      <c r="AP39" s="17">
        <v>45.3</v>
      </c>
      <c r="AQ39" s="17">
        <v>51.6</v>
      </c>
      <c r="AR39" s="17">
        <v>30.2</v>
      </c>
      <c r="AS39" s="17">
        <v>18.399999999999999</v>
      </c>
      <c r="AT39" s="17">
        <v>19.8</v>
      </c>
      <c r="AU39" s="17">
        <v>81.900000000000006</v>
      </c>
      <c r="AV39" s="17">
        <v>185.03236000000001</v>
      </c>
      <c r="AW39" s="17">
        <v>185.23934</v>
      </c>
      <c r="AX39" s="17">
        <v>183.58778000000001</v>
      </c>
      <c r="AY39" s="17">
        <v>88.7</v>
      </c>
      <c r="AZ39" s="17">
        <v>7.3</v>
      </c>
      <c r="BA39" s="17">
        <v>1.6</v>
      </c>
      <c r="BB39" s="17">
        <v>34.200000000000003</v>
      </c>
      <c r="BC39" s="17">
        <v>37.200000000000003</v>
      </c>
      <c r="BD39" s="17">
        <v>3.8</v>
      </c>
      <c r="BE39" s="17">
        <v>12.4</v>
      </c>
      <c r="BF39" s="17">
        <v>97.9</v>
      </c>
      <c r="BG39" s="17"/>
      <c r="BH39" s="17"/>
      <c r="BI39" s="17">
        <v>26.4</v>
      </c>
      <c r="BJ39" s="17"/>
      <c r="BK39" s="17"/>
      <c r="BL39" s="17">
        <v>44.6</v>
      </c>
      <c r="BM39" s="17"/>
      <c r="BN39" s="17"/>
      <c r="BO39" s="17"/>
      <c r="BP39" s="17">
        <v>71.8</v>
      </c>
      <c r="BQ39" s="17">
        <v>172.5</v>
      </c>
      <c r="BR39" s="17">
        <v>170.7</v>
      </c>
      <c r="BS39" s="17">
        <v>200</v>
      </c>
      <c r="BT39" s="17">
        <v>268.60000000000002</v>
      </c>
      <c r="BU39" s="17"/>
      <c r="BV39" s="17"/>
      <c r="BW39" s="17"/>
      <c r="BX39" s="17"/>
      <c r="BY39" s="17"/>
      <c r="BZ39" s="17"/>
      <c r="CA39" s="17"/>
      <c r="CB39" s="17"/>
      <c r="CC39" s="17">
        <v>1.2</v>
      </c>
      <c r="CD39" s="17">
        <v>118.5</v>
      </c>
      <c r="CE39" s="17">
        <v>92.4</v>
      </c>
      <c r="CF39" s="17">
        <v>67.400000000000006</v>
      </c>
      <c r="CG39" s="17">
        <v>75</v>
      </c>
      <c r="CH39" s="17">
        <v>30.5</v>
      </c>
      <c r="CI39" s="17">
        <v>0</v>
      </c>
      <c r="CJ39" s="17"/>
      <c r="CK39" s="17"/>
      <c r="CL39" s="17">
        <v>142.19999999999999</v>
      </c>
      <c r="CM39" s="17">
        <v>0</v>
      </c>
      <c r="CN39" s="17">
        <v>67</v>
      </c>
      <c r="CO39" s="17">
        <v>182.5</v>
      </c>
      <c r="CP39" s="17"/>
      <c r="CQ39" s="17"/>
      <c r="CR39" s="17"/>
      <c r="CS39" s="17"/>
      <c r="CT39" s="17">
        <v>211.6</v>
      </c>
      <c r="CU39" s="17">
        <v>101.1</v>
      </c>
      <c r="CV39" s="17">
        <v>0.4</v>
      </c>
      <c r="CW39" s="17">
        <v>0</v>
      </c>
      <c r="CX39" s="17">
        <v>63.8</v>
      </c>
      <c r="CY39" s="17">
        <v>0</v>
      </c>
      <c r="CZ39" s="17">
        <v>0.3</v>
      </c>
      <c r="DA39" s="17">
        <v>12.5</v>
      </c>
      <c r="DB39" s="17">
        <v>10</v>
      </c>
      <c r="DC39" s="17">
        <v>5.4</v>
      </c>
      <c r="DD39" s="17">
        <v>0.5</v>
      </c>
      <c r="DE39" s="17">
        <v>1.8</v>
      </c>
      <c r="DF39" s="17">
        <v>2.6</v>
      </c>
      <c r="DG39" s="17">
        <v>20.6</v>
      </c>
      <c r="DH39" s="17">
        <v>15.3</v>
      </c>
      <c r="DI39" s="17">
        <v>9.9</v>
      </c>
      <c r="DJ39" s="17">
        <v>3.2</v>
      </c>
      <c r="DK39" s="17">
        <v>18.5</v>
      </c>
      <c r="DL39" s="17">
        <v>6.5</v>
      </c>
      <c r="DM39" s="17">
        <v>6.3</v>
      </c>
      <c r="DN39" s="17">
        <v>8.8000000000000007</v>
      </c>
      <c r="DO39" s="17">
        <v>37.1</v>
      </c>
      <c r="DP39" s="17">
        <v>3</v>
      </c>
      <c r="DQ39" s="17">
        <v>2.2000000000000002</v>
      </c>
      <c r="DR39" s="17">
        <v>1.1000000000000001</v>
      </c>
      <c r="DS39" s="17">
        <v>2.7</v>
      </c>
      <c r="DT39" s="17">
        <v>0.8</v>
      </c>
      <c r="DU39" s="17">
        <v>2.4</v>
      </c>
      <c r="DV39" s="17">
        <v>8.8000000000000007</v>
      </c>
      <c r="DW39" s="17">
        <v>1.5</v>
      </c>
      <c r="DX39" s="17"/>
      <c r="DY39" s="17">
        <v>9.8000000000000007</v>
      </c>
      <c r="DZ39" s="17">
        <v>4.3</v>
      </c>
      <c r="EA39" s="17">
        <v>6.5</v>
      </c>
      <c r="EB39" s="17">
        <v>9.1</v>
      </c>
      <c r="EC39" s="17">
        <v>15.7</v>
      </c>
      <c r="ED39" s="17">
        <v>22.5</v>
      </c>
      <c r="EE39" s="17">
        <v>76.8</v>
      </c>
      <c r="EF39" s="17"/>
      <c r="EG39" s="17">
        <v>48.3</v>
      </c>
      <c r="EH39" s="17">
        <v>71.099999999999994</v>
      </c>
      <c r="EI39" s="17">
        <v>4.7</v>
      </c>
      <c r="EJ39" s="17">
        <v>5.3</v>
      </c>
      <c r="EK39" s="17">
        <v>11</v>
      </c>
      <c r="EL39" s="17">
        <v>4</v>
      </c>
      <c r="EM39" s="17">
        <v>8.6</v>
      </c>
      <c r="EN39" s="17">
        <v>6.2</v>
      </c>
      <c r="EO39" s="17">
        <v>6.8</v>
      </c>
      <c r="EP39" s="17">
        <v>7</v>
      </c>
      <c r="EQ39" s="17">
        <v>0</v>
      </c>
      <c r="ER39" s="17">
        <v>216.9</v>
      </c>
      <c r="ES39" s="17">
        <v>12.6</v>
      </c>
      <c r="ET39" s="17">
        <v>34.700000000000003</v>
      </c>
      <c r="EU39" s="17">
        <v>0.6</v>
      </c>
      <c r="EV39" s="17">
        <v>97.5</v>
      </c>
      <c r="EW39" s="17">
        <v>85.8</v>
      </c>
      <c r="EX39" s="17">
        <v>29.8</v>
      </c>
      <c r="EY39" s="17">
        <v>11.9</v>
      </c>
      <c r="EZ39" s="17">
        <v>4.3</v>
      </c>
      <c r="FA39" s="17">
        <v>18.399999999999999</v>
      </c>
      <c r="FB39" s="17">
        <v>9.6999999999999993</v>
      </c>
      <c r="FC39" s="17">
        <v>43.5</v>
      </c>
      <c r="FD39" s="17">
        <v>34.299999999999997</v>
      </c>
      <c r="FE39" s="17">
        <v>15.8</v>
      </c>
      <c r="FF39" s="17"/>
      <c r="FG39" s="17">
        <v>6.7</v>
      </c>
      <c r="FH39" s="17"/>
      <c r="FI39" s="17"/>
      <c r="FJ39" s="17">
        <v>7550.3069400000004</v>
      </c>
      <c r="FK39" s="15"/>
      <c r="FL39" s="17">
        <v>23.22711</v>
      </c>
      <c r="FM39" s="17">
        <v>3.8839999999999999</v>
      </c>
      <c r="FN39" s="17"/>
      <c r="FO39" s="17">
        <v>10.4</v>
      </c>
      <c r="FP39" s="17">
        <v>26.044589999999999</v>
      </c>
      <c r="FQ39" s="17">
        <v>18.91844</v>
      </c>
      <c r="FR39" s="17"/>
      <c r="FS39" s="17">
        <v>16.100000000000001</v>
      </c>
      <c r="FT39" s="17">
        <v>98.57414</v>
      </c>
    </row>
    <row r="40" spans="1:176" ht="24" customHeight="1" x14ac:dyDescent="0.3">
      <c r="A40" s="16" t="s">
        <v>57</v>
      </c>
      <c r="B40" s="16" t="s">
        <v>794</v>
      </c>
      <c r="C40" s="17">
        <v>87.1</v>
      </c>
      <c r="D40" s="17">
        <v>647.70000000000005</v>
      </c>
      <c r="E40" s="17">
        <v>214.3</v>
      </c>
      <c r="F40" s="17"/>
      <c r="G40" s="17"/>
      <c r="H40" s="17">
        <v>88.7</v>
      </c>
      <c r="I40" s="17">
        <v>99</v>
      </c>
      <c r="J40" s="17"/>
      <c r="K40" s="17"/>
      <c r="L40" s="17">
        <v>182.7</v>
      </c>
      <c r="M40" s="17">
        <v>191.2</v>
      </c>
      <c r="N40" s="17">
        <v>191.2</v>
      </c>
      <c r="O40" s="17">
        <v>266.10000000000002</v>
      </c>
      <c r="P40" s="17">
        <v>165.6</v>
      </c>
      <c r="Q40" s="17">
        <v>91.9</v>
      </c>
      <c r="R40" s="17">
        <v>403.6</v>
      </c>
      <c r="S40" s="17">
        <v>4.8</v>
      </c>
      <c r="T40" s="17"/>
      <c r="U40" s="17"/>
      <c r="V40" s="17"/>
      <c r="W40" s="17"/>
      <c r="X40" s="17">
        <v>142.52766</v>
      </c>
      <c r="Y40" s="17">
        <v>6.8</v>
      </c>
      <c r="Z40" s="17">
        <v>5.3</v>
      </c>
      <c r="AA40" s="17">
        <v>22.2</v>
      </c>
      <c r="AB40" s="17">
        <v>6.9</v>
      </c>
      <c r="AC40" s="17">
        <v>12.2</v>
      </c>
      <c r="AD40" s="17">
        <v>70.2</v>
      </c>
      <c r="AE40" s="17"/>
      <c r="AF40" s="17"/>
      <c r="AG40" s="17"/>
      <c r="AH40" s="17"/>
      <c r="AI40" s="17">
        <v>71.400000000000006</v>
      </c>
      <c r="AJ40" s="17">
        <v>194.6</v>
      </c>
      <c r="AK40" s="17"/>
      <c r="AL40" s="17"/>
      <c r="AM40" s="17"/>
      <c r="AN40" s="17">
        <v>0</v>
      </c>
      <c r="AO40" s="17">
        <v>145.19999999999999</v>
      </c>
      <c r="AP40" s="17">
        <v>45</v>
      </c>
      <c r="AQ40" s="17">
        <v>61.6</v>
      </c>
      <c r="AR40" s="17">
        <v>27.2</v>
      </c>
      <c r="AS40" s="17">
        <v>18.600000000000001</v>
      </c>
      <c r="AT40" s="17">
        <v>19.8</v>
      </c>
      <c r="AU40" s="17">
        <v>78.5</v>
      </c>
      <c r="AV40" s="17">
        <v>180.62213</v>
      </c>
      <c r="AW40" s="17">
        <v>179.59528</v>
      </c>
      <c r="AX40" s="17">
        <v>185.10480000000001</v>
      </c>
      <c r="AY40" s="17">
        <v>87.4</v>
      </c>
      <c r="AZ40" s="17">
        <v>7.2</v>
      </c>
      <c r="BA40" s="17">
        <v>1.6</v>
      </c>
      <c r="BB40" s="17">
        <v>32.5</v>
      </c>
      <c r="BC40" s="17">
        <v>34.1</v>
      </c>
      <c r="BD40" s="17">
        <v>3.8</v>
      </c>
      <c r="BE40" s="17">
        <v>11.6</v>
      </c>
      <c r="BF40" s="17">
        <v>85.2</v>
      </c>
      <c r="BG40" s="17"/>
      <c r="BH40" s="17"/>
      <c r="BI40" s="17">
        <v>23</v>
      </c>
      <c r="BJ40" s="17"/>
      <c r="BK40" s="17"/>
      <c r="BL40" s="17">
        <v>45.3</v>
      </c>
      <c r="BM40" s="17"/>
      <c r="BN40" s="17"/>
      <c r="BO40" s="17"/>
      <c r="BP40" s="17">
        <v>69.7</v>
      </c>
      <c r="BQ40" s="17">
        <v>174.3</v>
      </c>
      <c r="BR40" s="17">
        <v>171.6</v>
      </c>
      <c r="BS40" s="17">
        <v>200</v>
      </c>
      <c r="BT40" s="17">
        <v>269.2</v>
      </c>
      <c r="BU40" s="17"/>
      <c r="BV40" s="17"/>
      <c r="BW40" s="17"/>
      <c r="BX40" s="17"/>
      <c r="BY40" s="17"/>
      <c r="BZ40" s="17"/>
      <c r="CA40" s="17"/>
      <c r="CB40" s="17"/>
      <c r="CC40" s="17">
        <v>1.2</v>
      </c>
      <c r="CD40" s="17">
        <v>110.4</v>
      </c>
      <c r="CE40" s="17">
        <v>92.9</v>
      </c>
      <c r="CF40" s="17">
        <v>66.099999999999994</v>
      </c>
      <c r="CG40" s="17">
        <v>74.7</v>
      </c>
      <c r="CH40" s="17">
        <v>29.7</v>
      </c>
      <c r="CI40" s="17">
        <v>0</v>
      </c>
      <c r="CJ40" s="17"/>
      <c r="CK40" s="17"/>
      <c r="CL40" s="17">
        <v>144</v>
      </c>
      <c r="CM40" s="17">
        <v>0</v>
      </c>
      <c r="CN40" s="17">
        <v>68.5</v>
      </c>
      <c r="CO40" s="17">
        <v>183.7</v>
      </c>
      <c r="CP40" s="17"/>
      <c r="CQ40" s="17"/>
      <c r="CR40" s="17"/>
      <c r="CS40" s="17"/>
      <c r="CT40" s="17">
        <v>212</v>
      </c>
      <c r="CU40" s="17">
        <v>101.2</v>
      </c>
      <c r="CV40" s="17">
        <v>0.4</v>
      </c>
      <c r="CW40" s="17">
        <v>0</v>
      </c>
      <c r="CX40" s="17">
        <v>47.9</v>
      </c>
      <c r="CY40" s="17">
        <v>0</v>
      </c>
      <c r="CZ40" s="17">
        <v>0.2</v>
      </c>
      <c r="DA40" s="17">
        <v>12.5</v>
      </c>
      <c r="DB40" s="17">
        <v>10</v>
      </c>
      <c r="DC40" s="17">
        <v>5.4</v>
      </c>
      <c r="DD40" s="17">
        <v>0.5</v>
      </c>
      <c r="DE40" s="17">
        <v>1.8</v>
      </c>
      <c r="DF40" s="17">
        <v>2.6</v>
      </c>
      <c r="DG40" s="17">
        <v>20</v>
      </c>
      <c r="DH40" s="17">
        <v>14.1</v>
      </c>
      <c r="DI40" s="17">
        <v>9.9</v>
      </c>
      <c r="DJ40" s="17">
        <v>3.2</v>
      </c>
      <c r="DK40" s="17">
        <v>18.5</v>
      </c>
      <c r="DL40" s="17">
        <v>2.7</v>
      </c>
      <c r="DM40" s="17">
        <v>3.1</v>
      </c>
      <c r="DN40" s="17">
        <v>11</v>
      </c>
      <c r="DO40" s="17">
        <v>42.2</v>
      </c>
      <c r="DP40" s="17">
        <v>3</v>
      </c>
      <c r="DQ40" s="17">
        <v>2.2000000000000002</v>
      </c>
      <c r="DR40" s="17">
        <v>1.1000000000000001</v>
      </c>
      <c r="DS40" s="17">
        <v>2.7</v>
      </c>
      <c r="DT40" s="17">
        <v>0.7</v>
      </c>
      <c r="DU40" s="17">
        <v>2.4</v>
      </c>
      <c r="DV40" s="17">
        <v>8.8000000000000007</v>
      </c>
      <c r="DW40" s="17">
        <v>1.6</v>
      </c>
      <c r="DX40" s="17"/>
      <c r="DY40" s="17">
        <v>9.8000000000000007</v>
      </c>
      <c r="DZ40" s="17">
        <v>4.4000000000000004</v>
      </c>
      <c r="EA40" s="17">
        <v>6.2</v>
      </c>
      <c r="EB40" s="17">
        <v>8.9</v>
      </c>
      <c r="EC40" s="17">
        <v>15.9</v>
      </c>
      <c r="ED40" s="17">
        <v>21</v>
      </c>
      <c r="EE40" s="17">
        <v>75.400000000000006</v>
      </c>
      <c r="EF40" s="17"/>
      <c r="EG40" s="17">
        <v>52.5</v>
      </c>
      <c r="EH40" s="17">
        <v>72.8</v>
      </c>
      <c r="EI40" s="17">
        <v>7.3</v>
      </c>
      <c r="EJ40" s="17">
        <v>6.2</v>
      </c>
      <c r="EK40" s="17">
        <v>11</v>
      </c>
      <c r="EL40" s="17">
        <v>4</v>
      </c>
      <c r="EM40" s="17">
        <v>8.6</v>
      </c>
      <c r="EN40" s="17">
        <v>6.2</v>
      </c>
      <c r="EO40" s="17">
        <v>6.8</v>
      </c>
      <c r="EP40" s="17">
        <v>7</v>
      </c>
      <c r="EQ40" s="17">
        <v>0</v>
      </c>
      <c r="ER40" s="17">
        <v>197.3</v>
      </c>
      <c r="ES40" s="17">
        <v>6.1</v>
      </c>
      <c r="ET40" s="17">
        <v>19.8</v>
      </c>
      <c r="EU40" s="17">
        <v>0.6</v>
      </c>
      <c r="EV40" s="17">
        <v>103.4</v>
      </c>
      <c r="EW40" s="17">
        <v>98.4</v>
      </c>
      <c r="EX40" s="17">
        <v>16.7</v>
      </c>
      <c r="EY40" s="17">
        <v>10.6</v>
      </c>
      <c r="EZ40" s="17">
        <v>4.3</v>
      </c>
      <c r="FA40" s="17">
        <v>18.600000000000001</v>
      </c>
      <c r="FB40" s="17">
        <v>9.6999999999999993</v>
      </c>
      <c r="FC40" s="17">
        <v>44.5</v>
      </c>
      <c r="FD40" s="17">
        <v>34.299999999999997</v>
      </c>
      <c r="FE40" s="17">
        <v>16.7</v>
      </c>
      <c r="FF40" s="17"/>
      <c r="FG40" s="17">
        <v>6.6</v>
      </c>
      <c r="FH40" s="17"/>
      <c r="FI40" s="17"/>
      <c r="FJ40" s="17">
        <v>7548.2498699999996</v>
      </c>
      <c r="FK40" s="15"/>
      <c r="FL40" s="17">
        <v>23.038900000000002</v>
      </c>
      <c r="FM40" s="17">
        <v>3.1309999999999998</v>
      </c>
      <c r="FN40" s="17"/>
      <c r="FO40" s="17">
        <v>10.5</v>
      </c>
      <c r="FP40" s="17">
        <v>26.08052</v>
      </c>
      <c r="FQ40" s="17">
        <v>18.918700000000001</v>
      </c>
      <c r="FR40" s="17"/>
      <c r="FS40" s="17">
        <v>16.100000000000001</v>
      </c>
      <c r="FT40" s="17">
        <v>97.769120000000001</v>
      </c>
    </row>
    <row r="41" spans="1:176" ht="24" customHeight="1" x14ac:dyDescent="0.3">
      <c r="A41" s="16" t="s">
        <v>57</v>
      </c>
      <c r="B41" s="16" t="s">
        <v>795</v>
      </c>
      <c r="C41" s="17">
        <v>96</v>
      </c>
      <c r="D41" s="17">
        <v>647.9</v>
      </c>
      <c r="E41" s="17">
        <v>214.2</v>
      </c>
      <c r="F41" s="17"/>
      <c r="G41" s="17"/>
      <c r="H41" s="17">
        <v>90.6</v>
      </c>
      <c r="I41" s="17">
        <v>100.7</v>
      </c>
      <c r="J41" s="17"/>
      <c r="K41" s="17"/>
      <c r="L41" s="17">
        <v>162.6</v>
      </c>
      <c r="M41" s="17">
        <v>163.19999999999999</v>
      </c>
      <c r="N41" s="17">
        <v>162.69999999999999</v>
      </c>
      <c r="O41" s="17">
        <v>246.5</v>
      </c>
      <c r="P41" s="17">
        <v>144.9</v>
      </c>
      <c r="Q41" s="17">
        <v>88</v>
      </c>
      <c r="R41" s="17">
        <v>502.3</v>
      </c>
      <c r="S41" s="17">
        <v>4.9000000000000004</v>
      </c>
      <c r="T41" s="17"/>
      <c r="U41" s="17"/>
      <c r="V41" s="17"/>
      <c r="W41" s="17"/>
      <c r="X41" s="17">
        <v>144.18583000000001</v>
      </c>
      <c r="Y41" s="17">
        <v>7.2</v>
      </c>
      <c r="Z41" s="17">
        <v>5.5</v>
      </c>
      <c r="AA41" s="17">
        <v>22.1</v>
      </c>
      <c r="AB41" s="17">
        <v>6.7</v>
      </c>
      <c r="AC41" s="17">
        <v>12.5</v>
      </c>
      <c r="AD41" s="17">
        <v>85.9</v>
      </c>
      <c r="AE41" s="17"/>
      <c r="AF41" s="17"/>
      <c r="AG41" s="17"/>
      <c r="AH41" s="17"/>
      <c r="AI41" s="17">
        <v>72.2</v>
      </c>
      <c r="AJ41" s="17">
        <v>105.4</v>
      </c>
      <c r="AK41" s="17"/>
      <c r="AL41" s="17"/>
      <c r="AM41" s="17"/>
      <c r="AN41" s="17">
        <v>0</v>
      </c>
      <c r="AO41" s="17">
        <v>149</v>
      </c>
      <c r="AP41" s="17">
        <v>45</v>
      </c>
      <c r="AQ41" s="17">
        <v>48.5</v>
      </c>
      <c r="AR41" s="17">
        <v>27.3</v>
      </c>
      <c r="AS41" s="17">
        <v>18.600000000000001</v>
      </c>
      <c r="AT41" s="17">
        <v>19.8</v>
      </c>
      <c r="AU41" s="17">
        <v>79.599999999999994</v>
      </c>
      <c r="AV41" s="17">
        <v>181.54647</v>
      </c>
      <c r="AW41" s="17">
        <v>183.97508999999999</v>
      </c>
      <c r="AX41" s="17">
        <v>183.56523000000001</v>
      </c>
      <c r="AY41" s="17">
        <v>87.4</v>
      </c>
      <c r="AZ41" s="17">
        <v>7.3</v>
      </c>
      <c r="BA41" s="17">
        <v>1.6</v>
      </c>
      <c r="BB41" s="17">
        <v>33.6</v>
      </c>
      <c r="BC41" s="17">
        <v>34.200000000000003</v>
      </c>
      <c r="BD41" s="17">
        <v>3.8</v>
      </c>
      <c r="BE41" s="17">
        <v>12.1</v>
      </c>
      <c r="BF41" s="17">
        <v>84.1</v>
      </c>
      <c r="BG41" s="17"/>
      <c r="BH41" s="17"/>
      <c r="BI41" s="17">
        <v>24.8</v>
      </c>
      <c r="BJ41" s="17"/>
      <c r="BK41" s="17"/>
      <c r="BL41" s="17">
        <v>44.5</v>
      </c>
      <c r="BM41" s="17"/>
      <c r="BN41" s="17"/>
      <c r="BO41" s="17"/>
      <c r="BP41" s="17">
        <v>71.099999999999994</v>
      </c>
      <c r="BQ41" s="17">
        <v>174.2</v>
      </c>
      <c r="BR41" s="17">
        <v>171.9</v>
      </c>
      <c r="BS41" s="17">
        <v>200</v>
      </c>
      <c r="BT41" s="17">
        <v>269.10000000000002</v>
      </c>
      <c r="BU41" s="17"/>
      <c r="BV41" s="17"/>
      <c r="BW41" s="17"/>
      <c r="BX41" s="17"/>
      <c r="BY41" s="17"/>
      <c r="BZ41" s="17"/>
      <c r="CA41" s="17"/>
      <c r="CB41" s="17"/>
      <c r="CC41" s="17">
        <v>1.2</v>
      </c>
      <c r="CD41" s="17">
        <v>105.5</v>
      </c>
      <c r="CE41" s="17">
        <v>84.7</v>
      </c>
      <c r="CF41" s="17">
        <v>66.8</v>
      </c>
      <c r="CG41" s="17">
        <v>74.900000000000006</v>
      </c>
      <c r="CH41" s="17">
        <v>30.1</v>
      </c>
      <c r="CI41" s="17">
        <v>0</v>
      </c>
      <c r="CJ41" s="17"/>
      <c r="CK41" s="17"/>
      <c r="CL41" s="17">
        <v>143.1</v>
      </c>
      <c r="CM41" s="17">
        <v>0</v>
      </c>
      <c r="CN41" s="17">
        <v>67.099999999999994</v>
      </c>
      <c r="CO41" s="17">
        <v>184.3</v>
      </c>
      <c r="CP41" s="17"/>
      <c r="CQ41" s="17"/>
      <c r="CR41" s="17"/>
      <c r="CS41" s="17"/>
      <c r="CT41" s="17">
        <v>212.8</v>
      </c>
      <c r="CU41" s="17">
        <v>101.7</v>
      </c>
      <c r="CV41" s="17">
        <v>0.4</v>
      </c>
      <c r="CW41" s="17">
        <v>0</v>
      </c>
      <c r="CX41" s="17">
        <v>57.1</v>
      </c>
      <c r="CY41" s="17">
        <v>0</v>
      </c>
      <c r="CZ41" s="17">
        <v>0.1</v>
      </c>
      <c r="DA41" s="17">
        <v>12.5</v>
      </c>
      <c r="DB41" s="17">
        <v>9.9</v>
      </c>
      <c r="DC41" s="17">
        <v>5.4</v>
      </c>
      <c r="DD41" s="17">
        <v>0.5</v>
      </c>
      <c r="DE41" s="17">
        <v>1.8</v>
      </c>
      <c r="DF41" s="17">
        <v>2.6</v>
      </c>
      <c r="DG41" s="17">
        <v>20.2</v>
      </c>
      <c r="DH41" s="17">
        <v>14.3</v>
      </c>
      <c r="DI41" s="17">
        <v>9.9</v>
      </c>
      <c r="DJ41" s="17">
        <v>3.2</v>
      </c>
      <c r="DK41" s="17">
        <v>18.5</v>
      </c>
      <c r="DL41" s="17">
        <v>3.2</v>
      </c>
      <c r="DM41" s="17">
        <v>4.4000000000000004</v>
      </c>
      <c r="DN41" s="17">
        <v>14.5</v>
      </c>
      <c r="DO41" s="17">
        <v>51.5</v>
      </c>
      <c r="DP41" s="17">
        <v>3</v>
      </c>
      <c r="DQ41" s="17">
        <v>2.2000000000000002</v>
      </c>
      <c r="DR41" s="17">
        <v>1.1000000000000001</v>
      </c>
      <c r="DS41" s="17">
        <v>2.7</v>
      </c>
      <c r="DT41" s="17">
        <v>0.4</v>
      </c>
      <c r="DU41" s="17">
        <v>2.4</v>
      </c>
      <c r="DV41" s="17">
        <v>8.9</v>
      </c>
      <c r="DW41" s="17">
        <v>1.7</v>
      </c>
      <c r="DX41" s="17"/>
      <c r="DY41" s="17">
        <v>9.8000000000000007</v>
      </c>
      <c r="DZ41" s="17">
        <v>4.5</v>
      </c>
      <c r="EA41" s="17">
        <v>6.3</v>
      </c>
      <c r="EB41" s="17">
        <v>9</v>
      </c>
      <c r="EC41" s="17">
        <v>16.100000000000001</v>
      </c>
      <c r="ED41" s="17">
        <v>21.7</v>
      </c>
      <c r="EE41" s="17">
        <v>76</v>
      </c>
      <c r="EF41" s="17"/>
      <c r="EG41" s="17">
        <v>56.8</v>
      </c>
      <c r="EH41" s="17">
        <v>80.400000000000006</v>
      </c>
      <c r="EI41" s="17">
        <v>5.4</v>
      </c>
      <c r="EJ41" s="17">
        <v>6.6</v>
      </c>
      <c r="EK41" s="17">
        <v>11</v>
      </c>
      <c r="EL41" s="17">
        <v>4</v>
      </c>
      <c r="EM41" s="17">
        <v>8.6</v>
      </c>
      <c r="EN41" s="17">
        <v>5.9</v>
      </c>
      <c r="EO41" s="17">
        <v>6.5</v>
      </c>
      <c r="EP41" s="17">
        <v>6.7</v>
      </c>
      <c r="EQ41" s="17">
        <v>0</v>
      </c>
      <c r="ER41" s="17">
        <v>216</v>
      </c>
      <c r="ES41" s="17">
        <v>3.5</v>
      </c>
      <c r="ET41" s="17">
        <v>15.6</v>
      </c>
      <c r="EU41" s="17">
        <v>0.6</v>
      </c>
      <c r="EV41" s="17">
        <v>124.9</v>
      </c>
      <c r="EW41" s="17">
        <v>114.8</v>
      </c>
      <c r="EX41" s="17">
        <v>13.6</v>
      </c>
      <c r="EY41" s="17">
        <v>5.7</v>
      </c>
      <c r="EZ41" s="17">
        <v>4.3</v>
      </c>
      <c r="FA41" s="17">
        <v>18.600000000000001</v>
      </c>
      <c r="FB41" s="17">
        <v>9.3000000000000007</v>
      </c>
      <c r="FC41" s="17">
        <v>43.3</v>
      </c>
      <c r="FD41" s="17">
        <v>34.5</v>
      </c>
      <c r="FE41" s="17">
        <v>17.3</v>
      </c>
      <c r="FF41" s="17"/>
      <c r="FG41" s="17">
        <v>7.4</v>
      </c>
      <c r="FH41" s="17"/>
      <c r="FI41" s="17"/>
      <c r="FJ41" s="17">
        <v>7532.0726199999999</v>
      </c>
      <c r="FK41" s="15"/>
      <c r="FL41" s="17">
        <v>22.674399999999999</v>
      </c>
      <c r="FM41" s="17">
        <v>3.024</v>
      </c>
      <c r="FN41" s="17"/>
      <c r="FO41" s="17">
        <v>10.4</v>
      </c>
      <c r="FP41" s="17">
        <v>26.045770000000001</v>
      </c>
      <c r="FQ41" s="17">
        <v>18.917619999999999</v>
      </c>
      <c r="FR41" s="17"/>
      <c r="FS41" s="17">
        <v>16</v>
      </c>
      <c r="FT41" s="17">
        <v>97.061790000000002</v>
      </c>
    </row>
    <row r="42" spans="1:176" ht="24" customHeight="1" x14ac:dyDescent="0.3">
      <c r="A42" s="18" t="s">
        <v>57</v>
      </c>
      <c r="B42" s="18" t="s">
        <v>796</v>
      </c>
      <c r="C42" s="19">
        <v>98.3</v>
      </c>
      <c r="D42" s="19">
        <v>645.9</v>
      </c>
      <c r="E42" s="19">
        <v>213.7</v>
      </c>
      <c r="F42" s="19"/>
      <c r="G42" s="19"/>
      <c r="H42" s="19">
        <v>90.8</v>
      </c>
      <c r="I42" s="19">
        <v>101.7</v>
      </c>
      <c r="J42" s="19"/>
      <c r="K42" s="19"/>
      <c r="L42" s="19">
        <v>159.19999999999999</v>
      </c>
      <c r="M42" s="19">
        <v>157.80000000000001</v>
      </c>
      <c r="N42" s="19">
        <v>158.6</v>
      </c>
      <c r="O42" s="19">
        <v>258.3</v>
      </c>
      <c r="P42" s="19">
        <v>145.6</v>
      </c>
      <c r="Q42" s="19">
        <v>81.900000000000006</v>
      </c>
      <c r="R42" s="19">
        <v>394.2</v>
      </c>
      <c r="S42" s="19">
        <v>4.9000000000000004</v>
      </c>
      <c r="T42" s="19"/>
      <c r="U42" s="19"/>
      <c r="V42" s="19"/>
      <c r="W42" s="19"/>
      <c r="X42" s="19">
        <v>146.99964</v>
      </c>
      <c r="Y42" s="19">
        <v>7.6</v>
      </c>
      <c r="Z42" s="19">
        <v>5.4</v>
      </c>
      <c r="AA42" s="19">
        <v>22.2</v>
      </c>
      <c r="AB42" s="19">
        <v>6.7</v>
      </c>
      <c r="AC42" s="19">
        <v>12.5</v>
      </c>
      <c r="AD42" s="19">
        <v>85.4</v>
      </c>
      <c r="AE42" s="19"/>
      <c r="AF42" s="19"/>
      <c r="AG42" s="19"/>
      <c r="AH42" s="19"/>
      <c r="AI42" s="19">
        <v>72.599999999999994</v>
      </c>
      <c r="AJ42" s="19">
        <v>192</v>
      </c>
      <c r="AK42" s="19"/>
      <c r="AL42" s="19"/>
      <c r="AM42" s="19"/>
      <c r="AN42" s="19">
        <v>0</v>
      </c>
      <c r="AO42" s="19">
        <v>147.30000000000001</v>
      </c>
      <c r="AP42" s="19">
        <v>44.7</v>
      </c>
      <c r="AQ42" s="19">
        <v>48.8</v>
      </c>
      <c r="AR42" s="19">
        <v>27.8</v>
      </c>
      <c r="AS42" s="19">
        <v>18.600000000000001</v>
      </c>
      <c r="AT42" s="19">
        <v>19.8</v>
      </c>
      <c r="AU42" s="19">
        <v>78.2</v>
      </c>
      <c r="AV42" s="19">
        <v>183.01567</v>
      </c>
      <c r="AW42" s="19">
        <v>184.85312999999999</v>
      </c>
      <c r="AX42" s="19">
        <v>182.86069000000001</v>
      </c>
      <c r="AY42" s="19">
        <v>87.4</v>
      </c>
      <c r="AZ42" s="19">
        <v>7.3</v>
      </c>
      <c r="BA42" s="19">
        <v>1.6</v>
      </c>
      <c r="BB42" s="19">
        <v>33.6</v>
      </c>
      <c r="BC42" s="19">
        <v>34.1</v>
      </c>
      <c r="BD42" s="19">
        <v>3.8</v>
      </c>
      <c r="BE42" s="19">
        <v>12.2</v>
      </c>
      <c r="BF42" s="19">
        <v>83.7</v>
      </c>
      <c r="BG42" s="19"/>
      <c r="BH42" s="19"/>
      <c r="BI42" s="19">
        <v>60.2</v>
      </c>
      <c r="BJ42" s="19"/>
      <c r="BK42" s="19"/>
      <c r="BL42" s="19">
        <v>45.5</v>
      </c>
      <c r="BM42" s="19"/>
      <c r="BN42" s="19"/>
      <c r="BO42" s="19"/>
      <c r="BP42" s="19">
        <v>71.400000000000006</v>
      </c>
      <c r="BQ42" s="19">
        <v>174.3</v>
      </c>
      <c r="BR42" s="19">
        <v>171.3</v>
      </c>
      <c r="BS42" s="19">
        <v>200</v>
      </c>
      <c r="BT42" s="19">
        <v>270.8</v>
      </c>
      <c r="BU42" s="19"/>
      <c r="BV42" s="19"/>
      <c r="BW42" s="19"/>
      <c r="BX42" s="19"/>
      <c r="BY42" s="19"/>
      <c r="BZ42" s="19"/>
      <c r="CA42" s="19"/>
      <c r="CB42" s="19"/>
      <c r="CC42" s="19">
        <v>1.2</v>
      </c>
      <c r="CD42" s="19">
        <v>68.900000000000006</v>
      </c>
      <c r="CE42" s="19">
        <v>90.3</v>
      </c>
      <c r="CF42" s="19">
        <v>66.900000000000006</v>
      </c>
      <c r="CG42" s="19">
        <v>74.8</v>
      </c>
      <c r="CH42" s="19">
        <v>30.2</v>
      </c>
      <c r="CI42" s="19">
        <v>0</v>
      </c>
      <c r="CJ42" s="19"/>
      <c r="CK42" s="19"/>
      <c r="CL42" s="19">
        <v>142.9</v>
      </c>
      <c r="CM42" s="19">
        <v>0</v>
      </c>
      <c r="CN42" s="19">
        <v>67.400000000000006</v>
      </c>
      <c r="CO42" s="19">
        <v>185.1</v>
      </c>
      <c r="CP42" s="19"/>
      <c r="CQ42" s="19"/>
      <c r="CR42" s="19"/>
      <c r="CS42" s="19"/>
      <c r="CT42" s="19">
        <v>212.8</v>
      </c>
      <c r="CU42" s="19">
        <v>101.9</v>
      </c>
      <c r="CV42" s="19">
        <v>0.2</v>
      </c>
      <c r="CW42" s="19">
        <v>0</v>
      </c>
      <c r="CX42" s="19">
        <v>18.3</v>
      </c>
      <c r="CY42" s="19">
        <v>15.1</v>
      </c>
      <c r="CZ42" s="19">
        <v>0.1</v>
      </c>
      <c r="DA42" s="19">
        <v>12.6</v>
      </c>
      <c r="DB42" s="19">
        <v>10</v>
      </c>
      <c r="DC42" s="19">
        <v>5.3</v>
      </c>
      <c r="DD42" s="19">
        <v>0.5</v>
      </c>
      <c r="DE42" s="19">
        <v>3.3</v>
      </c>
      <c r="DF42" s="19">
        <v>2.6</v>
      </c>
      <c r="DG42" s="19">
        <v>20.399999999999999</v>
      </c>
      <c r="DH42" s="19">
        <v>14.6</v>
      </c>
      <c r="DI42" s="19">
        <v>9.9</v>
      </c>
      <c r="DJ42" s="19">
        <v>3.2</v>
      </c>
      <c r="DK42" s="19">
        <v>18.5</v>
      </c>
      <c r="DL42" s="19">
        <v>1.5</v>
      </c>
      <c r="DM42" s="19">
        <v>1.7</v>
      </c>
      <c r="DN42" s="19">
        <v>19.100000000000001</v>
      </c>
      <c r="DO42" s="19">
        <v>61.1</v>
      </c>
      <c r="DP42" s="19">
        <v>3</v>
      </c>
      <c r="DQ42" s="19">
        <v>2.2000000000000002</v>
      </c>
      <c r="DR42" s="19">
        <v>1.1000000000000001</v>
      </c>
      <c r="DS42" s="19">
        <v>2.7</v>
      </c>
      <c r="DT42" s="19">
        <v>0</v>
      </c>
      <c r="DU42" s="19">
        <v>2.4</v>
      </c>
      <c r="DV42" s="19">
        <v>9.9</v>
      </c>
      <c r="DW42" s="19">
        <v>1.7</v>
      </c>
      <c r="DX42" s="19"/>
      <c r="DY42" s="19">
        <v>9.8000000000000007</v>
      </c>
      <c r="DZ42" s="19">
        <v>4.5</v>
      </c>
      <c r="EA42" s="19">
        <v>6.3</v>
      </c>
      <c r="EB42" s="19">
        <v>8.8000000000000007</v>
      </c>
      <c r="EC42" s="19">
        <v>16.3</v>
      </c>
      <c r="ED42" s="19">
        <v>22.2</v>
      </c>
      <c r="EE42" s="19">
        <v>80.2</v>
      </c>
      <c r="EF42" s="19"/>
      <c r="EG42" s="19">
        <v>57.1</v>
      </c>
      <c r="EH42" s="19">
        <v>78.8</v>
      </c>
      <c r="EI42" s="19">
        <v>6</v>
      </c>
      <c r="EJ42" s="19">
        <v>5.7</v>
      </c>
      <c r="EK42" s="19">
        <v>11</v>
      </c>
      <c r="EL42" s="19">
        <v>3.9</v>
      </c>
      <c r="EM42" s="19">
        <v>8.6</v>
      </c>
      <c r="EN42" s="19">
        <v>5.7</v>
      </c>
      <c r="EO42" s="19">
        <v>6.3</v>
      </c>
      <c r="EP42" s="19">
        <v>6.5</v>
      </c>
      <c r="EQ42" s="19">
        <v>16.899999999999999</v>
      </c>
      <c r="ER42" s="19">
        <v>84.4</v>
      </c>
      <c r="ES42" s="19">
        <v>4.0999999999999996</v>
      </c>
      <c r="ET42" s="19">
        <v>22.3</v>
      </c>
      <c r="EU42" s="19">
        <v>0.6</v>
      </c>
      <c r="EV42" s="19">
        <v>128.9</v>
      </c>
      <c r="EW42" s="19">
        <v>147.69999999999999</v>
      </c>
      <c r="EX42" s="19">
        <v>16.8</v>
      </c>
      <c r="EY42" s="19">
        <v>2.2999999999999998</v>
      </c>
      <c r="EZ42" s="19">
        <v>4.3</v>
      </c>
      <c r="FA42" s="19">
        <v>18.8</v>
      </c>
      <c r="FB42" s="19">
        <v>9.6</v>
      </c>
      <c r="FC42" s="19">
        <v>43.3</v>
      </c>
      <c r="FD42" s="19">
        <v>34.1</v>
      </c>
      <c r="FE42" s="19">
        <v>17.3</v>
      </c>
      <c r="FF42" s="19"/>
      <c r="FG42" s="19">
        <v>6.7</v>
      </c>
      <c r="FH42" s="19"/>
      <c r="FI42" s="19"/>
      <c r="FJ42" s="19">
        <v>7434.6291300000003</v>
      </c>
      <c r="FK42" s="15"/>
      <c r="FL42" s="19">
        <v>22.844989999999999</v>
      </c>
      <c r="FM42" s="19">
        <v>3.02</v>
      </c>
      <c r="FN42" s="19"/>
      <c r="FO42" s="19">
        <v>10.4</v>
      </c>
      <c r="FP42" s="19">
        <v>26.093209999999999</v>
      </c>
      <c r="FQ42" s="19">
        <v>18.918109999999999</v>
      </c>
      <c r="FR42" s="19"/>
      <c r="FS42" s="19">
        <v>16.100000000000001</v>
      </c>
      <c r="FT42" s="19">
        <v>97.376310000000004</v>
      </c>
    </row>
    <row r="43" spans="1:176" ht="24" customHeight="1" x14ac:dyDescent="0.3">
      <c r="A43" s="13" t="s">
        <v>57</v>
      </c>
      <c r="B43" s="13" t="s">
        <v>797</v>
      </c>
      <c r="C43" s="14">
        <v>90.1</v>
      </c>
      <c r="D43" s="14">
        <v>642</v>
      </c>
      <c r="E43" s="14">
        <v>212.5</v>
      </c>
      <c r="F43" s="14"/>
      <c r="G43" s="14"/>
      <c r="H43" s="14">
        <v>88.9</v>
      </c>
      <c r="I43" s="14">
        <v>96.9</v>
      </c>
      <c r="J43" s="14"/>
      <c r="K43" s="14"/>
      <c r="L43" s="14">
        <v>181.2</v>
      </c>
      <c r="M43" s="14">
        <v>202.6</v>
      </c>
      <c r="N43" s="14">
        <v>205.1</v>
      </c>
      <c r="O43" s="14">
        <v>279.89999999999998</v>
      </c>
      <c r="P43" s="14">
        <v>145.80000000000001</v>
      </c>
      <c r="Q43" s="14">
        <v>82.9</v>
      </c>
      <c r="R43" s="14">
        <v>396.5</v>
      </c>
      <c r="S43" s="14">
        <v>4.8</v>
      </c>
      <c r="T43" s="14"/>
      <c r="U43" s="14"/>
      <c r="V43" s="14"/>
      <c r="W43" s="14"/>
      <c r="X43" s="14">
        <v>138.40138999999999</v>
      </c>
      <c r="Y43" s="14">
        <v>7.3</v>
      </c>
      <c r="Z43" s="14">
        <v>4.3</v>
      </c>
      <c r="AA43" s="14">
        <v>22.2</v>
      </c>
      <c r="AB43" s="14">
        <v>6.8</v>
      </c>
      <c r="AC43" s="14">
        <v>13.9</v>
      </c>
      <c r="AD43" s="14">
        <v>85.2</v>
      </c>
      <c r="AE43" s="14"/>
      <c r="AF43" s="14"/>
      <c r="AG43" s="14"/>
      <c r="AH43" s="14"/>
      <c r="AI43" s="14">
        <v>71</v>
      </c>
      <c r="AJ43" s="14">
        <v>122.7</v>
      </c>
      <c r="AK43" s="14"/>
      <c r="AL43" s="14"/>
      <c r="AM43" s="14"/>
      <c r="AN43" s="14">
        <v>0</v>
      </c>
      <c r="AO43" s="14">
        <v>143.30000000000001</v>
      </c>
      <c r="AP43" s="14">
        <v>43.9</v>
      </c>
      <c r="AQ43" s="14">
        <v>47.9</v>
      </c>
      <c r="AR43" s="14">
        <v>26.4</v>
      </c>
      <c r="AS43" s="14">
        <v>18.600000000000001</v>
      </c>
      <c r="AT43" s="14">
        <v>19.8</v>
      </c>
      <c r="AU43" s="14">
        <v>74.400000000000006</v>
      </c>
      <c r="AV43" s="14">
        <v>179.23965999999999</v>
      </c>
      <c r="AW43" s="14">
        <v>179.96745000000001</v>
      </c>
      <c r="AX43" s="14">
        <v>182.92603</v>
      </c>
      <c r="AY43" s="14">
        <v>84.5</v>
      </c>
      <c r="AZ43" s="14">
        <v>7.3</v>
      </c>
      <c r="BA43" s="14">
        <v>1.6</v>
      </c>
      <c r="BB43" s="14">
        <v>31.3</v>
      </c>
      <c r="BC43" s="14">
        <v>33.299999999999997</v>
      </c>
      <c r="BD43" s="14">
        <v>3.8</v>
      </c>
      <c r="BE43" s="14">
        <v>11.8</v>
      </c>
      <c r="BF43" s="14">
        <v>82.6</v>
      </c>
      <c r="BG43" s="14"/>
      <c r="BH43" s="14"/>
      <c r="BI43" s="14">
        <v>58.3</v>
      </c>
      <c r="BJ43" s="14"/>
      <c r="BK43" s="14"/>
      <c r="BL43" s="14">
        <v>45.7</v>
      </c>
      <c r="BM43" s="14"/>
      <c r="BN43" s="14"/>
      <c r="BO43" s="14"/>
      <c r="BP43" s="14">
        <v>70.3</v>
      </c>
      <c r="BQ43" s="14">
        <v>174.1</v>
      </c>
      <c r="BR43" s="14">
        <v>171.7</v>
      </c>
      <c r="BS43" s="14">
        <v>200</v>
      </c>
      <c r="BT43" s="14">
        <v>269.89999999999998</v>
      </c>
      <c r="BU43" s="14"/>
      <c r="BV43" s="14"/>
      <c r="BW43" s="14"/>
      <c r="BX43" s="14"/>
      <c r="BY43" s="14"/>
      <c r="BZ43" s="14"/>
      <c r="CA43" s="14"/>
      <c r="CB43" s="14"/>
      <c r="CC43" s="14">
        <v>1.2</v>
      </c>
      <c r="CD43" s="14">
        <v>102.3</v>
      </c>
      <c r="CE43" s="14">
        <v>84.8</v>
      </c>
      <c r="CF43" s="14">
        <v>65.8</v>
      </c>
      <c r="CG43" s="14">
        <v>71.099999999999994</v>
      </c>
      <c r="CH43" s="14">
        <v>29.6</v>
      </c>
      <c r="CI43" s="14">
        <v>0</v>
      </c>
      <c r="CJ43" s="14"/>
      <c r="CK43" s="14"/>
      <c r="CL43" s="14">
        <v>143.1</v>
      </c>
      <c r="CM43" s="14">
        <v>0</v>
      </c>
      <c r="CN43" s="14">
        <v>66.7</v>
      </c>
      <c r="CO43" s="14">
        <v>184.8</v>
      </c>
      <c r="CP43" s="14"/>
      <c r="CQ43" s="14"/>
      <c r="CR43" s="14"/>
      <c r="CS43" s="14"/>
      <c r="CT43" s="14">
        <v>213.7</v>
      </c>
      <c r="CU43" s="14">
        <v>102.1</v>
      </c>
      <c r="CV43" s="14">
        <v>0.1</v>
      </c>
      <c r="CW43" s="14">
        <v>0</v>
      </c>
      <c r="CX43" s="14">
        <v>13.3</v>
      </c>
      <c r="CY43" s="14">
        <v>17.8</v>
      </c>
      <c r="CZ43" s="14">
        <v>0.2</v>
      </c>
      <c r="DA43" s="14">
        <v>12.5</v>
      </c>
      <c r="DB43" s="14">
        <v>9.9</v>
      </c>
      <c r="DC43" s="14">
        <v>5.4</v>
      </c>
      <c r="DD43" s="14">
        <v>0.5</v>
      </c>
      <c r="DE43" s="14">
        <v>3</v>
      </c>
      <c r="DF43" s="14">
        <v>2.6</v>
      </c>
      <c r="DG43" s="14">
        <v>19.899999999999999</v>
      </c>
      <c r="DH43" s="14">
        <v>14.7</v>
      </c>
      <c r="DI43" s="14">
        <v>10</v>
      </c>
      <c r="DJ43" s="14">
        <v>3.2</v>
      </c>
      <c r="DK43" s="14">
        <v>18.5</v>
      </c>
      <c r="DL43" s="14">
        <v>0.3</v>
      </c>
      <c r="DM43" s="14">
        <v>0.2</v>
      </c>
      <c r="DN43" s="14">
        <v>20.5</v>
      </c>
      <c r="DO43" s="14">
        <v>61.8</v>
      </c>
      <c r="DP43" s="14">
        <v>3</v>
      </c>
      <c r="DQ43" s="14">
        <v>2.2000000000000002</v>
      </c>
      <c r="DR43" s="14">
        <v>1.1000000000000001</v>
      </c>
      <c r="DS43" s="14">
        <v>2.7</v>
      </c>
      <c r="DT43" s="14">
        <v>0</v>
      </c>
      <c r="DU43" s="14">
        <v>2.4</v>
      </c>
      <c r="DV43" s="14">
        <v>16</v>
      </c>
      <c r="DW43" s="14">
        <v>1.8</v>
      </c>
      <c r="DX43" s="14"/>
      <c r="DY43" s="14">
        <v>9.8000000000000007</v>
      </c>
      <c r="DZ43" s="14">
        <v>4.3</v>
      </c>
      <c r="EA43" s="14">
        <v>6.2</v>
      </c>
      <c r="EB43" s="14">
        <v>8.6999999999999993</v>
      </c>
      <c r="EC43" s="14">
        <v>16</v>
      </c>
      <c r="ED43" s="14">
        <v>20.7</v>
      </c>
      <c r="EE43" s="14">
        <v>80.599999999999994</v>
      </c>
      <c r="EF43" s="14"/>
      <c r="EG43" s="14">
        <v>67.2</v>
      </c>
      <c r="EH43" s="14">
        <v>99.2</v>
      </c>
      <c r="EI43" s="14">
        <v>11.2</v>
      </c>
      <c r="EJ43" s="14">
        <v>6.4</v>
      </c>
      <c r="EK43" s="14">
        <v>11</v>
      </c>
      <c r="EL43" s="14">
        <v>3.9</v>
      </c>
      <c r="EM43" s="14">
        <v>9</v>
      </c>
      <c r="EN43" s="14">
        <v>5.7</v>
      </c>
      <c r="EO43" s="14">
        <v>6.3</v>
      </c>
      <c r="EP43" s="14">
        <v>6.5</v>
      </c>
      <c r="EQ43" s="14">
        <v>16.899999999999999</v>
      </c>
      <c r="ER43" s="14">
        <v>27.4</v>
      </c>
      <c r="ES43" s="14">
        <v>3.4</v>
      </c>
      <c r="ET43" s="14">
        <v>17.100000000000001</v>
      </c>
      <c r="EU43" s="14">
        <v>0.6</v>
      </c>
      <c r="EV43" s="14">
        <v>129.1</v>
      </c>
      <c r="EW43" s="14">
        <v>161.19999999999999</v>
      </c>
      <c r="EX43" s="14">
        <v>15</v>
      </c>
      <c r="EY43" s="14">
        <v>0.7</v>
      </c>
      <c r="EZ43" s="14">
        <v>4.3</v>
      </c>
      <c r="FA43" s="14">
        <v>18.600000000000001</v>
      </c>
      <c r="FB43" s="14">
        <v>9</v>
      </c>
      <c r="FC43" s="14">
        <v>43.3</v>
      </c>
      <c r="FD43" s="14">
        <v>33.700000000000003</v>
      </c>
      <c r="FE43" s="14">
        <v>17.100000000000001</v>
      </c>
      <c r="FF43" s="14"/>
      <c r="FG43" s="14">
        <v>7.5</v>
      </c>
      <c r="FH43" s="14"/>
      <c r="FI43" s="14"/>
      <c r="FJ43" s="14">
        <v>7450.0345299999999</v>
      </c>
      <c r="FK43" s="15"/>
      <c r="FL43" s="14">
        <v>22.841449999999998</v>
      </c>
      <c r="FM43" s="14">
        <v>2.89</v>
      </c>
      <c r="FN43" s="14"/>
      <c r="FO43" s="14">
        <v>10.4</v>
      </c>
      <c r="FP43" s="14">
        <v>26.102460000000001</v>
      </c>
      <c r="FQ43" s="14">
        <v>18.918330000000001</v>
      </c>
      <c r="FR43" s="14"/>
      <c r="FS43" s="14">
        <v>16</v>
      </c>
      <c r="FT43" s="14">
        <v>97.152240000000006</v>
      </c>
    </row>
    <row r="44" spans="1:176" ht="24" customHeight="1" x14ac:dyDescent="0.3">
      <c r="A44" s="16" t="s">
        <v>57</v>
      </c>
      <c r="B44" s="16" t="s">
        <v>798</v>
      </c>
      <c r="C44" s="17">
        <v>99.1</v>
      </c>
      <c r="D44" s="17">
        <v>650.79999999999995</v>
      </c>
      <c r="E44" s="17">
        <v>214.9</v>
      </c>
      <c r="F44" s="17"/>
      <c r="G44" s="17"/>
      <c r="H44" s="17">
        <v>59.1</v>
      </c>
      <c r="I44" s="17">
        <v>102.4</v>
      </c>
      <c r="J44" s="17"/>
      <c r="K44" s="17"/>
      <c r="L44" s="17">
        <v>181.7</v>
      </c>
      <c r="M44" s="17">
        <v>204.2</v>
      </c>
      <c r="N44" s="17">
        <v>206.8</v>
      </c>
      <c r="O44" s="17">
        <v>279.60000000000002</v>
      </c>
      <c r="P44" s="17">
        <v>145.5</v>
      </c>
      <c r="Q44" s="17">
        <v>83.9</v>
      </c>
      <c r="R44" s="17">
        <v>402.7</v>
      </c>
      <c r="S44" s="17">
        <v>4.9000000000000004</v>
      </c>
      <c r="T44" s="17"/>
      <c r="U44" s="17"/>
      <c r="V44" s="17"/>
      <c r="W44" s="17"/>
      <c r="X44" s="17">
        <v>144.82868999999999</v>
      </c>
      <c r="Y44" s="17">
        <v>7.9</v>
      </c>
      <c r="Z44" s="17">
        <v>5.8</v>
      </c>
      <c r="AA44" s="17">
        <v>22.1</v>
      </c>
      <c r="AB44" s="17">
        <v>6.6</v>
      </c>
      <c r="AC44" s="17">
        <v>13.9</v>
      </c>
      <c r="AD44" s="17">
        <v>86</v>
      </c>
      <c r="AE44" s="17"/>
      <c r="AF44" s="17"/>
      <c r="AG44" s="17"/>
      <c r="AH44" s="17"/>
      <c r="AI44" s="17">
        <v>72.599999999999994</v>
      </c>
      <c r="AJ44" s="17">
        <v>128.69999999999999</v>
      </c>
      <c r="AK44" s="17"/>
      <c r="AL44" s="17"/>
      <c r="AM44" s="17"/>
      <c r="AN44" s="17">
        <v>0</v>
      </c>
      <c r="AO44" s="17">
        <v>147.19999999999999</v>
      </c>
      <c r="AP44" s="17">
        <v>43</v>
      </c>
      <c r="AQ44" s="17">
        <v>64.5</v>
      </c>
      <c r="AR44" s="17">
        <v>27.1</v>
      </c>
      <c r="AS44" s="17">
        <v>18.600000000000001</v>
      </c>
      <c r="AT44" s="17">
        <v>19.8</v>
      </c>
      <c r="AU44" s="17">
        <v>76.8</v>
      </c>
      <c r="AV44" s="17">
        <v>183.57194000000001</v>
      </c>
      <c r="AW44" s="17">
        <v>183.88346999999999</v>
      </c>
      <c r="AX44" s="17">
        <v>184.78113999999999</v>
      </c>
      <c r="AY44" s="17">
        <v>87.4</v>
      </c>
      <c r="AZ44" s="17">
        <v>7.3</v>
      </c>
      <c r="BA44" s="17">
        <v>1.5</v>
      </c>
      <c r="BB44" s="17">
        <v>33.4</v>
      </c>
      <c r="BC44" s="17">
        <v>33.6</v>
      </c>
      <c r="BD44" s="17">
        <v>3.8</v>
      </c>
      <c r="BE44" s="17">
        <v>12.1</v>
      </c>
      <c r="BF44" s="17">
        <v>84.8</v>
      </c>
      <c r="BG44" s="17"/>
      <c r="BH44" s="17"/>
      <c r="BI44" s="17">
        <v>60.3</v>
      </c>
      <c r="BJ44" s="17"/>
      <c r="BK44" s="17"/>
      <c r="BL44" s="17">
        <v>45.8</v>
      </c>
      <c r="BM44" s="17"/>
      <c r="BN44" s="17"/>
      <c r="BO44" s="17"/>
      <c r="BP44" s="17">
        <v>71</v>
      </c>
      <c r="BQ44" s="17">
        <v>175.7</v>
      </c>
      <c r="BR44" s="17">
        <v>173.1</v>
      </c>
      <c r="BS44" s="17">
        <v>200</v>
      </c>
      <c r="BT44" s="17">
        <v>271.10000000000002</v>
      </c>
      <c r="BU44" s="17"/>
      <c r="BV44" s="17"/>
      <c r="BW44" s="17"/>
      <c r="BX44" s="17"/>
      <c r="BY44" s="17"/>
      <c r="BZ44" s="17"/>
      <c r="CA44" s="17"/>
      <c r="CB44" s="17"/>
      <c r="CC44" s="17">
        <v>1.2</v>
      </c>
      <c r="CD44" s="17">
        <v>146.80000000000001</v>
      </c>
      <c r="CE44" s="17">
        <v>95.2</v>
      </c>
      <c r="CF44" s="17">
        <v>66.900000000000006</v>
      </c>
      <c r="CG44" s="17">
        <v>68.900000000000006</v>
      </c>
      <c r="CH44" s="17">
        <v>30.2</v>
      </c>
      <c r="CI44" s="17">
        <v>0</v>
      </c>
      <c r="CJ44" s="17"/>
      <c r="CK44" s="17"/>
      <c r="CL44" s="17">
        <v>144.30000000000001</v>
      </c>
      <c r="CM44" s="17">
        <v>0</v>
      </c>
      <c r="CN44" s="17">
        <v>68.400000000000006</v>
      </c>
      <c r="CO44" s="17">
        <v>186.2</v>
      </c>
      <c r="CP44" s="17"/>
      <c r="CQ44" s="17"/>
      <c r="CR44" s="17"/>
      <c r="CS44" s="17"/>
      <c r="CT44" s="17">
        <v>214.9</v>
      </c>
      <c r="CU44" s="17">
        <v>101.3</v>
      </c>
      <c r="CV44" s="17">
        <v>0</v>
      </c>
      <c r="CW44" s="17">
        <v>0</v>
      </c>
      <c r="CX44" s="17">
        <v>1.8</v>
      </c>
      <c r="CY44" s="17">
        <v>15.3</v>
      </c>
      <c r="CZ44" s="17">
        <v>0.1</v>
      </c>
      <c r="DA44" s="17">
        <v>12.4</v>
      </c>
      <c r="DB44" s="17">
        <v>10</v>
      </c>
      <c r="DC44" s="17">
        <v>4.8</v>
      </c>
      <c r="DD44" s="17">
        <v>0.5</v>
      </c>
      <c r="DE44" s="17">
        <v>3.1</v>
      </c>
      <c r="DF44" s="17">
        <v>2.6</v>
      </c>
      <c r="DG44" s="17">
        <v>20.399999999999999</v>
      </c>
      <c r="DH44" s="17">
        <v>14.4</v>
      </c>
      <c r="DI44" s="17">
        <v>9.9</v>
      </c>
      <c r="DJ44" s="17">
        <v>3.2</v>
      </c>
      <c r="DK44" s="17">
        <v>18.5</v>
      </c>
      <c r="DL44" s="17">
        <v>0</v>
      </c>
      <c r="DM44" s="17">
        <v>0</v>
      </c>
      <c r="DN44" s="17">
        <v>24.5</v>
      </c>
      <c r="DO44" s="17">
        <v>73.3</v>
      </c>
      <c r="DP44" s="17">
        <v>3</v>
      </c>
      <c r="DQ44" s="17">
        <v>2.2000000000000002</v>
      </c>
      <c r="DR44" s="17">
        <v>1.1000000000000001</v>
      </c>
      <c r="DS44" s="17">
        <v>2.7</v>
      </c>
      <c r="DT44" s="17">
        <v>0</v>
      </c>
      <c r="DU44" s="17">
        <v>2.4</v>
      </c>
      <c r="DV44" s="17">
        <v>16.600000000000001</v>
      </c>
      <c r="DW44" s="17">
        <v>1.8</v>
      </c>
      <c r="DX44" s="17"/>
      <c r="DY44" s="17">
        <v>9.8000000000000007</v>
      </c>
      <c r="DZ44" s="17">
        <v>4.2</v>
      </c>
      <c r="EA44" s="17">
        <v>6</v>
      </c>
      <c r="EB44" s="17">
        <v>8.8000000000000007</v>
      </c>
      <c r="EC44" s="17">
        <v>15.7</v>
      </c>
      <c r="ED44" s="17">
        <v>17.100000000000001</v>
      </c>
      <c r="EE44" s="17">
        <v>80</v>
      </c>
      <c r="EF44" s="17"/>
      <c r="EG44" s="17">
        <v>91.8</v>
      </c>
      <c r="EH44" s="17">
        <v>105.7</v>
      </c>
      <c r="EI44" s="17">
        <v>14</v>
      </c>
      <c r="EJ44" s="17">
        <v>11.3</v>
      </c>
      <c r="EK44" s="17">
        <v>11</v>
      </c>
      <c r="EL44" s="17">
        <v>3.9</v>
      </c>
      <c r="EM44" s="17">
        <v>8.9</v>
      </c>
      <c r="EN44" s="17">
        <v>5.7</v>
      </c>
      <c r="EO44" s="17">
        <v>6.3</v>
      </c>
      <c r="EP44" s="17">
        <v>6.5</v>
      </c>
      <c r="EQ44" s="17">
        <v>14.1</v>
      </c>
      <c r="ER44" s="17">
        <v>9.1999999999999993</v>
      </c>
      <c r="ES44" s="17">
        <v>0.6</v>
      </c>
      <c r="ET44" s="17">
        <v>3.2</v>
      </c>
      <c r="EU44" s="17">
        <v>0.6</v>
      </c>
      <c r="EV44" s="17">
        <v>129.80000000000001</v>
      </c>
      <c r="EW44" s="17">
        <v>155.80000000000001</v>
      </c>
      <c r="EX44" s="17">
        <v>2.8</v>
      </c>
      <c r="EY44" s="17">
        <v>0.5</v>
      </c>
      <c r="EZ44" s="17">
        <v>0</v>
      </c>
      <c r="FA44" s="17">
        <v>18.600000000000001</v>
      </c>
      <c r="FB44" s="17">
        <v>9.6</v>
      </c>
      <c r="FC44" s="17">
        <v>43.4</v>
      </c>
      <c r="FD44" s="17">
        <v>33.9</v>
      </c>
      <c r="FE44" s="17">
        <v>17.399999999999999</v>
      </c>
      <c r="FF44" s="17"/>
      <c r="FG44" s="17">
        <v>7.5</v>
      </c>
      <c r="FH44" s="17"/>
      <c r="FI44" s="17"/>
      <c r="FJ44" s="17">
        <v>7556.7652399999997</v>
      </c>
      <c r="FK44" s="15"/>
      <c r="FL44" s="17">
        <v>22.871300000000002</v>
      </c>
      <c r="FM44" s="17">
        <v>2.89</v>
      </c>
      <c r="FN44" s="17"/>
      <c r="FO44" s="17">
        <v>10.4</v>
      </c>
      <c r="FP44" s="17">
        <v>26.09535</v>
      </c>
      <c r="FQ44" s="17">
        <v>18.918620000000001</v>
      </c>
      <c r="FR44" s="17"/>
      <c r="FS44" s="17">
        <v>0</v>
      </c>
      <c r="FT44" s="17">
        <v>81.175269999999998</v>
      </c>
    </row>
    <row r="45" spans="1:176" ht="24" customHeight="1" x14ac:dyDescent="0.3">
      <c r="A45" s="16" t="s">
        <v>57</v>
      </c>
      <c r="B45" s="16" t="s">
        <v>799</v>
      </c>
      <c r="C45" s="17">
        <v>99.2</v>
      </c>
      <c r="D45" s="17">
        <v>648.6</v>
      </c>
      <c r="E45" s="17">
        <v>214.9</v>
      </c>
      <c r="F45" s="17"/>
      <c r="G45" s="17"/>
      <c r="H45" s="17">
        <v>59.5</v>
      </c>
      <c r="I45" s="17">
        <v>103.3</v>
      </c>
      <c r="J45" s="17"/>
      <c r="K45" s="17"/>
      <c r="L45" s="17">
        <v>185.6</v>
      </c>
      <c r="M45" s="17">
        <v>198</v>
      </c>
      <c r="N45" s="17">
        <v>198.7</v>
      </c>
      <c r="O45" s="17">
        <v>278.89999999999998</v>
      </c>
      <c r="P45" s="17">
        <v>126.4</v>
      </c>
      <c r="Q45" s="17">
        <v>76</v>
      </c>
      <c r="R45" s="17">
        <v>557.79999999999995</v>
      </c>
      <c r="S45" s="17">
        <v>4.9000000000000004</v>
      </c>
      <c r="T45" s="17"/>
      <c r="U45" s="17"/>
      <c r="V45" s="17"/>
      <c r="W45" s="17"/>
      <c r="X45" s="17">
        <v>146.24262999999999</v>
      </c>
      <c r="Y45" s="17">
        <v>7.7</v>
      </c>
      <c r="Z45" s="17">
        <v>5.8</v>
      </c>
      <c r="AA45" s="17">
        <v>22.1</v>
      </c>
      <c r="AB45" s="17">
        <v>6.8</v>
      </c>
      <c r="AC45" s="17">
        <v>14.2</v>
      </c>
      <c r="AD45" s="17">
        <v>85.6</v>
      </c>
      <c r="AE45" s="17"/>
      <c r="AF45" s="17"/>
      <c r="AG45" s="17"/>
      <c r="AH45" s="17"/>
      <c r="AI45" s="17">
        <v>72.400000000000006</v>
      </c>
      <c r="AJ45" s="17">
        <v>145.1</v>
      </c>
      <c r="AK45" s="17"/>
      <c r="AL45" s="17"/>
      <c r="AM45" s="17"/>
      <c r="AN45" s="17">
        <v>0</v>
      </c>
      <c r="AO45" s="17">
        <v>148.19999999999999</v>
      </c>
      <c r="AP45" s="17">
        <v>43.9</v>
      </c>
      <c r="AQ45" s="17">
        <v>48.4</v>
      </c>
      <c r="AR45" s="17">
        <v>28.3</v>
      </c>
      <c r="AS45" s="17">
        <v>18.600000000000001</v>
      </c>
      <c r="AT45" s="17">
        <v>19.8</v>
      </c>
      <c r="AU45" s="17">
        <v>71.900000000000006</v>
      </c>
      <c r="AV45" s="17">
        <v>182.619</v>
      </c>
      <c r="AW45" s="17">
        <v>184.13219000000001</v>
      </c>
      <c r="AX45" s="17">
        <v>183.28378000000001</v>
      </c>
      <c r="AY45" s="17">
        <v>87.6</v>
      </c>
      <c r="AZ45" s="17">
        <v>7.3</v>
      </c>
      <c r="BA45" s="17">
        <v>1.6</v>
      </c>
      <c r="BB45" s="17">
        <v>33.299999999999997</v>
      </c>
      <c r="BC45" s="17">
        <v>33.9</v>
      </c>
      <c r="BD45" s="17">
        <v>3.8</v>
      </c>
      <c r="BE45" s="17">
        <v>12.1</v>
      </c>
      <c r="BF45" s="17">
        <v>84.6</v>
      </c>
      <c r="BG45" s="17"/>
      <c r="BH45" s="17"/>
      <c r="BI45" s="17">
        <v>60.2</v>
      </c>
      <c r="BJ45" s="17"/>
      <c r="BK45" s="17"/>
      <c r="BL45" s="17">
        <v>46.5</v>
      </c>
      <c r="BM45" s="17"/>
      <c r="BN45" s="17"/>
      <c r="BO45" s="17"/>
      <c r="BP45" s="17">
        <v>71</v>
      </c>
      <c r="BQ45" s="17">
        <v>176</v>
      </c>
      <c r="BR45" s="17">
        <v>173.6</v>
      </c>
      <c r="BS45" s="17">
        <v>200</v>
      </c>
      <c r="BT45" s="17">
        <v>271.2</v>
      </c>
      <c r="BU45" s="17"/>
      <c r="BV45" s="17"/>
      <c r="BW45" s="17"/>
      <c r="BX45" s="17"/>
      <c r="BY45" s="17"/>
      <c r="BZ45" s="17"/>
      <c r="CA45" s="17"/>
      <c r="CB45" s="17"/>
      <c r="CC45" s="17">
        <v>1.2</v>
      </c>
      <c r="CD45" s="17">
        <v>68.3</v>
      </c>
      <c r="CE45" s="17">
        <v>83</v>
      </c>
      <c r="CF45" s="17">
        <v>66.8</v>
      </c>
      <c r="CG45" s="17">
        <v>68.900000000000006</v>
      </c>
      <c r="CH45" s="17">
        <v>30.1</v>
      </c>
      <c r="CI45" s="17">
        <v>0</v>
      </c>
      <c r="CJ45" s="17"/>
      <c r="CK45" s="17"/>
      <c r="CL45" s="17">
        <v>144.5</v>
      </c>
      <c r="CM45" s="17">
        <v>0</v>
      </c>
      <c r="CN45" s="17">
        <v>68.099999999999994</v>
      </c>
      <c r="CO45" s="17">
        <v>187.4</v>
      </c>
      <c r="CP45" s="17"/>
      <c r="CQ45" s="17"/>
      <c r="CR45" s="17"/>
      <c r="CS45" s="17"/>
      <c r="CT45" s="17">
        <v>215.4</v>
      </c>
      <c r="CU45" s="17">
        <v>101.1</v>
      </c>
      <c r="CV45" s="17">
        <v>0</v>
      </c>
      <c r="CW45" s="17">
        <v>0</v>
      </c>
      <c r="CX45" s="17">
        <v>0</v>
      </c>
      <c r="CY45" s="17">
        <v>17.100000000000001</v>
      </c>
      <c r="CZ45" s="17">
        <v>0</v>
      </c>
      <c r="DA45" s="17">
        <v>12.4</v>
      </c>
      <c r="DB45" s="17">
        <v>9.9</v>
      </c>
      <c r="DC45" s="17">
        <v>4.7</v>
      </c>
      <c r="DD45" s="17">
        <v>0.5</v>
      </c>
      <c r="DE45" s="17">
        <v>3.3</v>
      </c>
      <c r="DF45" s="17">
        <v>2.6</v>
      </c>
      <c r="DG45" s="17">
        <v>20.399999999999999</v>
      </c>
      <c r="DH45" s="17">
        <v>14</v>
      </c>
      <c r="DI45" s="17">
        <v>9.9</v>
      </c>
      <c r="DJ45" s="17">
        <v>3.2</v>
      </c>
      <c r="DK45" s="17">
        <v>18.5</v>
      </c>
      <c r="DL45" s="17">
        <v>0</v>
      </c>
      <c r="DM45" s="17">
        <v>0</v>
      </c>
      <c r="DN45" s="17">
        <v>24.4</v>
      </c>
      <c r="DO45" s="17">
        <v>71.3</v>
      </c>
      <c r="DP45" s="17">
        <v>3</v>
      </c>
      <c r="DQ45" s="17">
        <v>2.2000000000000002</v>
      </c>
      <c r="DR45" s="17">
        <v>1.1000000000000001</v>
      </c>
      <c r="DS45" s="17">
        <v>2.7</v>
      </c>
      <c r="DT45" s="17">
        <v>0</v>
      </c>
      <c r="DU45" s="17">
        <v>2.4</v>
      </c>
      <c r="DV45" s="17">
        <v>16.3</v>
      </c>
      <c r="DW45" s="17">
        <v>1.9</v>
      </c>
      <c r="DX45" s="17"/>
      <c r="DY45" s="17">
        <v>9.8000000000000007</v>
      </c>
      <c r="DZ45" s="17">
        <v>4.2</v>
      </c>
      <c r="EA45" s="17">
        <v>6</v>
      </c>
      <c r="EB45" s="17">
        <v>8.8000000000000007</v>
      </c>
      <c r="EC45" s="17">
        <v>15.7</v>
      </c>
      <c r="ED45" s="17">
        <v>14.3</v>
      </c>
      <c r="EE45" s="17">
        <v>79</v>
      </c>
      <c r="EF45" s="17"/>
      <c r="EG45" s="17">
        <v>85.2</v>
      </c>
      <c r="EH45" s="17">
        <v>118.9</v>
      </c>
      <c r="EI45" s="17">
        <v>11.9</v>
      </c>
      <c r="EJ45" s="17">
        <v>10.8</v>
      </c>
      <c r="EK45" s="17">
        <v>11</v>
      </c>
      <c r="EL45" s="17">
        <v>3.9</v>
      </c>
      <c r="EM45" s="17">
        <v>8.6999999999999993</v>
      </c>
      <c r="EN45" s="17">
        <v>6.6</v>
      </c>
      <c r="EO45" s="17">
        <v>7</v>
      </c>
      <c r="EP45" s="17">
        <v>7</v>
      </c>
      <c r="EQ45" s="17">
        <v>12.6</v>
      </c>
      <c r="ER45" s="17">
        <v>0</v>
      </c>
      <c r="ES45" s="17">
        <v>0</v>
      </c>
      <c r="ET45" s="17">
        <v>0</v>
      </c>
      <c r="EU45" s="17">
        <v>0.6</v>
      </c>
      <c r="EV45" s="17">
        <v>129.6</v>
      </c>
      <c r="EW45" s="17">
        <v>165.2</v>
      </c>
      <c r="EX45" s="17">
        <v>0</v>
      </c>
      <c r="EY45" s="17">
        <v>0</v>
      </c>
      <c r="EZ45" s="17">
        <v>4.4000000000000004</v>
      </c>
      <c r="FA45" s="17">
        <v>18.399999999999999</v>
      </c>
      <c r="FB45" s="17">
        <v>9.6999999999999993</v>
      </c>
      <c r="FC45" s="17">
        <v>43.2</v>
      </c>
      <c r="FD45" s="17">
        <v>34</v>
      </c>
      <c r="FE45" s="17">
        <v>17.2</v>
      </c>
      <c r="FF45" s="17"/>
      <c r="FG45" s="17">
        <v>8.1</v>
      </c>
      <c r="FH45" s="17"/>
      <c r="FI45" s="17"/>
      <c r="FJ45" s="17">
        <v>7577.9776000000002</v>
      </c>
      <c r="FK45" s="15"/>
      <c r="FL45" s="17">
        <v>22.906929999999999</v>
      </c>
      <c r="FM45" s="17">
        <v>7.0259999999999998</v>
      </c>
      <c r="FN45" s="17"/>
      <c r="FO45" s="17">
        <v>10.4</v>
      </c>
      <c r="FP45" s="17">
        <v>26.341570000000001</v>
      </c>
      <c r="FQ45" s="17">
        <v>18.918530000000001</v>
      </c>
      <c r="FR45" s="17"/>
      <c r="FS45" s="17">
        <v>15.4</v>
      </c>
      <c r="FT45" s="17">
        <v>100.99303</v>
      </c>
    </row>
    <row r="46" spans="1:176" ht="24" customHeight="1" x14ac:dyDescent="0.3">
      <c r="A46" s="16" t="s">
        <v>57</v>
      </c>
      <c r="B46" s="16" t="s">
        <v>800</v>
      </c>
      <c r="C46" s="17">
        <v>98.2</v>
      </c>
      <c r="D46" s="17">
        <v>648.9</v>
      </c>
      <c r="E46" s="17">
        <v>214.9</v>
      </c>
      <c r="F46" s="17"/>
      <c r="G46" s="17"/>
      <c r="H46" s="17">
        <v>59</v>
      </c>
      <c r="I46" s="17">
        <v>102.2</v>
      </c>
      <c r="J46" s="17"/>
      <c r="K46" s="17"/>
      <c r="L46" s="17">
        <v>177.6</v>
      </c>
      <c r="M46" s="17">
        <v>177.2</v>
      </c>
      <c r="N46" s="17">
        <v>177.5</v>
      </c>
      <c r="O46" s="17">
        <v>256.5</v>
      </c>
      <c r="P46" s="17">
        <v>126</v>
      </c>
      <c r="Q46" s="17">
        <v>76.099999999999994</v>
      </c>
      <c r="R46" s="17">
        <v>447.4</v>
      </c>
      <c r="S46" s="17">
        <v>4.9000000000000004</v>
      </c>
      <c r="T46" s="17"/>
      <c r="U46" s="17"/>
      <c r="V46" s="17"/>
      <c r="W46" s="17"/>
      <c r="X46" s="17">
        <v>144.37020000000001</v>
      </c>
      <c r="Y46" s="17">
        <v>7.7</v>
      </c>
      <c r="Z46" s="17">
        <v>5.8</v>
      </c>
      <c r="AA46" s="17">
        <v>22.1</v>
      </c>
      <c r="AB46" s="17">
        <v>6.6</v>
      </c>
      <c r="AC46" s="17">
        <v>14.2</v>
      </c>
      <c r="AD46" s="17">
        <v>85.5</v>
      </c>
      <c r="AE46" s="17"/>
      <c r="AF46" s="17"/>
      <c r="AG46" s="17"/>
      <c r="AH46" s="17"/>
      <c r="AI46" s="17">
        <v>72.2</v>
      </c>
      <c r="AJ46" s="17">
        <v>104.5</v>
      </c>
      <c r="AK46" s="17"/>
      <c r="AL46" s="17"/>
      <c r="AM46" s="17"/>
      <c r="AN46" s="17">
        <v>4.8</v>
      </c>
      <c r="AO46" s="17">
        <v>148</v>
      </c>
      <c r="AP46" s="17">
        <v>45.3</v>
      </c>
      <c r="AQ46" s="17">
        <v>48.5</v>
      </c>
      <c r="AR46" s="17">
        <v>27.2</v>
      </c>
      <c r="AS46" s="17">
        <v>18.600000000000001</v>
      </c>
      <c r="AT46" s="17">
        <v>19.8</v>
      </c>
      <c r="AU46" s="17">
        <v>76.5</v>
      </c>
      <c r="AV46" s="17">
        <v>182.78310999999999</v>
      </c>
      <c r="AW46" s="17">
        <v>182.85881000000001</v>
      </c>
      <c r="AX46" s="17">
        <v>183.75697</v>
      </c>
      <c r="AY46" s="17">
        <v>87.5</v>
      </c>
      <c r="AZ46" s="17">
        <v>7.3</v>
      </c>
      <c r="BA46" s="17">
        <v>1.6</v>
      </c>
      <c r="BB46" s="17">
        <v>33.4</v>
      </c>
      <c r="BC46" s="17">
        <v>34.4</v>
      </c>
      <c r="BD46" s="17">
        <v>3.8</v>
      </c>
      <c r="BE46" s="17">
        <v>12</v>
      </c>
      <c r="BF46" s="17">
        <v>84.3</v>
      </c>
      <c r="BG46" s="17"/>
      <c r="BH46" s="17"/>
      <c r="BI46" s="17">
        <v>60.2</v>
      </c>
      <c r="BJ46" s="17"/>
      <c r="BK46" s="17"/>
      <c r="BL46" s="17">
        <v>46.7</v>
      </c>
      <c r="BM46" s="17"/>
      <c r="BN46" s="17"/>
      <c r="BO46" s="17"/>
      <c r="BP46" s="17">
        <v>71</v>
      </c>
      <c r="BQ46" s="17">
        <v>176.1</v>
      </c>
      <c r="BR46" s="17">
        <v>173.7</v>
      </c>
      <c r="BS46" s="17">
        <v>200</v>
      </c>
      <c r="BT46" s="17">
        <v>271.8</v>
      </c>
      <c r="BU46" s="17"/>
      <c r="BV46" s="17"/>
      <c r="BW46" s="17"/>
      <c r="BX46" s="17"/>
      <c r="BY46" s="17"/>
      <c r="BZ46" s="17"/>
      <c r="CA46" s="17"/>
      <c r="CB46" s="17"/>
      <c r="CC46" s="17">
        <v>1.2</v>
      </c>
      <c r="CD46" s="17">
        <v>136.4</v>
      </c>
      <c r="CE46" s="17">
        <v>82</v>
      </c>
      <c r="CF46" s="17">
        <v>66.7</v>
      </c>
      <c r="CG46" s="17">
        <v>68.900000000000006</v>
      </c>
      <c r="CH46" s="17">
        <v>30.1</v>
      </c>
      <c r="CI46" s="17">
        <v>0</v>
      </c>
      <c r="CJ46" s="17"/>
      <c r="CK46" s="17"/>
      <c r="CL46" s="17">
        <v>144.6</v>
      </c>
      <c r="CM46" s="17">
        <v>0</v>
      </c>
      <c r="CN46" s="17">
        <v>67.3</v>
      </c>
      <c r="CO46" s="17">
        <v>172.3</v>
      </c>
      <c r="CP46" s="17"/>
      <c r="CQ46" s="17"/>
      <c r="CR46" s="17"/>
      <c r="CS46" s="17"/>
      <c r="CT46" s="17">
        <v>215.2</v>
      </c>
      <c r="CU46" s="17">
        <v>102.4</v>
      </c>
      <c r="CV46" s="17">
        <v>0</v>
      </c>
      <c r="CW46" s="17">
        <v>0</v>
      </c>
      <c r="CX46" s="17">
        <v>0</v>
      </c>
      <c r="CY46" s="17">
        <v>15</v>
      </c>
      <c r="CZ46" s="17">
        <v>0</v>
      </c>
      <c r="DA46" s="17">
        <v>12.3</v>
      </c>
      <c r="DB46" s="17">
        <v>9.9</v>
      </c>
      <c r="DC46" s="17">
        <v>4.5999999999999996</v>
      </c>
      <c r="DD46" s="17">
        <v>0.5</v>
      </c>
      <c r="DE46" s="17">
        <v>3.2</v>
      </c>
      <c r="DF46" s="17">
        <v>2.6</v>
      </c>
      <c r="DG46" s="17">
        <v>20.399999999999999</v>
      </c>
      <c r="DH46" s="17">
        <v>14</v>
      </c>
      <c r="DI46" s="17">
        <v>9.9</v>
      </c>
      <c r="DJ46" s="17">
        <v>3.3</v>
      </c>
      <c r="DK46" s="17">
        <v>18.5</v>
      </c>
      <c r="DL46" s="17">
        <v>0</v>
      </c>
      <c r="DM46" s="17">
        <v>0</v>
      </c>
      <c r="DN46" s="17">
        <v>27.7</v>
      </c>
      <c r="DO46" s="17">
        <v>76</v>
      </c>
      <c r="DP46" s="17">
        <v>3</v>
      </c>
      <c r="DQ46" s="17">
        <v>2.2000000000000002</v>
      </c>
      <c r="DR46" s="17">
        <v>1.1000000000000001</v>
      </c>
      <c r="DS46" s="17">
        <v>2.7</v>
      </c>
      <c r="DT46" s="17">
        <v>0</v>
      </c>
      <c r="DU46" s="17">
        <v>2.4</v>
      </c>
      <c r="DV46" s="17">
        <v>16.5</v>
      </c>
      <c r="DW46" s="17">
        <v>1.9</v>
      </c>
      <c r="DX46" s="17"/>
      <c r="DY46" s="17">
        <v>9.8000000000000007</v>
      </c>
      <c r="DZ46" s="17">
        <v>4</v>
      </c>
      <c r="EA46" s="17">
        <v>6</v>
      </c>
      <c r="EB46" s="17">
        <v>8.8000000000000007</v>
      </c>
      <c r="EC46" s="17">
        <v>15.7</v>
      </c>
      <c r="ED46" s="17">
        <v>15.1</v>
      </c>
      <c r="EE46" s="17">
        <v>78.2</v>
      </c>
      <c r="EF46" s="17"/>
      <c r="EG46" s="17">
        <v>76.3</v>
      </c>
      <c r="EH46" s="17">
        <v>112.7</v>
      </c>
      <c r="EI46" s="17">
        <v>8.6</v>
      </c>
      <c r="EJ46" s="17">
        <v>7</v>
      </c>
      <c r="EK46" s="17">
        <v>11</v>
      </c>
      <c r="EL46" s="17">
        <v>3.9</v>
      </c>
      <c r="EM46" s="17">
        <v>8.6999999999999993</v>
      </c>
      <c r="EN46" s="17">
        <v>6.4</v>
      </c>
      <c r="EO46" s="17">
        <v>7</v>
      </c>
      <c r="EP46" s="17">
        <v>7</v>
      </c>
      <c r="EQ46" s="17">
        <v>11.8</v>
      </c>
      <c r="ER46" s="17">
        <v>0</v>
      </c>
      <c r="ES46" s="17">
        <v>0</v>
      </c>
      <c r="ET46" s="17">
        <v>0</v>
      </c>
      <c r="EU46" s="17">
        <v>0.6</v>
      </c>
      <c r="EV46" s="17">
        <v>129.4</v>
      </c>
      <c r="EW46" s="17">
        <v>161.30000000000001</v>
      </c>
      <c r="EX46" s="17">
        <v>0</v>
      </c>
      <c r="EY46" s="17">
        <v>0</v>
      </c>
      <c r="EZ46" s="17">
        <v>4.4000000000000004</v>
      </c>
      <c r="FA46" s="17">
        <v>18.5</v>
      </c>
      <c r="FB46" s="17">
        <v>9.6</v>
      </c>
      <c r="FC46" s="17">
        <v>42.5</v>
      </c>
      <c r="FD46" s="17">
        <v>33.700000000000003</v>
      </c>
      <c r="FE46" s="17">
        <v>16.7</v>
      </c>
      <c r="FF46" s="17"/>
      <c r="FG46" s="17">
        <v>7.6</v>
      </c>
      <c r="FH46" s="17"/>
      <c r="FI46" s="17"/>
      <c r="FJ46" s="17">
        <v>7388.3690900000001</v>
      </c>
      <c r="FK46" s="15"/>
      <c r="FL46" s="17">
        <v>22.913679999999999</v>
      </c>
      <c r="FM46" s="17">
        <v>7.9790000000000001</v>
      </c>
      <c r="FN46" s="17"/>
      <c r="FO46" s="17">
        <v>10.4</v>
      </c>
      <c r="FP46" s="17">
        <v>26.522760000000002</v>
      </c>
      <c r="FQ46" s="17">
        <v>18.918209999999998</v>
      </c>
      <c r="FR46" s="17"/>
      <c r="FS46" s="17">
        <v>16.2</v>
      </c>
      <c r="FT46" s="17">
        <v>102.93365</v>
      </c>
    </row>
    <row r="47" spans="1:176" ht="24" customHeight="1" x14ac:dyDescent="0.3">
      <c r="A47" s="16" t="s">
        <v>57</v>
      </c>
      <c r="B47" s="16" t="s">
        <v>801</v>
      </c>
      <c r="C47" s="17">
        <v>142.80000000000001</v>
      </c>
      <c r="D47" s="17">
        <v>647.5</v>
      </c>
      <c r="E47" s="17">
        <v>214.5</v>
      </c>
      <c r="F47" s="17"/>
      <c r="G47" s="17"/>
      <c r="H47" s="17">
        <v>59</v>
      </c>
      <c r="I47" s="17">
        <v>102</v>
      </c>
      <c r="J47" s="17"/>
      <c r="K47" s="17"/>
      <c r="L47" s="17">
        <v>185.4</v>
      </c>
      <c r="M47" s="17">
        <v>204.4</v>
      </c>
      <c r="N47" s="17">
        <v>204.8</v>
      </c>
      <c r="O47" s="17">
        <v>277.2</v>
      </c>
      <c r="P47" s="17">
        <v>109.9</v>
      </c>
      <c r="Q47" s="17">
        <v>70.099999999999994</v>
      </c>
      <c r="R47" s="17">
        <v>502</v>
      </c>
      <c r="S47" s="17">
        <v>4.9000000000000004</v>
      </c>
      <c r="T47" s="17"/>
      <c r="U47" s="17"/>
      <c r="V47" s="17"/>
      <c r="W47" s="17"/>
      <c r="X47" s="17">
        <v>143.60186999999999</v>
      </c>
      <c r="Y47" s="17">
        <v>6.7</v>
      </c>
      <c r="Z47" s="17">
        <v>5.7</v>
      </c>
      <c r="AA47" s="17">
        <v>22</v>
      </c>
      <c r="AB47" s="17">
        <v>6.8</v>
      </c>
      <c r="AC47" s="17">
        <v>14.2</v>
      </c>
      <c r="AD47" s="17">
        <v>108.5</v>
      </c>
      <c r="AE47" s="17"/>
      <c r="AF47" s="17"/>
      <c r="AG47" s="17"/>
      <c r="AH47" s="17"/>
      <c r="AI47" s="17">
        <v>72</v>
      </c>
      <c r="AJ47" s="17">
        <v>135.6</v>
      </c>
      <c r="AK47" s="17"/>
      <c r="AL47" s="17"/>
      <c r="AM47" s="17"/>
      <c r="AN47" s="17">
        <v>6.5</v>
      </c>
      <c r="AO47" s="17">
        <v>146.80000000000001</v>
      </c>
      <c r="AP47" s="17">
        <v>43.6</v>
      </c>
      <c r="AQ47" s="17">
        <v>54.5</v>
      </c>
      <c r="AR47" s="17">
        <v>26.5</v>
      </c>
      <c r="AS47" s="17">
        <v>18.600000000000001</v>
      </c>
      <c r="AT47" s="17">
        <v>19.8</v>
      </c>
      <c r="AU47" s="17">
        <v>75.2</v>
      </c>
      <c r="AV47" s="17">
        <v>181.64025000000001</v>
      </c>
      <c r="AW47" s="17">
        <v>182.41981000000001</v>
      </c>
      <c r="AX47" s="17">
        <v>183.61175</v>
      </c>
      <c r="AY47" s="17">
        <v>87.5</v>
      </c>
      <c r="AZ47" s="17">
        <v>7.3</v>
      </c>
      <c r="BA47" s="17">
        <v>1.6</v>
      </c>
      <c r="BB47" s="17">
        <v>33.299999999999997</v>
      </c>
      <c r="BC47" s="17">
        <v>34</v>
      </c>
      <c r="BD47" s="17">
        <v>3.8</v>
      </c>
      <c r="BE47" s="17">
        <v>11.8</v>
      </c>
      <c r="BF47" s="17">
        <v>83.4</v>
      </c>
      <c r="BG47" s="17"/>
      <c r="BH47" s="17"/>
      <c r="BI47" s="17">
        <v>85.8</v>
      </c>
      <c r="BJ47" s="17"/>
      <c r="BK47" s="17"/>
      <c r="BL47" s="17">
        <v>46.5</v>
      </c>
      <c r="BM47" s="17"/>
      <c r="BN47" s="17"/>
      <c r="BO47" s="17"/>
      <c r="BP47" s="17">
        <v>70.8</v>
      </c>
      <c r="BQ47" s="17">
        <v>176.4</v>
      </c>
      <c r="BR47" s="17">
        <v>174</v>
      </c>
      <c r="BS47" s="17">
        <v>200</v>
      </c>
      <c r="BT47" s="17">
        <v>271.60000000000002</v>
      </c>
      <c r="BU47" s="17"/>
      <c r="BV47" s="17"/>
      <c r="BW47" s="17"/>
      <c r="BX47" s="17"/>
      <c r="BY47" s="17"/>
      <c r="BZ47" s="17"/>
      <c r="CA47" s="17"/>
      <c r="CB47" s="17"/>
      <c r="CC47" s="17">
        <v>1</v>
      </c>
      <c r="CD47" s="17">
        <v>165.1</v>
      </c>
      <c r="CE47" s="17">
        <v>91.4</v>
      </c>
      <c r="CF47" s="17">
        <v>66.7</v>
      </c>
      <c r="CG47" s="17">
        <v>68.8</v>
      </c>
      <c r="CH47" s="17">
        <v>29.9</v>
      </c>
      <c r="CI47" s="17">
        <v>0</v>
      </c>
      <c r="CJ47" s="17"/>
      <c r="CK47" s="17"/>
      <c r="CL47" s="17">
        <v>145.1</v>
      </c>
      <c r="CM47" s="17">
        <v>0</v>
      </c>
      <c r="CN47" s="17">
        <v>68.3</v>
      </c>
      <c r="CO47" s="17">
        <v>103.2</v>
      </c>
      <c r="CP47" s="17"/>
      <c r="CQ47" s="17"/>
      <c r="CR47" s="17"/>
      <c r="CS47" s="17"/>
      <c r="CT47" s="17">
        <v>215</v>
      </c>
      <c r="CU47" s="17">
        <v>102.5</v>
      </c>
      <c r="CV47" s="17">
        <v>0</v>
      </c>
      <c r="CW47" s="17">
        <v>0</v>
      </c>
      <c r="CX47" s="17">
        <v>0</v>
      </c>
      <c r="CY47" s="17">
        <v>12.5</v>
      </c>
      <c r="CZ47" s="17">
        <v>0</v>
      </c>
      <c r="DA47" s="17">
        <v>12.2</v>
      </c>
      <c r="DB47" s="17">
        <v>9.9</v>
      </c>
      <c r="DC47" s="17">
        <v>4.7</v>
      </c>
      <c r="DD47" s="17">
        <v>0.5</v>
      </c>
      <c r="DE47" s="17">
        <v>3.2</v>
      </c>
      <c r="DF47" s="17">
        <v>2.6</v>
      </c>
      <c r="DG47" s="17">
        <v>20.100000000000001</v>
      </c>
      <c r="DH47" s="17">
        <v>14.1</v>
      </c>
      <c r="DI47" s="17">
        <v>9.9</v>
      </c>
      <c r="DJ47" s="17">
        <v>3.3</v>
      </c>
      <c r="DK47" s="17">
        <v>18.5</v>
      </c>
      <c r="DL47" s="17">
        <v>0</v>
      </c>
      <c r="DM47" s="17">
        <v>0</v>
      </c>
      <c r="DN47" s="17">
        <v>30.9</v>
      </c>
      <c r="DO47" s="17">
        <v>82</v>
      </c>
      <c r="DP47" s="17">
        <v>3</v>
      </c>
      <c r="DQ47" s="17">
        <v>2.2000000000000002</v>
      </c>
      <c r="DR47" s="17">
        <v>1.2</v>
      </c>
      <c r="DS47" s="17">
        <v>2.8</v>
      </c>
      <c r="DT47" s="17">
        <v>0</v>
      </c>
      <c r="DU47" s="17">
        <v>2.4</v>
      </c>
      <c r="DV47" s="17">
        <v>17.2</v>
      </c>
      <c r="DW47" s="17">
        <v>1.9</v>
      </c>
      <c r="DX47" s="17"/>
      <c r="DY47" s="17">
        <v>9.6999999999999993</v>
      </c>
      <c r="DZ47" s="17">
        <v>4.0999999999999996</v>
      </c>
      <c r="EA47" s="17">
        <v>5.9</v>
      </c>
      <c r="EB47" s="17">
        <v>8.4</v>
      </c>
      <c r="EC47" s="17">
        <v>15.7</v>
      </c>
      <c r="ED47" s="17">
        <v>16.100000000000001</v>
      </c>
      <c r="EE47" s="17">
        <v>71.599999999999994</v>
      </c>
      <c r="EF47" s="17"/>
      <c r="EG47" s="17">
        <v>73.5</v>
      </c>
      <c r="EH47" s="17">
        <v>105.4</v>
      </c>
      <c r="EI47" s="17">
        <v>4.5</v>
      </c>
      <c r="EJ47" s="17">
        <v>2.8</v>
      </c>
      <c r="EK47" s="17">
        <v>11</v>
      </c>
      <c r="EL47" s="17">
        <v>3.9</v>
      </c>
      <c r="EM47" s="17">
        <v>8.5</v>
      </c>
      <c r="EN47" s="17">
        <v>6.4</v>
      </c>
      <c r="EO47" s="17">
        <v>7</v>
      </c>
      <c r="EP47" s="17">
        <v>7</v>
      </c>
      <c r="EQ47" s="17">
        <v>9.9</v>
      </c>
      <c r="ER47" s="17">
        <v>0</v>
      </c>
      <c r="ES47" s="17">
        <v>0</v>
      </c>
      <c r="ET47" s="17">
        <v>0</v>
      </c>
      <c r="EU47" s="17">
        <v>0.6</v>
      </c>
      <c r="EV47" s="17">
        <v>126.7</v>
      </c>
      <c r="EW47" s="17">
        <v>129</v>
      </c>
      <c r="EX47" s="17">
        <v>0</v>
      </c>
      <c r="EY47" s="17">
        <v>0</v>
      </c>
      <c r="EZ47" s="17">
        <v>4.4000000000000004</v>
      </c>
      <c r="FA47" s="17">
        <v>18.600000000000001</v>
      </c>
      <c r="FB47" s="17">
        <v>9.6999999999999993</v>
      </c>
      <c r="FC47" s="17">
        <v>43.1</v>
      </c>
      <c r="FD47" s="17">
        <v>34.4</v>
      </c>
      <c r="FE47" s="17">
        <v>16.8</v>
      </c>
      <c r="FF47" s="17"/>
      <c r="FG47" s="17">
        <v>8</v>
      </c>
      <c r="FH47" s="17"/>
      <c r="FI47" s="17"/>
      <c r="FJ47" s="17">
        <v>7541.3736799999997</v>
      </c>
      <c r="FK47" s="15"/>
      <c r="FL47" s="17">
        <v>22.761279999999999</v>
      </c>
      <c r="FM47" s="17">
        <v>7.9710000000000001</v>
      </c>
      <c r="FN47" s="17"/>
      <c r="FO47" s="17">
        <v>10.5</v>
      </c>
      <c r="FP47" s="17">
        <v>26.605830000000001</v>
      </c>
      <c r="FQ47" s="17">
        <v>18.917459999999998</v>
      </c>
      <c r="FR47" s="17"/>
      <c r="FS47" s="17">
        <v>16.2</v>
      </c>
      <c r="FT47" s="17">
        <v>102.95556999999999</v>
      </c>
    </row>
    <row r="48" spans="1:176" ht="24" customHeight="1" x14ac:dyDescent="0.3">
      <c r="A48" s="16" t="s">
        <v>57</v>
      </c>
      <c r="B48" s="16" t="s">
        <v>802</v>
      </c>
      <c r="C48" s="17">
        <v>148.5</v>
      </c>
      <c r="D48" s="17">
        <v>650</v>
      </c>
      <c r="E48" s="17">
        <v>214.9</v>
      </c>
      <c r="F48" s="17"/>
      <c r="G48" s="17"/>
      <c r="H48" s="17">
        <v>59.5</v>
      </c>
      <c r="I48" s="17">
        <v>177.8</v>
      </c>
      <c r="J48" s="17"/>
      <c r="K48" s="17"/>
      <c r="L48" s="17">
        <v>181.7</v>
      </c>
      <c r="M48" s="17">
        <v>181.9</v>
      </c>
      <c r="N48" s="17">
        <v>182.4</v>
      </c>
      <c r="O48" s="17">
        <v>260.39999999999998</v>
      </c>
      <c r="P48" s="17">
        <v>188.9</v>
      </c>
      <c r="Q48" s="17">
        <v>91.2</v>
      </c>
      <c r="R48" s="17">
        <v>420.2</v>
      </c>
      <c r="S48" s="17">
        <v>4.9000000000000004</v>
      </c>
      <c r="T48" s="17"/>
      <c r="U48" s="17"/>
      <c r="V48" s="17"/>
      <c r="W48" s="17"/>
      <c r="X48" s="17">
        <v>142.90333000000001</v>
      </c>
      <c r="Y48" s="17">
        <v>7</v>
      </c>
      <c r="Z48" s="17">
        <v>5.8</v>
      </c>
      <c r="AA48" s="17">
        <v>18.2</v>
      </c>
      <c r="AB48" s="17">
        <v>6.7</v>
      </c>
      <c r="AC48" s="17">
        <v>14.2</v>
      </c>
      <c r="AD48" s="17">
        <v>136.30000000000001</v>
      </c>
      <c r="AE48" s="17"/>
      <c r="AF48" s="17"/>
      <c r="AG48" s="17"/>
      <c r="AH48" s="17"/>
      <c r="AI48" s="17">
        <v>72.8</v>
      </c>
      <c r="AJ48" s="17">
        <v>108.1</v>
      </c>
      <c r="AK48" s="17"/>
      <c r="AL48" s="17"/>
      <c r="AM48" s="17"/>
      <c r="AN48" s="17">
        <v>6.5</v>
      </c>
      <c r="AO48" s="17">
        <v>148</v>
      </c>
      <c r="AP48" s="17">
        <v>45</v>
      </c>
      <c r="AQ48" s="17">
        <v>67.5</v>
      </c>
      <c r="AR48" s="17">
        <v>27.4</v>
      </c>
      <c r="AS48" s="17">
        <v>18.600000000000001</v>
      </c>
      <c r="AT48" s="17">
        <v>19.8</v>
      </c>
      <c r="AU48" s="17">
        <v>75.8</v>
      </c>
      <c r="AV48" s="17">
        <v>184.11152999999999</v>
      </c>
      <c r="AW48" s="17">
        <v>184.61565999999999</v>
      </c>
      <c r="AX48" s="17">
        <v>184.05063999999999</v>
      </c>
      <c r="AY48" s="17">
        <v>88.1</v>
      </c>
      <c r="AZ48" s="17">
        <v>7.3</v>
      </c>
      <c r="BA48" s="17">
        <v>1.6</v>
      </c>
      <c r="BB48" s="17">
        <v>33.700000000000003</v>
      </c>
      <c r="BC48" s="17">
        <v>34.299999999999997</v>
      </c>
      <c r="BD48" s="17">
        <v>3.8</v>
      </c>
      <c r="BE48" s="17">
        <v>12.3</v>
      </c>
      <c r="BF48" s="17">
        <v>84.7</v>
      </c>
      <c r="BG48" s="17"/>
      <c r="BH48" s="17"/>
      <c r="BI48" s="17">
        <v>86.2</v>
      </c>
      <c r="BJ48" s="17"/>
      <c r="BK48" s="17"/>
      <c r="BL48" s="17">
        <v>46.8</v>
      </c>
      <c r="BM48" s="17"/>
      <c r="BN48" s="17"/>
      <c r="BO48" s="17"/>
      <c r="BP48" s="17">
        <v>70.900000000000006</v>
      </c>
      <c r="BQ48" s="17">
        <v>176.2</v>
      </c>
      <c r="BR48" s="17">
        <v>174.1</v>
      </c>
      <c r="BS48" s="17">
        <v>200</v>
      </c>
      <c r="BT48" s="17">
        <v>272.39999999999998</v>
      </c>
      <c r="BU48" s="17"/>
      <c r="BV48" s="17"/>
      <c r="BW48" s="17"/>
      <c r="BX48" s="17"/>
      <c r="BY48" s="17"/>
      <c r="BZ48" s="17"/>
      <c r="CA48" s="17"/>
      <c r="CB48" s="17"/>
      <c r="CC48" s="17">
        <v>1.3</v>
      </c>
      <c r="CD48" s="17">
        <v>124.6</v>
      </c>
      <c r="CE48" s="17">
        <v>91</v>
      </c>
      <c r="CF48" s="17">
        <v>63.6</v>
      </c>
      <c r="CG48" s="17">
        <v>69.8</v>
      </c>
      <c r="CH48" s="17">
        <v>30.3</v>
      </c>
      <c r="CI48" s="17">
        <v>0</v>
      </c>
      <c r="CJ48" s="17"/>
      <c r="CK48" s="17"/>
      <c r="CL48" s="17">
        <v>145.30000000000001</v>
      </c>
      <c r="CM48" s="17">
        <v>0</v>
      </c>
      <c r="CN48" s="17">
        <v>68.599999999999994</v>
      </c>
      <c r="CO48" s="17">
        <v>17.100000000000001</v>
      </c>
      <c r="CP48" s="17"/>
      <c r="CQ48" s="17"/>
      <c r="CR48" s="17"/>
      <c r="CS48" s="17"/>
      <c r="CT48" s="17">
        <v>215.1</v>
      </c>
      <c r="CU48" s="17">
        <v>102.6</v>
      </c>
      <c r="CV48" s="17">
        <v>0</v>
      </c>
      <c r="CW48" s="17">
        <v>0</v>
      </c>
      <c r="CX48" s="17">
        <v>0</v>
      </c>
      <c r="CY48" s="17">
        <v>8.3000000000000007</v>
      </c>
      <c r="CZ48" s="17">
        <v>0</v>
      </c>
      <c r="DA48" s="17">
        <v>12.1</v>
      </c>
      <c r="DB48" s="17">
        <v>9.9</v>
      </c>
      <c r="DC48" s="17">
        <v>4.5999999999999996</v>
      </c>
      <c r="DD48" s="17">
        <v>0.5</v>
      </c>
      <c r="DE48" s="17">
        <v>3.2</v>
      </c>
      <c r="DF48" s="17">
        <v>2.6</v>
      </c>
      <c r="DG48" s="17">
        <v>20.5</v>
      </c>
      <c r="DH48" s="17">
        <v>14</v>
      </c>
      <c r="DI48" s="17">
        <v>9.9</v>
      </c>
      <c r="DJ48" s="17">
        <v>3.3</v>
      </c>
      <c r="DK48" s="17">
        <v>18.5</v>
      </c>
      <c r="DL48" s="17">
        <v>0</v>
      </c>
      <c r="DM48" s="17">
        <v>0</v>
      </c>
      <c r="DN48" s="17">
        <v>31.5</v>
      </c>
      <c r="DO48" s="17">
        <v>81.8</v>
      </c>
      <c r="DP48" s="17">
        <v>3</v>
      </c>
      <c r="DQ48" s="17">
        <v>2.2000000000000002</v>
      </c>
      <c r="DR48" s="17">
        <v>1.2</v>
      </c>
      <c r="DS48" s="17">
        <v>3.1</v>
      </c>
      <c r="DT48" s="17">
        <v>0</v>
      </c>
      <c r="DU48" s="17">
        <v>2.4</v>
      </c>
      <c r="DV48" s="17">
        <v>20</v>
      </c>
      <c r="DW48" s="17">
        <v>1.8</v>
      </c>
      <c r="DX48" s="17"/>
      <c r="DY48" s="17">
        <v>9.6999999999999993</v>
      </c>
      <c r="DZ48" s="17">
        <v>4.0999999999999996</v>
      </c>
      <c r="EA48" s="17">
        <v>6</v>
      </c>
      <c r="EB48" s="17">
        <v>8.4</v>
      </c>
      <c r="EC48" s="17">
        <v>15.5</v>
      </c>
      <c r="ED48" s="17">
        <v>13.1</v>
      </c>
      <c r="EE48" s="17">
        <v>73.099999999999994</v>
      </c>
      <c r="EF48" s="17"/>
      <c r="EG48" s="17">
        <v>90.2</v>
      </c>
      <c r="EH48" s="17">
        <v>110.7</v>
      </c>
      <c r="EI48" s="17">
        <v>10.8</v>
      </c>
      <c r="EJ48" s="17">
        <v>6.9</v>
      </c>
      <c r="EK48" s="17">
        <v>11</v>
      </c>
      <c r="EL48" s="17">
        <v>3.8</v>
      </c>
      <c r="EM48" s="17">
        <v>8.5</v>
      </c>
      <c r="EN48" s="17">
        <v>6.2</v>
      </c>
      <c r="EO48" s="17">
        <v>7</v>
      </c>
      <c r="EP48" s="17">
        <v>7</v>
      </c>
      <c r="EQ48" s="17">
        <v>4.8</v>
      </c>
      <c r="ER48" s="17">
        <v>0</v>
      </c>
      <c r="ES48" s="17">
        <v>0</v>
      </c>
      <c r="ET48" s="17">
        <v>0</v>
      </c>
      <c r="EU48" s="17">
        <v>0.6</v>
      </c>
      <c r="EV48" s="17">
        <v>124.7</v>
      </c>
      <c r="EW48" s="17">
        <v>133</v>
      </c>
      <c r="EX48" s="17">
        <v>0</v>
      </c>
      <c r="EY48" s="17">
        <v>0</v>
      </c>
      <c r="EZ48" s="17">
        <v>4.3</v>
      </c>
      <c r="FA48" s="17">
        <v>18.5</v>
      </c>
      <c r="FB48" s="17">
        <v>9.8000000000000007</v>
      </c>
      <c r="FC48" s="17">
        <v>43</v>
      </c>
      <c r="FD48" s="17">
        <v>34.299999999999997</v>
      </c>
      <c r="FE48" s="17">
        <v>17.600000000000001</v>
      </c>
      <c r="FF48" s="17"/>
      <c r="FG48" s="17">
        <v>7.6</v>
      </c>
      <c r="FH48" s="17"/>
      <c r="FI48" s="17"/>
      <c r="FJ48" s="17">
        <v>7501.9811600000003</v>
      </c>
      <c r="FK48" s="15"/>
      <c r="FL48" s="17">
        <v>22.565809999999999</v>
      </c>
      <c r="FM48" s="17">
        <v>7.9359999999999999</v>
      </c>
      <c r="FN48" s="17"/>
      <c r="FO48" s="17">
        <v>10.4</v>
      </c>
      <c r="FP48" s="17">
        <v>26.721430000000002</v>
      </c>
      <c r="FQ48" s="17">
        <v>18.916889999999999</v>
      </c>
      <c r="FR48" s="17"/>
      <c r="FS48" s="17">
        <v>16.2</v>
      </c>
      <c r="FT48" s="17">
        <v>102.74012999999999</v>
      </c>
    </row>
    <row r="49" spans="1:176" ht="24" customHeight="1" x14ac:dyDescent="0.3">
      <c r="A49" s="16" t="s">
        <v>57</v>
      </c>
      <c r="B49" s="16" t="s">
        <v>803</v>
      </c>
      <c r="C49" s="17">
        <v>144.9</v>
      </c>
      <c r="D49" s="17">
        <v>649.70000000000005</v>
      </c>
      <c r="E49" s="17">
        <v>214.8</v>
      </c>
      <c r="F49" s="17"/>
      <c r="G49" s="17"/>
      <c r="H49" s="17">
        <v>59</v>
      </c>
      <c r="I49" s="17">
        <v>181.7</v>
      </c>
      <c r="J49" s="17"/>
      <c r="K49" s="17"/>
      <c r="L49" s="17">
        <v>164.3</v>
      </c>
      <c r="M49" s="17">
        <v>164.9</v>
      </c>
      <c r="N49" s="17">
        <v>164.1</v>
      </c>
      <c r="O49" s="17">
        <v>250.8</v>
      </c>
      <c r="P49" s="17">
        <v>214.1</v>
      </c>
      <c r="Q49" s="17">
        <v>110.7</v>
      </c>
      <c r="R49" s="17">
        <v>419</v>
      </c>
      <c r="S49" s="17">
        <v>4.9000000000000004</v>
      </c>
      <c r="T49" s="17"/>
      <c r="U49" s="17"/>
      <c r="V49" s="17"/>
      <c r="W49" s="17"/>
      <c r="X49" s="17">
        <v>138.82436000000001</v>
      </c>
      <c r="Y49" s="17">
        <v>7</v>
      </c>
      <c r="Z49" s="17">
        <v>4.4000000000000004</v>
      </c>
      <c r="AA49" s="17">
        <v>0</v>
      </c>
      <c r="AB49" s="17">
        <v>6.8</v>
      </c>
      <c r="AC49" s="17">
        <v>14.2</v>
      </c>
      <c r="AD49" s="17">
        <v>136</v>
      </c>
      <c r="AE49" s="17"/>
      <c r="AF49" s="17"/>
      <c r="AG49" s="17"/>
      <c r="AH49" s="17"/>
      <c r="AI49" s="17">
        <v>72.8</v>
      </c>
      <c r="AJ49" s="17">
        <v>194.8</v>
      </c>
      <c r="AK49" s="17"/>
      <c r="AL49" s="17"/>
      <c r="AM49" s="17"/>
      <c r="AN49" s="17">
        <v>6.5</v>
      </c>
      <c r="AO49" s="17">
        <v>147.69999999999999</v>
      </c>
      <c r="AP49" s="17">
        <v>43</v>
      </c>
      <c r="AQ49" s="17">
        <v>67.599999999999994</v>
      </c>
      <c r="AR49" s="17">
        <v>27.5</v>
      </c>
      <c r="AS49" s="17">
        <v>18.600000000000001</v>
      </c>
      <c r="AT49" s="17">
        <v>19.8</v>
      </c>
      <c r="AU49" s="17">
        <v>76.599999999999994</v>
      </c>
      <c r="AV49" s="17">
        <v>183.55188999999999</v>
      </c>
      <c r="AW49" s="17">
        <v>182.96621999999999</v>
      </c>
      <c r="AX49" s="17">
        <v>183.67616000000001</v>
      </c>
      <c r="AY49" s="17">
        <v>87.5</v>
      </c>
      <c r="AZ49" s="17">
        <v>7.3</v>
      </c>
      <c r="BA49" s="17">
        <v>1.6</v>
      </c>
      <c r="BB49" s="17">
        <v>33</v>
      </c>
      <c r="BC49" s="17">
        <v>34.299999999999997</v>
      </c>
      <c r="BD49" s="17">
        <v>3.8</v>
      </c>
      <c r="BE49" s="17">
        <v>11.7</v>
      </c>
      <c r="BF49" s="17">
        <v>84.8</v>
      </c>
      <c r="BG49" s="17"/>
      <c r="BH49" s="17"/>
      <c r="BI49" s="17">
        <v>86</v>
      </c>
      <c r="BJ49" s="17"/>
      <c r="BK49" s="17"/>
      <c r="BL49" s="17">
        <v>47</v>
      </c>
      <c r="BM49" s="17"/>
      <c r="BN49" s="17"/>
      <c r="BO49" s="17"/>
      <c r="BP49" s="17">
        <v>70.900000000000006</v>
      </c>
      <c r="BQ49" s="17">
        <v>176.3</v>
      </c>
      <c r="BR49" s="17">
        <v>173.8</v>
      </c>
      <c r="BS49" s="17">
        <v>200</v>
      </c>
      <c r="BT49" s="17">
        <v>271.7</v>
      </c>
      <c r="BU49" s="17"/>
      <c r="BV49" s="17"/>
      <c r="BW49" s="17"/>
      <c r="BX49" s="17"/>
      <c r="BY49" s="17"/>
      <c r="BZ49" s="17"/>
      <c r="CA49" s="17"/>
      <c r="CB49" s="17"/>
      <c r="CC49" s="17">
        <v>1.2</v>
      </c>
      <c r="CD49" s="17">
        <v>177.1</v>
      </c>
      <c r="CE49" s="17">
        <v>86.9</v>
      </c>
      <c r="CF49" s="17">
        <v>63.5</v>
      </c>
      <c r="CG49" s="17">
        <v>69.8</v>
      </c>
      <c r="CH49" s="17">
        <v>30.2</v>
      </c>
      <c r="CI49" s="17">
        <v>0</v>
      </c>
      <c r="CJ49" s="17"/>
      <c r="CK49" s="17"/>
      <c r="CL49" s="17">
        <v>145.30000000000001</v>
      </c>
      <c r="CM49" s="17">
        <v>0</v>
      </c>
      <c r="CN49" s="17">
        <v>68.599999999999994</v>
      </c>
      <c r="CO49" s="17">
        <v>0</v>
      </c>
      <c r="CP49" s="17"/>
      <c r="CQ49" s="17"/>
      <c r="CR49" s="17"/>
      <c r="CS49" s="17"/>
      <c r="CT49" s="17">
        <v>160.19999999999999</v>
      </c>
      <c r="CU49" s="17">
        <v>88.3</v>
      </c>
      <c r="CV49" s="17">
        <v>0</v>
      </c>
      <c r="CW49" s="17">
        <v>0</v>
      </c>
      <c r="CX49" s="17">
        <v>0</v>
      </c>
      <c r="CY49" s="17">
        <v>9.4</v>
      </c>
      <c r="CZ49" s="17">
        <v>0</v>
      </c>
      <c r="DA49" s="17">
        <v>12.2</v>
      </c>
      <c r="DB49" s="17">
        <v>9.9</v>
      </c>
      <c r="DC49" s="17">
        <v>4.5999999999999996</v>
      </c>
      <c r="DD49" s="17">
        <v>0.5</v>
      </c>
      <c r="DE49" s="17">
        <v>3.2</v>
      </c>
      <c r="DF49" s="17">
        <v>2.6</v>
      </c>
      <c r="DG49" s="17">
        <v>20.399999999999999</v>
      </c>
      <c r="DH49" s="17">
        <v>13.8</v>
      </c>
      <c r="DI49" s="17">
        <v>9.9</v>
      </c>
      <c r="DJ49" s="17">
        <v>3.3</v>
      </c>
      <c r="DK49" s="17">
        <v>18.5</v>
      </c>
      <c r="DL49" s="17">
        <v>0</v>
      </c>
      <c r="DM49" s="17">
        <v>0</v>
      </c>
      <c r="DN49" s="17">
        <v>30.8</v>
      </c>
      <c r="DO49" s="17">
        <v>84.9</v>
      </c>
      <c r="DP49" s="17">
        <v>4.4000000000000004</v>
      </c>
      <c r="DQ49" s="17">
        <v>2.2000000000000002</v>
      </c>
      <c r="DR49" s="17">
        <v>1.1000000000000001</v>
      </c>
      <c r="DS49" s="17">
        <v>2.8</v>
      </c>
      <c r="DT49" s="17">
        <v>0</v>
      </c>
      <c r="DU49" s="17">
        <v>2.4</v>
      </c>
      <c r="DV49" s="17">
        <v>20.2</v>
      </c>
      <c r="DW49" s="17">
        <v>1.8</v>
      </c>
      <c r="DX49" s="17"/>
      <c r="DY49" s="17">
        <v>9.6999999999999993</v>
      </c>
      <c r="DZ49" s="17">
        <v>4.0999999999999996</v>
      </c>
      <c r="EA49" s="17">
        <v>6</v>
      </c>
      <c r="EB49" s="17">
        <v>8.5</v>
      </c>
      <c r="EC49" s="17">
        <v>15.4</v>
      </c>
      <c r="ED49" s="17">
        <v>17</v>
      </c>
      <c r="EE49" s="17">
        <v>73.900000000000006</v>
      </c>
      <c r="EF49" s="17"/>
      <c r="EG49" s="17">
        <v>80</v>
      </c>
      <c r="EH49" s="17">
        <v>117.4</v>
      </c>
      <c r="EI49" s="17">
        <v>9</v>
      </c>
      <c r="EJ49" s="17">
        <v>5.9</v>
      </c>
      <c r="EK49" s="17">
        <v>11</v>
      </c>
      <c r="EL49" s="17">
        <v>3.8</v>
      </c>
      <c r="EM49" s="17">
        <v>8.4</v>
      </c>
      <c r="EN49" s="17">
        <v>6.2</v>
      </c>
      <c r="EO49" s="17">
        <v>7</v>
      </c>
      <c r="EP49" s="17">
        <v>7.2</v>
      </c>
      <c r="EQ49" s="17">
        <v>5.3</v>
      </c>
      <c r="ER49" s="17">
        <v>0</v>
      </c>
      <c r="ES49" s="17">
        <v>0</v>
      </c>
      <c r="ET49" s="17">
        <v>0</v>
      </c>
      <c r="EU49" s="17">
        <v>0.6</v>
      </c>
      <c r="EV49" s="17">
        <v>126.8</v>
      </c>
      <c r="EW49" s="17">
        <v>130.5</v>
      </c>
      <c r="EX49" s="17">
        <v>0</v>
      </c>
      <c r="EY49" s="17">
        <v>0</v>
      </c>
      <c r="EZ49" s="17">
        <v>4.4000000000000004</v>
      </c>
      <c r="FA49" s="17">
        <v>18.399999999999999</v>
      </c>
      <c r="FB49" s="17">
        <v>9.8000000000000007</v>
      </c>
      <c r="FC49" s="17">
        <v>43</v>
      </c>
      <c r="FD49" s="17">
        <v>34.299999999999997</v>
      </c>
      <c r="FE49" s="17">
        <v>17.2</v>
      </c>
      <c r="FF49" s="17"/>
      <c r="FG49" s="17">
        <v>7.9</v>
      </c>
      <c r="FH49" s="17"/>
      <c r="FI49" s="17"/>
      <c r="FJ49" s="17">
        <v>7503.6186299999999</v>
      </c>
      <c r="FK49" s="15"/>
      <c r="FL49" s="17">
        <v>22.70261</v>
      </c>
      <c r="FM49" s="17">
        <v>7.9349999999999996</v>
      </c>
      <c r="FN49" s="17"/>
      <c r="FO49" s="17">
        <v>10.4</v>
      </c>
      <c r="FP49" s="17">
        <v>26.82188</v>
      </c>
      <c r="FQ49" s="17">
        <v>18.915559999999999</v>
      </c>
      <c r="FR49" s="17"/>
      <c r="FS49" s="17">
        <v>16</v>
      </c>
      <c r="FT49" s="17">
        <v>102.77504999999999</v>
      </c>
    </row>
    <row r="50" spans="1:176" ht="24" customHeight="1" x14ac:dyDescent="0.3">
      <c r="A50" s="18" t="s">
        <v>57</v>
      </c>
      <c r="B50" s="18" t="s">
        <v>804</v>
      </c>
      <c r="C50" s="19">
        <v>144.69999999999999</v>
      </c>
      <c r="D50" s="19">
        <v>648.20000000000005</v>
      </c>
      <c r="E50" s="19">
        <v>214.6</v>
      </c>
      <c r="F50" s="19"/>
      <c r="G50" s="19"/>
      <c r="H50" s="19">
        <v>59</v>
      </c>
      <c r="I50" s="19">
        <v>175</v>
      </c>
      <c r="J50" s="19"/>
      <c r="K50" s="19"/>
      <c r="L50" s="19">
        <v>183.9</v>
      </c>
      <c r="M50" s="19">
        <v>183.9</v>
      </c>
      <c r="N50" s="19">
        <v>183.6</v>
      </c>
      <c r="O50" s="19">
        <v>267.5</v>
      </c>
      <c r="P50" s="19">
        <v>213.3</v>
      </c>
      <c r="Q50" s="19">
        <v>111.2</v>
      </c>
      <c r="R50" s="19">
        <v>419.6</v>
      </c>
      <c r="S50" s="19">
        <v>4.9000000000000004</v>
      </c>
      <c r="T50" s="19"/>
      <c r="U50" s="19"/>
      <c r="V50" s="19"/>
      <c r="W50" s="19"/>
      <c r="X50" s="19">
        <v>138.52408</v>
      </c>
      <c r="Y50" s="19">
        <v>7.5</v>
      </c>
      <c r="Z50" s="19">
        <v>4.4000000000000004</v>
      </c>
      <c r="AA50" s="19">
        <v>0</v>
      </c>
      <c r="AB50" s="19">
        <v>6.7</v>
      </c>
      <c r="AC50" s="19">
        <v>14.3</v>
      </c>
      <c r="AD50" s="19">
        <v>135.80000000000001</v>
      </c>
      <c r="AE50" s="19"/>
      <c r="AF50" s="19"/>
      <c r="AG50" s="19"/>
      <c r="AH50" s="19"/>
      <c r="AI50" s="19">
        <v>72.3</v>
      </c>
      <c r="AJ50" s="19">
        <v>129.19999999999999</v>
      </c>
      <c r="AK50" s="19"/>
      <c r="AL50" s="19"/>
      <c r="AM50" s="19"/>
      <c r="AN50" s="19">
        <v>6.5</v>
      </c>
      <c r="AO50" s="19">
        <v>147.80000000000001</v>
      </c>
      <c r="AP50" s="19">
        <v>43.6</v>
      </c>
      <c r="AQ50" s="19">
        <v>67.5</v>
      </c>
      <c r="AR50" s="19">
        <v>26.3</v>
      </c>
      <c r="AS50" s="19">
        <v>18.600000000000001</v>
      </c>
      <c r="AT50" s="19">
        <v>19.8</v>
      </c>
      <c r="AU50" s="19">
        <v>75.900000000000006</v>
      </c>
      <c r="AV50" s="19">
        <v>182.61389</v>
      </c>
      <c r="AW50" s="19">
        <v>182.96578</v>
      </c>
      <c r="AX50" s="19">
        <v>183.55385999999999</v>
      </c>
      <c r="AY50" s="19">
        <v>87.5</v>
      </c>
      <c r="AZ50" s="19">
        <v>7.3</v>
      </c>
      <c r="BA50" s="19">
        <v>1.6</v>
      </c>
      <c r="BB50" s="19">
        <v>33.200000000000003</v>
      </c>
      <c r="BC50" s="19">
        <v>34.1</v>
      </c>
      <c r="BD50" s="19">
        <v>3.8</v>
      </c>
      <c r="BE50" s="19">
        <v>29.9</v>
      </c>
      <c r="BF50" s="19">
        <v>83.8</v>
      </c>
      <c r="BG50" s="19"/>
      <c r="BH50" s="19"/>
      <c r="BI50" s="19">
        <v>85.7</v>
      </c>
      <c r="BJ50" s="19"/>
      <c r="BK50" s="19"/>
      <c r="BL50" s="19">
        <v>46.7</v>
      </c>
      <c r="BM50" s="19"/>
      <c r="BN50" s="19"/>
      <c r="BO50" s="19"/>
      <c r="BP50" s="19">
        <v>70.8</v>
      </c>
      <c r="BQ50" s="19">
        <v>176.5</v>
      </c>
      <c r="BR50" s="19">
        <v>174.2</v>
      </c>
      <c r="BS50" s="19">
        <v>200</v>
      </c>
      <c r="BT50" s="19">
        <v>272.3</v>
      </c>
      <c r="BU50" s="19"/>
      <c r="BV50" s="19"/>
      <c r="BW50" s="19"/>
      <c r="BX50" s="19"/>
      <c r="BY50" s="19"/>
      <c r="BZ50" s="19"/>
      <c r="CA50" s="19"/>
      <c r="CB50" s="19"/>
      <c r="CC50" s="19">
        <v>1.2</v>
      </c>
      <c r="CD50" s="19">
        <v>175</v>
      </c>
      <c r="CE50" s="19">
        <v>87.8</v>
      </c>
      <c r="CF50" s="19">
        <v>63.3</v>
      </c>
      <c r="CG50" s="19">
        <v>69.8</v>
      </c>
      <c r="CH50" s="19">
        <v>30</v>
      </c>
      <c r="CI50" s="19">
        <v>0</v>
      </c>
      <c r="CJ50" s="19"/>
      <c r="CK50" s="19"/>
      <c r="CL50" s="19">
        <v>145.30000000000001</v>
      </c>
      <c r="CM50" s="19">
        <v>0</v>
      </c>
      <c r="CN50" s="19">
        <v>68.400000000000006</v>
      </c>
      <c r="CO50" s="19">
        <v>0</v>
      </c>
      <c r="CP50" s="19"/>
      <c r="CQ50" s="19"/>
      <c r="CR50" s="19"/>
      <c r="CS50" s="19"/>
      <c r="CT50" s="19">
        <v>137.1</v>
      </c>
      <c r="CU50" s="19">
        <v>78.5</v>
      </c>
      <c r="CV50" s="19">
        <v>0</v>
      </c>
      <c r="CW50" s="19">
        <v>0</v>
      </c>
      <c r="CX50" s="19">
        <v>0</v>
      </c>
      <c r="CY50" s="19">
        <v>8.3000000000000007</v>
      </c>
      <c r="CZ50" s="19">
        <v>0</v>
      </c>
      <c r="DA50" s="19">
        <v>12.3</v>
      </c>
      <c r="DB50" s="19">
        <v>9.9</v>
      </c>
      <c r="DC50" s="19">
        <v>4.7</v>
      </c>
      <c r="DD50" s="19">
        <v>0.5</v>
      </c>
      <c r="DE50" s="19">
        <v>3.2</v>
      </c>
      <c r="DF50" s="19">
        <v>2.6</v>
      </c>
      <c r="DG50" s="19">
        <v>20.2</v>
      </c>
      <c r="DH50" s="19">
        <v>13.8</v>
      </c>
      <c r="DI50" s="19">
        <v>9.9</v>
      </c>
      <c r="DJ50" s="19">
        <v>3.3</v>
      </c>
      <c r="DK50" s="19">
        <v>18.5</v>
      </c>
      <c r="DL50" s="19">
        <v>0</v>
      </c>
      <c r="DM50" s="19">
        <v>0</v>
      </c>
      <c r="DN50" s="19">
        <v>30.5</v>
      </c>
      <c r="DO50" s="19">
        <v>83.8</v>
      </c>
      <c r="DP50" s="19">
        <v>4.5</v>
      </c>
      <c r="DQ50" s="19">
        <v>2.2000000000000002</v>
      </c>
      <c r="DR50" s="19">
        <v>1.1000000000000001</v>
      </c>
      <c r="DS50" s="19">
        <v>2.9</v>
      </c>
      <c r="DT50" s="19">
        <v>0</v>
      </c>
      <c r="DU50" s="19">
        <v>2.4</v>
      </c>
      <c r="DV50" s="19">
        <v>20.2</v>
      </c>
      <c r="DW50" s="19">
        <v>1.8</v>
      </c>
      <c r="DX50" s="19"/>
      <c r="DY50" s="19">
        <v>9.6999999999999993</v>
      </c>
      <c r="DZ50" s="19">
        <v>4.0999999999999996</v>
      </c>
      <c r="EA50" s="19">
        <v>6</v>
      </c>
      <c r="EB50" s="19">
        <v>8.4</v>
      </c>
      <c r="EC50" s="19">
        <v>15</v>
      </c>
      <c r="ED50" s="19">
        <v>21.9</v>
      </c>
      <c r="EE50" s="19">
        <v>62</v>
      </c>
      <c r="EF50" s="19"/>
      <c r="EG50" s="19">
        <v>95.5</v>
      </c>
      <c r="EH50" s="19">
        <v>119.1</v>
      </c>
      <c r="EI50" s="19">
        <v>11.1</v>
      </c>
      <c r="EJ50" s="19">
        <v>9.1999999999999993</v>
      </c>
      <c r="EK50" s="19">
        <v>11</v>
      </c>
      <c r="EL50" s="19">
        <v>3.8</v>
      </c>
      <c r="EM50" s="19">
        <v>8.4</v>
      </c>
      <c r="EN50" s="19">
        <v>6.2</v>
      </c>
      <c r="EO50" s="19">
        <v>7</v>
      </c>
      <c r="EP50" s="19">
        <v>7.2</v>
      </c>
      <c r="EQ50" s="19">
        <v>5.5</v>
      </c>
      <c r="ER50" s="19">
        <v>0</v>
      </c>
      <c r="ES50" s="19">
        <v>0</v>
      </c>
      <c r="ET50" s="19">
        <v>0</v>
      </c>
      <c r="EU50" s="19">
        <v>0.6</v>
      </c>
      <c r="EV50" s="19">
        <v>122</v>
      </c>
      <c r="EW50" s="19">
        <v>121.9</v>
      </c>
      <c r="EX50" s="19">
        <v>0</v>
      </c>
      <c r="EY50" s="19">
        <v>0</v>
      </c>
      <c r="EZ50" s="19">
        <v>4.4000000000000004</v>
      </c>
      <c r="FA50" s="19">
        <v>18.3</v>
      </c>
      <c r="FB50" s="19">
        <v>9.6</v>
      </c>
      <c r="FC50" s="19">
        <v>42.9</v>
      </c>
      <c r="FD50" s="19">
        <v>34.4</v>
      </c>
      <c r="FE50" s="19">
        <v>17</v>
      </c>
      <c r="FF50" s="19"/>
      <c r="FG50" s="19">
        <v>7.7</v>
      </c>
      <c r="FH50" s="19"/>
      <c r="FI50" s="19"/>
      <c r="FJ50" s="19">
        <v>7483.5576099999998</v>
      </c>
      <c r="FK50" s="15"/>
      <c r="FL50" s="19">
        <v>22.954709999999999</v>
      </c>
      <c r="FM50" s="19">
        <v>7.96</v>
      </c>
      <c r="FN50" s="19"/>
      <c r="FO50" s="19">
        <v>10.4</v>
      </c>
      <c r="FP50" s="19">
        <v>26.876989999999999</v>
      </c>
      <c r="FQ50" s="19">
        <v>18.914339999999999</v>
      </c>
      <c r="FR50" s="19"/>
      <c r="FS50" s="19">
        <v>16.100000000000001</v>
      </c>
      <c r="FT50" s="19">
        <v>103.20604</v>
      </c>
    </row>
    <row r="51" spans="1:176" ht="24" customHeight="1" x14ac:dyDescent="0.3">
      <c r="A51" s="13" t="s">
        <v>57</v>
      </c>
      <c r="B51" s="13" t="s">
        <v>805</v>
      </c>
      <c r="C51" s="14">
        <v>144.80000000000001</v>
      </c>
      <c r="D51" s="14">
        <v>649.5</v>
      </c>
      <c r="E51" s="14">
        <v>215</v>
      </c>
      <c r="F51" s="14"/>
      <c r="G51" s="14"/>
      <c r="H51" s="14">
        <v>59.4</v>
      </c>
      <c r="I51" s="14">
        <v>153.19999999999999</v>
      </c>
      <c r="J51" s="14"/>
      <c r="K51" s="14"/>
      <c r="L51" s="14">
        <v>178.4</v>
      </c>
      <c r="M51" s="14">
        <v>177.9</v>
      </c>
      <c r="N51" s="14">
        <v>177.6</v>
      </c>
      <c r="O51" s="14">
        <v>258.8</v>
      </c>
      <c r="P51" s="14">
        <v>213.2</v>
      </c>
      <c r="Q51" s="14">
        <v>110.9</v>
      </c>
      <c r="R51" s="14">
        <v>418.1</v>
      </c>
      <c r="S51" s="14">
        <v>4.9000000000000004</v>
      </c>
      <c r="T51" s="14"/>
      <c r="U51" s="14"/>
      <c r="V51" s="14"/>
      <c r="W51" s="14"/>
      <c r="X51" s="14">
        <v>139.26818</v>
      </c>
      <c r="Y51" s="14">
        <v>7.8</v>
      </c>
      <c r="Z51" s="14">
        <v>5.7</v>
      </c>
      <c r="AA51" s="14">
        <v>0</v>
      </c>
      <c r="AB51" s="14">
        <v>6.7</v>
      </c>
      <c r="AC51" s="14">
        <v>14.3</v>
      </c>
      <c r="AD51" s="14">
        <v>136.19999999999999</v>
      </c>
      <c r="AE51" s="14"/>
      <c r="AF51" s="14"/>
      <c r="AG51" s="14"/>
      <c r="AH51" s="14"/>
      <c r="AI51" s="14">
        <v>72.7</v>
      </c>
      <c r="AJ51" s="14">
        <v>145.5</v>
      </c>
      <c r="AK51" s="14"/>
      <c r="AL51" s="14"/>
      <c r="AM51" s="14"/>
      <c r="AN51" s="14">
        <v>6.5</v>
      </c>
      <c r="AO51" s="14">
        <v>147.6</v>
      </c>
      <c r="AP51" s="14">
        <v>44</v>
      </c>
      <c r="AQ51" s="14">
        <v>67.900000000000006</v>
      </c>
      <c r="AR51" s="14">
        <v>26.4</v>
      </c>
      <c r="AS51" s="14">
        <v>18.600000000000001</v>
      </c>
      <c r="AT51" s="14">
        <v>19.8</v>
      </c>
      <c r="AU51" s="14">
        <v>76</v>
      </c>
      <c r="AV51" s="14">
        <v>184.19109</v>
      </c>
      <c r="AW51" s="14">
        <v>184.62669</v>
      </c>
      <c r="AX51" s="14">
        <v>183.56903</v>
      </c>
      <c r="AY51" s="14">
        <v>87.8</v>
      </c>
      <c r="AZ51" s="14">
        <v>7.3</v>
      </c>
      <c r="BA51" s="14">
        <v>1.5</v>
      </c>
      <c r="BB51" s="14">
        <v>33.4</v>
      </c>
      <c r="BC51" s="14">
        <v>34.1</v>
      </c>
      <c r="BD51" s="14">
        <v>3.8</v>
      </c>
      <c r="BE51" s="14">
        <v>30.3</v>
      </c>
      <c r="BF51" s="14">
        <v>84.6</v>
      </c>
      <c r="BG51" s="14"/>
      <c r="BH51" s="14"/>
      <c r="BI51" s="14">
        <v>85.8</v>
      </c>
      <c r="BJ51" s="14"/>
      <c r="BK51" s="14"/>
      <c r="BL51" s="14">
        <v>46.8</v>
      </c>
      <c r="BM51" s="14"/>
      <c r="BN51" s="14"/>
      <c r="BO51" s="14"/>
      <c r="BP51" s="14">
        <v>71</v>
      </c>
      <c r="BQ51" s="14">
        <v>176.2</v>
      </c>
      <c r="BR51" s="14">
        <v>173.8</v>
      </c>
      <c r="BS51" s="14">
        <v>200</v>
      </c>
      <c r="BT51" s="14">
        <v>272.39999999999998</v>
      </c>
      <c r="BU51" s="14"/>
      <c r="BV51" s="14"/>
      <c r="BW51" s="14"/>
      <c r="BX51" s="14"/>
      <c r="BY51" s="14"/>
      <c r="BZ51" s="14"/>
      <c r="CA51" s="14"/>
      <c r="CB51" s="14"/>
      <c r="CC51" s="14">
        <v>1</v>
      </c>
      <c r="CD51" s="14">
        <v>167.7</v>
      </c>
      <c r="CE51" s="14">
        <v>86.3</v>
      </c>
      <c r="CF51" s="14">
        <v>63.4</v>
      </c>
      <c r="CG51" s="14">
        <v>69.8</v>
      </c>
      <c r="CH51" s="14">
        <v>30.1</v>
      </c>
      <c r="CI51" s="14">
        <v>0</v>
      </c>
      <c r="CJ51" s="14"/>
      <c r="CK51" s="14"/>
      <c r="CL51" s="14">
        <v>145.30000000000001</v>
      </c>
      <c r="CM51" s="14">
        <v>0</v>
      </c>
      <c r="CN51" s="14">
        <v>68.099999999999994</v>
      </c>
      <c r="CO51" s="14">
        <v>0</v>
      </c>
      <c r="CP51" s="14"/>
      <c r="CQ51" s="14"/>
      <c r="CR51" s="14"/>
      <c r="CS51" s="14"/>
      <c r="CT51" s="14">
        <v>137.19999999999999</v>
      </c>
      <c r="CU51" s="14">
        <v>78.5</v>
      </c>
      <c r="CV51" s="14">
        <v>0</v>
      </c>
      <c r="CW51" s="14">
        <v>0</v>
      </c>
      <c r="CX51" s="14">
        <v>0</v>
      </c>
      <c r="CY51" s="14">
        <v>8.8000000000000007</v>
      </c>
      <c r="CZ51" s="14">
        <v>0</v>
      </c>
      <c r="DA51" s="14">
        <v>12.3</v>
      </c>
      <c r="DB51" s="14">
        <v>9.9</v>
      </c>
      <c r="DC51" s="14">
        <v>4.5999999999999996</v>
      </c>
      <c r="DD51" s="14">
        <v>0.5</v>
      </c>
      <c r="DE51" s="14">
        <v>3.2</v>
      </c>
      <c r="DF51" s="14">
        <v>2.6</v>
      </c>
      <c r="DG51" s="14">
        <v>20.5</v>
      </c>
      <c r="DH51" s="14">
        <v>14.1</v>
      </c>
      <c r="DI51" s="14">
        <v>9.9</v>
      </c>
      <c r="DJ51" s="14">
        <v>3.3</v>
      </c>
      <c r="DK51" s="14">
        <v>18.5</v>
      </c>
      <c r="DL51" s="14">
        <v>0</v>
      </c>
      <c r="DM51" s="14">
        <v>0</v>
      </c>
      <c r="DN51" s="14">
        <v>30.7</v>
      </c>
      <c r="DO51" s="14">
        <v>84</v>
      </c>
      <c r="DP51" s="14">
        <v>4.5</v>
      </c>
      <c r="DQ51" s="14">
        <v>2.2000000000000002</v>
      </c>
      <c r="DR51" s="14">
        <v>1.1000000000000001</v>
      </c>
      <c r="DS51" s="14">
        <v>2.9</v>
      </c>
      <c r="DT51" s="14">
        <v>0</v>
      </c>
      <c r="DU51" s="14">
        <v>2.4</v>
      </c>
      <c r="DV51" s="14">
        <v>20.2</v>
      </c>
      <c r="DW51" s="14">
        <v>1.8</v>
      </c>
      <c r="DX51" s="14"/>
      <c r="DY51" s="14">
        <v>9.6999999999999993</v>
      </c>
      <c r="DZ51" s="14">
        <v>4.3</v>
      </c>
      <c r="EA51" s="14">
        <v>6</v>
      </c>
      <c r="EB51" s="14">
        <v>8.4</v>
      </c>
      <c r="EC51" s="14">
        <v>15.4</v>
      </c>
      <c r="ED51" s="14">
        <v>21.5</v>
      </c>
      <c r="EE51" s="14">
        <v>48.6</v>
      </c>
      <c r="EF51" s="14"/>
      <c r="EG51" s="14">
        <v>109.3</v>
      </c>
      <c r="EH51" s="14">
        <v>116.8</v>
      </c>
      <c r="EI51" s="14">
        <v>16.100000000000001</v>
      </c>
      <c r="EJ51" s="14">
        <v>8.3000000000000007</v>
      </c>
      <c r="EK51" s="14">
        <v>11</v>
      </c>
      <c r="EL51" s="14">
        <v>3.8</v>
      </c>
      <c r="EM51" s="14">
        <v>8.4</v>
      </c>
      <c r="EN51" s="14">
        <v>6.2</v>
      </c>
      <c r="EO51" s="14">
        <v>7</v>
      </c>
      <c r="EP51" s="14">
        <v>7.2</v>
      </c>
      <c r="EQ51" s="14">
        <v>6.6</v>
      </c>
      <c r="ER51" s="14">
        <v>0</v>
      </c>
      <c r="ES51" s="14">
        <v>0</v>
      </c>
      <c r="ET51" s="14">
        <v>0</v>
      </c>
      <c r="EU51" s="14">
        <v>0.6</v>
      </c>
      <c r="EV51" s="14">
        <v>100.1</v>
      </c>
      <c r="EW51" s="14">
        <v>105.5</v>
      </c>
      <c r="EX51" s="14">
        <v>0</v>
      </c>
      <c r="EY51" s="14">
        <v>0</v>
      </c>
      <c r="EZ51" s="14">
        <v>4.4000000000000004</v>
      </c>
      <c r="FA51" s="14">
        <v>18.399999999999999</v>
      </c>
      <c r="FB51" s="14">
        <v>9.4</v>
      </c>
      <c r="FC51" s="14">
        <v>43.7</v>
      </c>
      <c r="FD51" s="14">
        <v>34.4</v>
      </c>
      <c r="FE51" s="14">
        <v>17.100000000000001</v>
      </c>
      <c r="FF51" s="14"/>
      <c r="FG51" s="14">
        <v>6.9</v>
      </c>
      <c r="FH51" s="14"/>
      <c r="FI51" s="14"/>
      <c r="FJ51" s="14">
        <v>7418.3549899999998</v>
      </c>
      <c r="FK51" s="15"/>
      <c r="FL51" s="14">
        <v>22.89987</v>
      </c>
      <c r="FM51" s="14">
        <v>7.976</v>
      </c>
      <c r="FN51" s="14"/>
      <c r="FO51" s="14">
        <v>10.4</v>
      </c>
      <c r="FP51" s="14">
        <v>26.935210000000001</v>
      </c>
      <c r="FQ51" s="14">
        <v>18.913499999999999</v>
      </c>
      <c r="FR51" s="14"/>
      <c r="FS51" s="14">
        <v>16.100000000000001</v>
      </c>
      <c r="FT51" s="14">
        <v>103.22458</v>
      </c>
    </row>
    <row r="52" spans="1:176" ht="24" customHeight="1" x14ac:dyDescent="0.3">
      <c r="A52" s="16" t="s">
        <v>57</v>
      </c>
      <c r="B52" s="16" t="s">
        <v>806</v>
      </c>
      <c r="C52" s="17">
        <v>144.30000000000001</v>
      </c>
      <c r="D52" s="17">
        <v>648.4</v>
      </c>
      <c r="E52" s="17">
        <v>214.6</v>
      </c>
      <c r="F52" s="17"/>
      <c r="G52" s="17"/>
      <c r="H52" s="17">
        <v>59</v>
      </c>
      <c r="I52" s="17">
        <v>103.6</v>
      </c>
      <c r="J52" s="17"/>
      <c r="K52" s="17"/>
      <c r="L52" s="17">
        <v>162.1</v>
      </c>
      <c r="M52" s="17">
        <v>162.4</v>
      </c>
      <c r="N52" s="17">
        <v>162</v>
      </c>
      <c r="O52" s="17">
        <v>253.7</v>
      </c>
      <c r="P52" s="17">
        <v>212.7</v>
      </c>
      <c r="Q52" s="17">
        <v>111</v>
      </c>
      <c r="R52" s="17">
        <v>418.3</v>
      </c>
      <c r="S52" s="17">
        <v>4.9000000000000004</v>
      </c>
      <c r="T52" s="17"/>
      <c r="U52" s="17"/>
      <c r="V52" s="17"/>
      <c r="W52" s="17"/>
      <c r="X52" s="17">
        <v>140.84846999999999</v>
      </c>
      <c r="Y52" s="17">
        <v>7.6</v>
      </c>
      <c r="Z52" s="17">
        <v>5.6</v>
      </c>
      <c r="AA52" s="17">
        <v>0</v>
      </c>
      <c r="AB52" s="17">
        <v>6.8</v>
      </c>
      <c r="AC52" s="17">
        <v>14.3</v>
      </c>
      <c r="AD52" s="17">
        <v>135.6</v>
      </c>
      <c r="AE52" s="17"/>
      <c r="AF52" s="17"/>
      <c r="AG52" s="17"/>
      <c r="AH52" s="17"/>
      <c r="AI52" s="17">
        <v>72.599999999999994</v>
      </c>
      <c r="AJ52" s="17">
        <v>214.8</v>
      </c>
      <c r="AK52" s="17"/>
      <c r="AL52" s="17"/>
      <c r="AM52" s="17"/>
      <c r="AN52" s="17">
        <v>6.5</v>
      </c>
      <c r="AO52" s="17">
        <v>148.4</v>
      </c>
      <c r="AP52" s="17">
        <v>44.3</v>
      </c>
      <c r="AQ52" s="17">
        <v>92.7</v>
      </c>
      <c r="AR52" s="17">
        <v>28</v>
      </c>
      <c r="AS52" s="17">
        <v>18.600000000000001</v>
      </c>
      <c r="AT52" s="17">
        <v>19.8</v>
      </c>
      <c r="AU52" s="17">
        <v>76</v>
      </c>
      <c r="AV52" s="17">
        <v>184.32288</v>
      </c>
      <c r="AW52" s="17">
        <v>183.41668999999999</v>
      </c>
      <c r="AX52" s="17">
        <v>183.44028</v>
      </c>
      <c r="AY52" s="17">
        <v>87.5</v>
      </c>
      <c r="AZ52" s="17">
        <v>7.3</v>
      </c>
      <c r="BA52" s="17">
        <v>1.5</v>
      </c>
      <c r="BB52" s="17">
        <v>33.4</v>
      </c>
      <c r="BC52" s="17">
        <v>34.700000000000003</v>
      </c>
      <c r="BD52" s="17">
        <v>3.8</v>
      </c>
      <c r="BE52" s="17">
        <v>29.7</v>
      </c>
      <c r="BF52" s="17">
        <v>84.4</v>
      </c>
      <c r="BG52" s="17"/>
      <c r="BH52" s="17"/>
      <c r="BI52" s="17">
        <v>85.9</v>
      </c>
      <c r="BJ52" s="17"/>
      <c r="BK52" s="17"/>
      <c r="BL52" s="17">
        <v>46.9</v>
      </c>
      <c r="BM52" s="17"/>
      <c r="BN52" s="17"/>
      <c r="BO52" s="17"/>
      <c r="BP52" s="17">
        <v>70.900000000000006</v>
      </c>
      <c r="BQ52" s="17">
        <v>176.9</v>
      </c>
      <c r="BR52" s="17">
        <v>174.5</v>
      </c>
      <c r="BS52" s="17">
        <v>200</v>
      </c>
      <c r="BT52" s="17">
        <v>273.5</v>
      </c>
      <c r="BU52" s="17"/>
      <c r="BV52" s="17"/>
      <c r="BW52" s="17"/>
      <c r="BX52" s="17"/>
      <c r="BY52" s="17"/>
      <c r="BZ52" s="17"/>
      <c r="CA52" s="17"/>
      <c r="CB52" s="17"/>
      <c r="CC52" s="17">
        <v>1</v>
      </c>
      <c r="CD52" s="17">
        <v>187.4</v>
      </c>
      <c r="CE52" s="17">
        <v>88</v>
      </c>
      <c r="CF52" s="17">
        <v>63.5</v>
      </c>
      <c r="CG52" s="17">
        <v>69.900000000000006</v>
      </c>
      <c r="CH52" s="17">
        <v>30.2</v>
      </c>
      <c r="CI52" s="17">
        <v>0</v>
      </c>
      <c r="CJ52" s="17"/>
      <c r="CK52" s="17"/>
      <c r="CL52" s="17">
        <v>145.80000000000001</v>
      </c>
      <c r="CM52" s="17">
        <v>0</v>
      </c>
      <c r="CN52" s="17">
        <v>69</v>
      </c>
      <c r="CO52" s="17">
        <v>0</v>
      </c>
      <c r="CP52" s="17"/>
      <c r="CQ52" s="17"/>
      <c r="CR52" s="17"/>
      <c r="CS52" s="17"/>
      <c r="CT52" s="17">
        <v>137.1</v>
      </c>
      <c r="CU52" s="17">
        <v>78.5</v>
      </c>
      <c r="CV52" s="17">
        <v>0</v>
      </c>
      <c r="CW52" s="17">
        <v>10.8</v>
      </c>
      <c r="CX52" s="17">
        <v>0</v>
      </c>
      <c r="CY52" s="17">
        <v>7.6</v>
      </c>
      <c r="CZ52" s="17">
        <v>0</v>
      </c>
      <c r="DA52" s="17">
        <v>12.3</v>
      </c>
      <c r="DB52" s="17">
        <v>9.9</v>
      </c>
      <c r="DC52" s="17">
        <v>4.5999999999999996</v>
      </c>
      <c r="DD52" s="17">
        <v>0.5</v>
      </c>
      <c r="DE52" s="17">
        <v>3</v>
      </c>
      <c r="DF52" s="17">
        <v>2.6</v>
      </c>
      <c r="DG52" s="17">
        <v>20.399999999999999</v>
      </c>
      <c r="DH52" s="17">
        <v>14.2</v>
      </c>
      <c r="DI52" s="17">
        <v>9.9</v>
      </c>
      <c r="DJ52" s="17">
        <v>3.3</v>
      </c>
      <c r="DK52" s="17">
        <v>18.5</v>
      </c>
      <c r="DL52" s="17">
        <v>0</v>
      </c>
      <c r="DM52" s="17">
        <v>0</v>
      </c>
      <c r="DN52" s="17">
        <v>30.7</v>
      </c>
      <c r="DO52" s="17">
        <v>84.2</v>
      </c>
      <c r="DP52" s="17">
        <v>4.5</v>
      </c>
      <c r="DQ52" s="17">
        <v>2.2000000000000002</v>
      </c>
      <c r="DR52" s="17">
        <v>1.1000000000000001</v>
      </c>
      <c r="DS52" s="17">
        <v>2.9</v>
      </c>
      <c r="DT52" s="17">
        <v>0</v>
      </c>
      <c r="DU52" s="17">
        <v>2.4</v>
      </c>
      <c r="DV52" s="17">
        <v>20.2</v>
      </c>
      <c r="DW52" s="17">
        <v>1.8</v>
      </c>
      <c r="DX52" s="17"/>
      <c r="DY52" s="17">
        <v>9.6999999999999993</v>
      </c>
      <c r="DZ52" s="17">
        <v>4.5999999999999996</v>
      </c>
      <c r="EA52" s="17">
        <v>5.9</v>
      </c>
      <c r="EB52" s="17">
        <v>8.4</v>
      </c>
      <c r="EC52" s="17">
        <v>15.5</v>
      </c>
      <c r="ED52" s="17">
        <v>14.8</v>
      </c>
      <c r="EE52" s="17">
        <v>43.4</v>
      </c>
      <c r="EF52" s="17"/>
      <c r="EG52" s="17">
        <v>112.3</v>
      </c>
      <c r="EH52" s="17">
        <v>117.4</v>
      </c>
      <c r="EI52" s="17">
        <v>14.9</v>
      </c>
      <c r="EJ52" s="17">
        <v>8.6</v>
      </c>
      <c r="EK52" s="17">
        <v>11</v>
      </c>
      <c r="EL52" s="17">
        <v>3.8</v>
      </c>
      <c r="EM52" s="17">
        <v>8.4</v>
      </c>
      <c r="EN52" s="17">
        <v>6.2</v>
      </c>
      <c r="EO52" s="17">
        <v>7</v>
      </c>
      <c r="EP52" s="17">
        <v>7.2</v>
      </c>
      <c r="EQ52" s="17">
        <v>6</v>
      </c>
      <c r="ER52" s="17">
        <v>0</v>
      </c>
      <c r="ES52" s="17">
        <v>0</v>
      </c>
      <c r="ET52" s="17">
        <v>0</v>
      </c>
      <c r="EU52" s="17">
        <v>0.6</v>
      </c>
      <c r="EV52" s="17">
        <v>102.9</v>
      </c>
      <c r="EW52" s="17">
        <v>87.9</v>
      </c>
      <c r="EX52" s="17">
        <v>0</v>
      </c>
      <c r="EY52" s="17">
        <v>0</v>
      </c>
      <c r="EZ52" s="17">
        <v>4.4000000000000004</v>
      </c>
      <c r="FA52" s="17">
        <v>18.5</v>
      </c>
      <c r="FB52" s="17">
        <v>9.6999999999999993</v>
      </c>
      <c r="FC52" s="17">
        <v>42.7</v>
      </c>
      <c r="FD52" s="17">
        <v>34.200000000000003</v>
      </c>
      <c r="FE52" s="17">
        <v>17.2</v>
      </c>
      <c r="FF52" s="17"/>
      <c r="FG52" s="17">
        <v>7.6</v>
      </c>
      <c r="FH52" s="17"/>
      <c r="FI52" s="17"/>
      <c r="FJ52" s="17">
        <v>7420.3283199999996</v>
      </c>
      <c r="FK52" s="15"/>
      <c r="FL52" s="17">
        <v>23.00845</v>
      </c>
      <c r="FM52" s="17">
        <v>7.9809999999999999</v>
      </c>
      <c r="FN52" s="17"/>
      <c r="FO52" s="17">
        <v>10.5</v>
      </c>
      <c r="FP52" s="17">
        <v>27.015519999999999</v>
      </c>
      <c r="FQ52" s="17">
        <v>18.91263</v>
      </c>
      <c r="FR52" s="17"/>
      <c r="FS52" s="17">
        <v>16.2</v>
      </c>
      <c r="FT52" s="17">
        <v>103.6176</v>
      </c>
    </row>
    <row r="53" spans="1:176" ht="24" customHeight="1" x14ac:dyDescent="0.3">
      <c r="A53" s="16" t="s">
        <v>57</v>
      </c>
      <c r="B53" s="16" t="s">
        <v>807</v>
      </c>
      <c r="C53" s="17">
        <v>144.6</v>
      </c>
      <c r="D53" s="17">
        <v>649</v>
      </c>
      <c r="E53" s="17">
        <v>215.2</v>
      </c>
      <c r="F53" s="17"/>
      <c r="G53" s="17"/>
      <c r="H53" s="17">
        <v>59</v>
      </c>
      <c r="I53" s="17">
        <v>102.3</v>
      </c>
      <c r="J53" s="17"/>
      <c r="K53" s="17"/>
      <c r="L53" s="17">
        <v>158</v>
      </c>
      <c r="M53" s="17">
        <v>158.4</v>
      </c>
      <c r="N53" s="17">
        <v>158.30000000000001</v>
      </c>
      <c r="O53" s="17">
        <v>249.1</v>
      </c>
      <c r="P53" s="17">
        <v>216.2</v>
      </c>
      <c r="Q53" s="17">
        <v>111.3</v>
      </c>
      <c r="R53" s="17">
        <v>420.5</v>
      </c>
      <c r="S53" s="17">
        <v>4.9000000000000004</v>
      </c>
      <c r="T53" s="17"/>
      <c r="U53" s="17"/>
      <c r="V53" s="17"/>
      <c r="W53" s="17"/>
      <c r="X53" s="17">
        <v>136.8535</v>
      </c>
      <c r="Y53" s="17">
        <v>7.7</v>
      </c>
      <c r="Z53" s="17">
        <v>5.6</v>
      </c>
      <c r="AA53" s="17">
        <v>0</v>
      </c>
      <c r="AB53" s="17">
        <v>6.8</v>
      </c>
      <c r="AC53" s="17">
        <v>14.3</v>
      </c>
      <c r="AD53" s="17">
        <v>136</v>
      </c>
      <c r="AE53" s="17"/>
      <c r="AF53" s="17"/>
      <c r="AG53" s="17"/>
      <c r="AH53" s="17"/>
      <c r="AI53" s="17">
        <v>72.5</v>
      </c>
      <c r="AJ53" s="17">
        <v>146</v>
      </c>
      <c r="AK53" s="17"/>
      <c r="AL53" s="17"/>
      <c r="AM53" s="17"/>
      <c r="AN53" s="17">
        <v>6.5</v>
      </c>
      <c r="AO53" s="17">
        <v>148.6</v>
      </c>
      <c r="AP53" s="17">
        <v>45.5</v>
      </c>
      <c r="AQ53" s="17">
        <v>130.80000000000001</v>
      </c>
      <c r="AR53" s="17">
        <v>27.3</v>
      </c>
      <c r="AS53" s="17">
        <v>18.399999999999999</v>
      </c>
      <c r="AT53" s="17">
        <v>19.8</v>
      </c>
      <c r="AU53" s="17">
        <v>75.7</v>
      </c>
      <c r="AV53" s="17">
        <v>183.50862000000001</v>
      </c>
      <c r="AW53" s="17">
        <v>183.40325000000001</v>
      </c>
      <c r="AX53" s="17">
        <v>183.83078</v>
      </c>
      <c r="AY53" s="17">
        <v>87.5</v>
      </c>
      <c r="AZ53" s="17">
        <v>7.3</v>
      </c>
      <c r="BA53" s="17">
        <v>1.6</v>
      </c>
      <c r="BB53" s="17">
        <v>33.200000000000003</v>
      </c>
      <c r="BC53" s="17">
        <v>34.1</v>
      </c>
      <c r="BD53" s="17">
        <v>3.8</v>
      </c>
      <c r="BE53" s="17">
        <v>29.7</v>
      </c>
      <c r="BF53" s="17">
        <v>84.4</v>
      </c>
      <c r="BG53" s="17"/>
      <c r="BH53" s="17"/>
      <c r="BI53" s="17">
        <v>85.8</v>
      </c>
      <c r="BJ53" s="17"/>
      <c r="BK53" s="17"/>
      <c r="BL53" s="17">
        <v>46.8</v>
      </c>
      <c r="BM53" s="17"/>
      <c r="BN53" s="17"/>
      <c r="BO53" s="17"/>
      <c r="BP53" s="17">
        <v>70.900000000000006</v>
      </c>
      <c r="BQ53" s="17">
        <v>177.2</v>
      </c>
      <c r="BR53" s="17">
        <v>175</v>
      </c>
      <c r="BS53" s="17">
        <v>200</v>
      </c>
      <c r="BT53" s="17">
        <v>273.39999999999998</v>
      </c>
      <c r="BU53" s="17"/>
      <c r="BV53" s="17"/>
      <c r="BW53" s="17"/>
      <c r="BX53" s="17"/>
      <c r="BY53" s="17"/>
      <c r="BZ53" s="17"/>
      <c r="CA53" s="17"/>
      <c r="CB53" s="17"/>
      <c r="CC53" s="17">
        <v>1.3</v>
      </c>
      <c r="CD53" s="17">
        <v>169.8</v>
      </c>
      <c r="CE53" s="17">
        <v>89</v>
      </c>
      <c r="CF53" s="17">
        <v>63.4</v>
      </c>
      <c r="CG53" s="17">
        <v>70</v>
      </c>
      <c r="CH53" s="17">
        <v>30.1</v>
      </c>
      <c r="CI53" s="17">
        <v>0</v>
      </c>
      <c r="CJ53" s="17"/>
      <c r="CK53" s="17"/>
      <c r="CL53" s="17">
        <v>146.1</v>
      </c>
      <c r="CM53" s="17">
        <v>0</v>
      </c>
      <c r="CN53" s="17">
        <v>69.099999999999994</v>
      </c>
      <c r="CO53" s="17">
        <v>0</v>
      </c>
      <c r="CP53" s="17"/>
      <c r="CQ53" s="17"/>
      <c r="CR53" s="17"/>
      <c r="CS53" s="17"/>
      <c r="CT53" s="17">
        <v>137.19999999999999</v>
      </c>
      <c r="CU53" s="17">
        <v>78.5</v>
      </c>
      <c r="CV53" s="17">
        <v>0</v>
      </c>
      <c r="CW53" s="17">
        <v>69.599999999999994</v>
      </c>
      <c r="CX53" s="17">
        <v>0</v>
      </c>
      <c r="CY53" s="17">
        <v>8</v>
      </c>
      <c r="CZ53" s="17">
        <v>0</v>
      </c>
      <c r="DA53" s="17">
        <v>12.2</v>
      </c>
      <c r="DB53" s="17">
        <v>9.9</v>
      </c>
      <c r="DC53" s="17">
        <v>4.7</v>
      </c>
      <c r="DD53" s="17">
        <v>0.5</v>
      </c>
      <c r="DE53" s="17">
        <v>3.2</v>
      </c>
      <c r="DF53" s="17">
        <v>2.6</v>
      </c>
      <c r="DG53" s="17">
        <v>20.399999999999999</v>
      </c>
      <c r="DH53" s="17">
        <v>13.8</v>
      </c>
      <c r="DI53" s="17">
        <v>9.9</v>
      </c>
      <c r="DJ53" s="17">
        <v>3.3</v>
      </c>
      <c r="DK53" s="17">
        <v>18.5</v>
      </c>
      <c r="DL53" s="17">
        <v>0</v>
      </c>
      <c r="DM53" s="17">
        <v>0</v>
      </c>
      <c r="DN53" s="17">
        <v>30.2</v>
      </c>
      <c r="DO53" s="17">
        <v>84.5</v>
      </c>
      <c r="DP53" s="17">
        <v>4.5</v>
      </c>
      <c r="DQ53" s="17">
        <v>2.2000000000000002</v>
      </c>
      <c r="DR53" s="17">
        <v>1.1000000000000001</v>
      </c>
      <c r="DS53" s="17">
        <v>2.9</v>
      </c>
      <c r="DT53" s="17">
        <v>0</v>
      </c>
      <c r="DU53" s="17">
        <v>2.4</v>
      </c>
      <c r="DV53" s="17">
        <v>20.2</v>
      </c>
      <c r="DW53" s="17">
        <v>1.8</v>
      </c>
      <c r="DX53" s="17"/>
      <c r="DY53" s="17">
        <v>9.6999999999999993</v>
      </c>
      <c r="DZ53" s="17">
        <v>4.5999999999999996</v>
      </c>
      <c r="EA53" s="17">
        <v>5.6</v>
      </c>
      <c r="EB53" s="17">
        <v>8.1</v>
      </c>
      <c r="EC53" s="17">
        <v>15.4</v>
      </c>
      <c r="ED53" s="17">
        <v>12.7</v>
      </c>
      <c r="EE53" s="17">
        <v>40.299999999999997</v>
      </c>
      <c r="EF53" s="17"/>
      <c r="EG53" s="17">
        <v>110.9</v>
      </c>
      <c r="EH53" s="17">
        <v>117</v>
      </c>
      <c r="EI53" s="17">
        <v>18.600000000000001</v>
      </c>
      <c r="EJ53" s="17">
        <v>11.8</v>
      </c>
      <c r="EK53" s="17">
        <v>11</v>
      </c>
      <c r="EL53" s="17">
        <v>3.8</v>
      </c>
      <c r="EM53" s="17">
        <v>8.9</v>
      </c>
      <c r="EN53" s="17">
        <v>6.2</v>
      </c>
      <c r="EO53" s="17">
        <v>7</v>
      </c>
      <c r="EP53" s="17">
        <v>7.2</v>
      </c>
      <c r="EQ53" s="17">
        <v>5.8</v>
      </c>
      <c r="ER53" s="17">
        <v>0</v>
      </c>
      <c r="ES53" s="17">
        <v>0</v>
      </c>
      <c r="ET53" s="17">
        <v>0</v>
      </c>
      <c r="EU53" s="17">
        <v>0.6</v>
      </c>
      <c r="EV53" s="17">
        <v>87.2</v>
      </c>
      <c r="EW53" s="17">
        <v>76.400000000000006</v>
      </c>
      <c r="EX53" s="17">
        <v>0</v>
      </c>
      <c r="EY53" s="17">
        <v>0</v>
      </c>
      <c r="EZ53" s="17">
        <v>4.4000000000000004</v>
      </c>
      <c r="FA53" s="17">
        <v>18.399999999999999</v>
      </c>
      <c r="FB53" s="17">
        <v>9.5</v>
      </c>
      <c r="FC53" s="17">
        <v>43.5</v>
      </c>
      <c r="FD53" s="17">
        <v>34.299999999999997</v>
      </c>
      <c r="FE53" s="17">
        <v>16</v>
      </c>
      <c r="FF53" s="17"/>
      <c r="FG53" s="17">
        <v>6.7</v>
      </c>
      <c r="FH53" s="17"/>
      <c r="FI53" s="17"/>
      <c r="FJ53" s="17">
        <v>7389.0961500000003</v>
      </c>
      <c r="FK53" s="15"/>
      <c r="FL53" s="17">
        <v>23.00694</v>
      </c>
      <c r="FM53" s="17">
        <v>7.9809999999999999</v>
      </c>
      <c r="FN53" s="17"/>
      <c r="FO53" s="17">
        <v>10.4</v>
      </c>
      <c r="FP53" s="17">
        <v>27.040569999999999</v>
      </c>
      <c r="FQ53" s="17">
        <v>18.91234</v>
      </c>
      <c r="FR53" s="17"/>
      <c r="FS53" s="17">
        <v>16.100000000000001</v>
      </c>
      <c r="FT53" s="17">
        <v>103.44085</v>
      </c>
    </row>
    <row r="54" spans="1:176" ht="24" customHeight="1" x14ac:dyDescent="0.3">
      <c r="A54" s="16" t="s">
        <v>57</v>
      </c>
      <c r="B54" s="16" t="s">
        <v>808</v>
      </c>
      <c r="C54" s="17">
        <v>146.80000000000001</v>
      </c>
      <c r="D54" s="17">
        <v>646.1</v>
      </c>
      <c r="E54" s="17">
        <v>214.1</v>
      </c>
      <c r="F54" s="17"/>
      <c r="G54" s="17"/>
      <c r="H54" s="17">
        <v>59.3</v>
      </c>
      <c r="I54" s="17">
        <v>100.3</v>
      </c>
      <c r="J54" s="17"/>
      <c r="K54" s="17"/>
      <c r="L54" s="17">
        <v>132.9</v>
      </c>
      <c r="M54" s="17">
        <v>132.1</v>
      </c>
      <c r="N54" s="17">
        <v>132.69999999999999</v>
      </c>
      <c r="O54" s="17">
        <v>236.1</v>
      </c>
      <c r="P54" s="17">
        <v>215.6</v>
      </c>
      <c r="Q54" s="17">
        <v>111.5</v>
      </c>
      <c r="R54" s="17">
        <v>355.6</v>
      </c>
      <c r="S54" s="17">
        <v>4.8</v>
      </c>
      <c r="T54" s="17"/>
      <c r="U54" s="17"/>
      <c r="V54" s="17"/>
      <c r="W54" s="17"/>
      <c r="X54" s="17">
        <v>141.19985</v>
      </c>
      <c r="Y54" s="17">
        <v>7.2</v>
      </c>
      <c r="Z54" s="17">
        <v>5.6</v>
      </c>
      <c r="AA54" s="17">
        <v>0</v>
      </c>
      <c r="AB54" s="17">
        <v>6.8</v>
      </c>
      <c r="AC54" s="17">
        <v>14.1</v>
      </c>
      <c r="AD54" s="17">
        <v>135.6</v>
      </c>
      <c r="AE54" s="17"/>
      <c r="AF54" s="17"/>
      <c r="AG54" s="17"/>
      <c r="AH54" s="17"/>
      <c r="AI54" s="17">
        <v>108.1</v>
      </c>
      <c r="AJ54" s="17">
        <v>215.2</v>
      </c>
      <c r="AK54" s="17"/>
      <c r="AL54" s="17"/>
      <c r="AM54" s="17"/>
      <c r="AN54" s="17">
        <v>6.5</v>
      </c>
      <c r="AO54" s="17">
        <v>146.4</v>
      </c>
      <c r="AP54" s="17">
        <v>45.1</v>
      </c>
      <c r="AQ54" s="17">
        <v>127.9</v>
      </c>
      <c r="AR54" s="17">
        <v>27.6</v>
      </c>
      <c r="AS54" s="17">
        <v>18.399999999999999</v>
      </c>
      <c r="AT54" s="17">
        <v>19.8</v>
      </c>
      <c r="AU54" s="17">
        <v>75.2</v>
      </c>
      <c r="AV54" s="17">
        <v>182.60066</v>
      </c>
      <c r="AW54" s="17">
        <v>183.67941999999999</v>
      </c>
      <c r="AX54" s="17">
        <v>183.25411</v>
      </c>
      <c r="AY54" s="17">
        <v>87.9</v>
      </c>
      <c r="AZ54" s="17">
        <v>7.3</v>
      </c>
      <c r="BA54" s="17">
        <v>1.6</v>
      </c>
      <c r="BB54" s="17">
        <v>33.6</v>
      </c>
      <c r="BC54" s="17">
        <v>33.9</v>
      </c>
      <c r="BD54" s="17">
        <v>3.8</v>
      </c>
      <c r="BE54" s="17">
        <v>30.3</v>
      </c>
      <c r="BF54" s="17">
        <v>83.5</v>
      </c>
      <c r="BG54" s="17"/>
      <c r="BH54" s="17"/>
      <c r="BI54" s="17">
        <v>85.4</v>
      </c>
      <c r="BJ54" s="17"/>
      <c r="BK54" s="17"/>
      <c r="BL54" s="17">
        <v>47.1</v>
      </c>
      <c r="BM54" s="17"/>
      <c r="BN54" s="17"/>
      <c r="BO54" s="17"/>
      <c r="BP54" s="17">
        <v>70.8</v>
      </c>
      <c r="BQ54" s="17">
        <v>176.1</v>
      </c>
      <c r="BR54" s="17">
        <v>173.9</v>
      </c>
      <c r="BS54" s="17">
        <v>200</v>
      </c>
      <c r="BT54" s="17">
        <v>273.7</v>
      </c>
      <c r="BU54" s="17"/>
      <c r="BV54" s="17"/>
      <c r="BW54" s="17"/>
      <c r="BX54" s="17"/>
      <c r="BY54" s="17"/>
      <c r="BZ54" s="17"/>
      <c r="CA54" s="17"/>
      <c r="CB54" s="17"/>
      <c r="CC54" s="17">
        <v>1.2</v>
      </c>
      <c r="CD54" s="17">
        <v>141.1</v>
      </c>
      <c r="CE54" s="17">
        <v>91.1</v>
      </c>
      <c r="CF54" s="17">
        <v>63.1</v>
      </c>
      <c r="CG54" s="17">
        <v>69.8</v>
      </c>
      <c r="CH54" s="17">
        <v>29.9</v>
      </c>
      <c r="CI54" s="17">
        <v>0</v>
      </c>
      <c r="CJ54" s="17"/>
      <c r="CK54" s="17"/>
      <c r="CL54" s="17">
        <v>145.30000000000001</v>
      </c>
      <c r="CM54" s="17">
        <v>0</v>
      </c>
      <c r="CN54" s="17">
        <v>68.2</v>
      </c>
      <c r="CO54" s="17">
        <v>0</v>
      </c>
      <c r="CP54" s="17"/>
      <c r="CQ54" s="17"/>
      <c r="CR54" s="17"/>
      <c r="CS54" s="17"/>
      <c r="CT54" s="17">
        <v>137.19999999999999</v>
      </c>
      <c r="CU54" s="17">
        <v>78.599999999999994</v>
      </c>
      <c r="CV54" s="17">
        <v>0</v>
      </c>
      <c r="CW54" s="17">
        <v>91.3</v>
      </c>
      <c r="CX54" s="17">
        <v>0</v>
      </c>
      <c r="CY54" s="17">
        <v>13.7</v>
      </c>
      <c r="CZ54" s="17">
        <v>0</v>
      </c>
      <c r="DA54" s="17">
        <v>12.2</v>
      </c>
      <c r="DB54" s="17">
        <v>10</v>
      </c>
      <c r="DC54" s="17">
        <v>4.7</v>
      </c>
      <c r="DD54" s="17">
        <v>0.5</v>
      </c>
      <c r="DE54" s="17">
        <v>3.2</v>
      </c>
      <c r="DF54" s="17">
        <v>2.6</v>
      </c>
      <c r="DG54" s="17">
        <v>20.3</v>
      </c>
      <c r="DH54" s="17">
        <v>13.9</v>
      </c>
      <c r="DI54" s="17">
        <v>9.9</v>
      </c>
      <c r="DJ54" s="17">
        <v>3.3</v>
      </c>
      <c r="DK54" s="17">
        <v>18.5</v>
      </c>
      <c r="DL54" s="17">
        <v>0</v>
      </c>
      <c r="DM54" s="17">
        <v>0</v>
      </c>
      <c r="DN54" s="17">
        <v>31.5</v>
      </c>
      <c r="DO54" s="17">
        <v>81.8</v>
      </c>
      <c r="DP54" s="17">
        <v>4.5</v>
      </c>
      <c r="DQ54" s="17">
        <v>2.2000000000000002</v>
      </c>
      <c r="DR54" s="17">
        <v>1.1000000000000001</v>
      </c>
      <c r="DS54" s="17">
        <v>2.9</v>
      </c>
      <c r="DT54" s="17">
        <v>0</v>
      </c>
      <c r="DU54" s="17">
        <v>2.4</v>
      </c>
      <c r="DV54" s="17">
        <v>20.2</v>
      </c>
      <c r="DW54" s="17">
        <v>1.7</v>
      </c>
      <c r="DX54" s="17"/>
      <c r="DY54" s="17">
        <v>9.6999999999999993</v>
      </c>
      <c r="DZ54" s="17">
        <v>4.7</v>
      </c>
      <c r="EA54" s="17">
        <v>5.5</v>
      </c>
      <c r="EB54" s="17">
        <v>8</v>
      </c>
      <c r="EC54" s="17">
        <v>15.2</v>
      </c>
      <c r="ED54" s="17">
        <v>11.4</v>
      </c>
      <c r="EE54" s="17">
        <v>35.9</v>
      </c>
      <c r="EF54" s="17"/>
      <c r="EG54" s="17">
        <v>100.6</v>
      </c>
      <c r="EH54" s="17">
        <v>117.6</v>
      </c>
      <c r="EI54" s="17">
        <v>15.6</v>
      </c>
      <c r="EJ54" s="17">
        <v>11.5</v>
      </c>
      <c r="EK54" s="17">
        <v>11</v>
      </c>
      <c r="EL54" s="17">
        <v>3.8</v>
      </c>
      <c r="EM54" s="17">
        <v>8.9</v>
      </c>
      <c r="EN54" s="17">
        <v>6.2</v>
      </c>
      <c r="EO54" s="17">
        <v>6.8</v>
      </c>
      <c r="EP54" s="17">
        <v>7</v>
      </c>
      <c r="EQ54" s="17">
        <v>10.1</v>
      </c>
      <c r="ER54" s="17">
        <v>0</v>
      </c>
      <c r="ES54" s="17">
        <v>0</v>
      </c>
      <c r="ET54" s="17">
        <v>0</v>
      </c>
      <c r="EU54" s="17">
        <v>0.6</v>
      </c>
      <c r="EV54" s="17">
        <v>90.1</v>
      </c>
      <c r="EW54" s="17">
        <v>83.1</v>
      </c>
      <c r="EX54" s="17">
        <v>0</v>
      </c>
      <c r="EY54" s="17">
        <v>0</v>
      </c>
      <c r="EZ54" s="17">
        <v>4.4000000000000004</v>
      </c>
      <c r="FA54" s="17">
        <v>18.399999999999999</v>
      </c>
      <c r="FB54" s="17">
        <v>9.9</v>
      </c>
      <c r="FC54" s="17">
        <v>43.2</v>
      </c>
      <c r="FD54" s="17">
        <v>34.6</v>
      </c>
      <c r="FE54" s="17">
        <v>17.5</v>
      </c>
      <c r="FF54" s="17"/>
      <c r="FG54" s="17">
        <v>7.6</v>
      </c>
      <c r="FH54" s="17"/>
      <c r="FI54" s="17"/>
      <c r="FJ54" s="17">
        <v>7323.8340399999997</v>
      </c>
      <c r="FK54" s="15"/>
      <c r="FL54" s="17">
        <v>23.050180000000001</v>
      </c>
      <c r="FM54" s="17">
        <v>7.98</v>
      </c>
      <c r="FN54" s="17"/>
      <c r="FO54" s="17">
        <v>10.4</v>
      </c>
      <c r="FP54" s="17">
        <v>27.05349</v>
      </c>
      <c r="FQ54" s="17">
        <v>18.915700000000001</v>
      </c>
      <c r="FR54" s="17"/>
      <c r="FS54" s="17">
        <v>16</v>
      </c>
      <c r="FT54" s="17">
        <v>103.39937</v>
      </c>
    </row>
    <row r="55" spans="1:176" ht="24" customHeight="1" x14ac:dyDescent="0.3">
      <c r="A55" s="16" t="s">
        <v>57</v>
      </c>
      <c r="B55" s="16" t="s">
        <v>809</v>
      </c>
      <c r="C55" s="17">
        <v>142.19999999999999</v>
      </c>
      <c r="D55" s="17">
        <v>646.70000000000005</v>
      </c>
      <c r="E55" s="17">
        <v>214.3</v>
      </c>
      <c r="F55" s="17"/>
      <c r="G55" s="17"/>
      <c r="H55" s="17">
        <v>58.8</v>
      </c>
      <c r="I55" s="17">
        <v>98.5</v>
      </c>
      <c r="J55" s="17"/>
      <c r="K55" s="17"/>
      <c r="L55" s="17">
        <v>157</v>
      </c>
      <c r="M55" s="17">
        <v>156</v>
      </c>
      <c r="N55" s="17">
        <v>156.5</v>
      </c>
      <c r="O55" s="17">
        <v>246.8</v>
      </c>
      <c r="P55" s="17">
        <v>217.3</v>
      </c>
      <c r="Q55" s="17">
        <v>111.5</v>
      </c>
      <c r="R55" s="17">
        <v>359.3</v>
      </c>
      <c r="S55" s="17">
        <v>4.9000000000000004</v>
      </c>
      <c r="T55" s="17"/>
      <c r="U55" s="17"/>
      <c r="V55" s="17"/>
      <c r="W55" s="17"/>
      <c r="X55" s="17">
        <v>141.06952000000001</v>
      </c>
      <c r="Y55" s="17">
        <v>6.7</v>
      </c>
      <c r="Z55" s="17">
        <v>5.6</v>
      </c>
      <c r="AA55" s="17">
        <v>0</v>
      </c>
      <c r="AB55" s="17">
        <v>6.8</v>
      </c>
      <c r="AC55" s="17">
        <v>12.3</v>
      </c>
      <c r="AD55" s="17">
        <v>89</v>
      </c>
      <c r="AE55" s="17"/>
      <c r="AF55" s="17"/>
      <c r="AG55" s="17"/>
      <c r="AH55" s="17"/>
      <c r="AI55" s="17">
        <v>107.9</v>
      </c>
      <c r="AJ55" s="17">
        <v>123.9</v>
      </c>
      <c r="AK55" s="17"/>
      <c r="AL55" s="17"/>
      <c r="AM55" s="17"/>
      <c r="AN55" s="17">
        <v>6.5</v>
      </c>
      <c r="AO55" s="17">
        <v>146.5</v>
      </c>
      <c r="AP55" s="17">
        <v>45</v>
      </c>
      <c r="AQ55" s="17">
        <v>126.4</v>
      </c>
      <c r="AR55" s="17">
        <v>27.5</v>
      </c>
      <c r="AS55" s="17">
        <v>18.399999999999999</v>
      </c>
      <c r="AT55" s="17">
        <v>19.8</v>
      </c>
      <c r="AU55" s="17">
        <v>76</v>
      </c>
      <c r="AV55" s="17">
        <v>180.91631000000001</v>
      </c>
      <c r="AW55" s="17">
        <v>182.06684000000001</v>
      </c>
      <c r="AX55" s="17">
        <v>183.68344999999999</v>
      </c>
      <c r="AY55" s="17">
        <v>87</v>
      </c>
      <c r="AZ55" s="17">
        <v>7.3</v>
      </c>
      <c r="BA55" s="17">
        <v>1.6</v>
      </c>
      <c r="BB55" s="17">
        <v>33.299999999999997</v>
      </c>
      <c r="BC55" s="17">
        <v>33.700000000000003</v>
      </c>
      <c r="BD55" s="17">
        <v>3.8</v>
      </c>
      <c r="BE55" s="17">
        <v>25.8</v>
      </c>
      <c r="BF55" s="17">
        <v>83.3</v>
      </c>
      <c r="BG55" s="17"/>
      <c r="BH55" s="17"/>
      <c r="BI55" s="17">
        <v>43.1</v>
      </c>
      <c r="BJ55" s="17"/>
      <c r="BK55" s="17"/>
      <c r="BL55" s="17">
        <v>47.2</v>
      </c>
      <c r="BM55" s="17"/>
      <c r="BN55" s="17"/>
      <c r="BO55" s="17"/>
      <c r="BP55" s="17">
        <v>70.8</v>
      </c>
      <c r="BQ55" s="17">
        <v>176.6</v>
      </c>
      <c r="BR55" s="17">
        <v>174.4</v>
      </c>
      <c r="BS55" s="17">
        <v>200</v>
      </c>
      <c r="BT55" s="17">
        <v>273.2</v>
      </c>
      <c r="BU55" s="17"/>
      <c r="BV55" s="17"/>
      <c r="BW55" s="17"/>
      <c r="BX55" s="17"/>
      <c r="BY55" s="17"/>
      <c r="BZ55" s="17"/>
      <c r="CA55" s="17"/>
      <c r="CB55" s="17"/>
      <c r="CC55" s="17">
        <v>1.2</v>
      </c>
      <c r="CD55" s="17">
        <v>193.8</v>
      </c>
      <c r="CE55" s="17">
        <v>88.6</v>
      </c>
      <c r="CF55" s="17">
        <v>63.1</v>
      </c>
      <c r="CG55" s="17">
        <v>70.900000000000006</v>
      </c>
      <c r="CH55" s="17">
        <v>29.8</v>
      </c>
      <c r="CI55" s="17">
        <v>0</v>
      </c>
      <c r="CJ55" s="17"/>
      <c r="CK55" s="17"/>
      <c r="CL55" s="17">
        <v>145.4</v>
      </c>
      <c r="CM55" s="17">
        <v>0</v>
      </c>
      <c r="CN55" s="17">
        <v>68.400000000000006</v>
      </c>
      <c r="CO55" s="17">
        <v>0</v>
      </c>
      <c r="CP55" s="17"/>
      <c r="CQ55" s="17"/>
      <c r="CR55" s="17"/>
      <c r="CS55" s="17"/>
      <c r="CT55" s="17">
        <v>137.19999999999999</v>
      </c>
      <c r="CU55" s="17">
        <v>78.7</v>
      </c>
      <c r="CV55" s="17">
        <v>0</v>
      </c>
      <c r="CW55" s="17">
        <v>103.5</v>
      </c>
      <c r="CX55" s="17">
        <v>0</v>
      </c>
      <c r="CY55" s="17">
        <v>14.4</v>
      </c>
      <c r="CZ55" s="17">
        <v>0</v>
      </c>
      <c r="DA55" s="17">
        <v>12.1</v>
      </c>
      <c r="DB55" s="17">
        <v>9.9</v>
      </c>
      <c r="DC55" s="17">
        <v>4.5999999999999996</v>
      </c>
      <c r="DD55" s="17">
        <v>0.5</v>
      </c>
      <c r="DE55" s="17">
        <v>3</v>
      </c>
      <c r="DF55" s="17">
        <v>2.6</v>
      </c>
      <c r="DG55" s="17">
        <v>20</v>
      </c>
      <c r="DH55" s="17">
        <v>13.8</v>
      </c>
      <c r="DI55" s="17">
        <v>9.9</v>
      </c>
      <c r="DJ55" s="17">
        <v>3.3</v>
      </c>
      <c r="DK55" s="17">
        <v>18.5</v>
      </c>
      <c r="DL55" s="17">
        <v>0</v>
      </c>
      <c r="DM55" s="17">
        <v>0</v>
      </c>
      <c r="DN55" s="17">
        <v>31.4</v>
      </c>
      <c r="DO55" s="17">
        <v>86.9</v>
      </c>
      <c r="DP55" s="17">
        <v>4.5</v>
      </c>
      <c r="DQ55" s="17">
        <v>2.2000000000000002</v>
      </c>
      <c r="DR55" s="17">
        <v>1.1000000000000001</v>
      </c>
      <c r="DS55" s="17">
        <v>2.9</v>
      </c>
      <c r="DT55" s="17">
        <v>0</v>
      </c>
      <c r="DU55" s="17">
        <v>2.4</v>
      </c>
      <c r="DV55" s="17">
        <v>20.100000000000001</v>
      </c>
      <c r="DW55" s="17">
        <v>1.7</v>
      </c>
      <c r="DX55" s="17"/>
      <c r="DY55" s="17">
        <v>9.6999999999999993</v>
      </c>
      <c r="DZ55" s="17">
        <v>5</v>
      </c>
      <c r="EA55" s="17">
        <v>5.5</v>
      </c>
      <c r="EB55" s="17">
        <v>8</v>
      </c>
      <c r="EC55" s="17">
        <v>15.3</v>
      </c>
      <c r="ED55" s="17">
        <v>8.8000000000000007</v>
      </c>
      <c r="EE55" s="17">
        <v>34.799999999999997</v>
      </c>
      <c r="EF55" s="17"/>
      <c r="EG55" s="17">
        <v>99.9</v>
      </c>
      <c r="EH55" s="17">
        <v>119.7</v>
      </c>
      <c r="EI55" s="17">
        <v>16.8</v>
      </c>
      <c r="EJ55" s="17">
        <v>8.6999999999999993</v>
      </c>
      <c r="EK55" s="17">
        <v>11</v>
      </c>
      <c r="EL55" s="17">
        <v>3.8</v>
      </c>
      <c r="EM55" s="17">
        <v>8.5</v>
      </c>
      <c r="EN55" s="17">
        <v>6.2</v>
      </c>
      <c r="EO55" s="17">
        <v>6.8</v>
      </c>
      <c r="EP55" s="17">
        <v>7</v>
      </c>
      <c r="EQ55" s="17">
        <v>7.8</v>
      </c>
      <c r="ER55" s="17">
        <v>0</v>
      </c>
      <c r="ES55" s="17">
        <v>0</v>
      </c>
      <c r="ET55" s="17">
        <v>0</v>
      </c>
      <c r="EU55" s="17">
        <v>0.6</v>
      </c>
      <c r="EV55" s="17">
        <v>95</v>
      </c>
      <c r="EW55" s="17">
        <v>91.9</v>
      </c>
      <c r="EX55" s="17">
        <v>0</v>
      </c>
      <c r="EY55" s="17">
        <v>0</v>
      </c>
      <c r="EZ55" s="17">
        <v>4.4000000000000004</v>
      </c>
      <c r="FA55" s="17">
        <v>18.399999999999999</v>
      </c>
      <c r="FB55" s="17">
        <v>9.6</v>
      </c>
      <c r="FC55" s="17">
        <v>43.1</v>
      </c>
      <c r="FD55" s="17">
        <v>34.700000000000003</v>
      </c>
      <c r="FE55" s="17">
        <v>17.8</v>
      </c>
      <c r="FF55" s="17"/>
      <c r="FG55" s="17">
        <v>7.1</v>
      </c>
      <c r="FH55" s="17"/>
      <c r="FI55" s="17"/>
      <c r="FJ55" s="17">
        <v>7289.2361199999996</v>
      </c>
      <c r="FK55" s="15"/>
      <c r="FL55" s="17">
        <v>23.055890000000002</v>
      </c>
      <c r="FM55" s="17">
        <v>7.9809999999999999</v>
      </c>
      <c r="FN55" s="17"/>
      <c r="FO55" s="17">
        <v>10.4</v>
      </c>
      <c r="FP55" s="17">
        <v>27.08109</v>
      </c>
      <c r="FQ55" s="17">
        <v>18.915099999999999</v>
      </c>
      <c r="FR55" s="17"/>
      <c r="FS55" s="17">
        <v>16.2</v>
      </c>
      <c r="FT55" s="17">
        <v>103.63308000000001</v>
      </c>
    </row>
    <row r="56" spans="1:176" ht="24" customHeight="1" x14ac:dyDescent="0.3">
      <c r="A56" s="16" t="s">
        <v>57</v>
      </c>
      <c r="B56" s="16" t="s">
        <v>810</v>
      </c>
      <c r="C56" s="17">
        <v>140.4</v>
      </c>
      <c r="D56" s="17">
        <v>646.1</v>
      </c>
      <c r="E56" s="17">
        <v>215.1</v>
      </c>
      <c r="F56" s="17"/>
      <c r="G56" s="17"/>
      <c r="H56" s="17">
        <v>58.8</v>
      </c>
      <c r="I56" s="17">
        <v>97.9</v>
      </c>
      <c r="J56" s="17"/>
      <c r="K56" s="17"/>
      <c r="L56" s="17">
        <v>153.4</v>
      </c>
      <c r="M56" s="17">
        <v>153.30000000000001</v>
      </c>
      <c r="N56" s="17">
        <v>153.1</v>
      </c>
      <c r="O56" s="17">
        <v>245.6</v>
      </c>
      <c r="P56" s="17">
        <v>215.2</v>
      </c>
      <c r="Q56" s="17">
        <v>111.6</v>
      </c>
      <c r="R56" s="17">
        <v>355.9</v>
      </c>
      <c r="S56" s="17">
        <v>4.9000000000000004</v>
      </c>
      <c r="T56" s="17"/>
      <c r="U56" s="17"/>
      <c r="V56" s="17"/>
      <c r="W56" s="17"/>
      <c r="X56" s="17">
        <v>142.48806999999999</v>
      </c>
      <c r="Y56" s="17">
        <v>7.5</v>
      </c>
      <c r="Z56" s="17">
        <v>5.0999999999999996</v>
      </c>
      <c r="AA56" s="17">
        <v>0</v>
      </c>
      <c r="AB56" s="17">
        <v>6.9</v>
      </c>
      <c r="AC56" s="17">
        <v>12.3</v>
      </c>
      <c r="AD56" s="17">
        <v>93</v>
      </c>
      <c r="AE56" s="17"/>
      <c r="AF56" s="17"/>
      <c r="AG56" s="17"/>
      <c r="AH56" s="17"/>
      <c r="AI56" s="17">
        <v>108.4</v>
      </c>
      <c r="AJ56" s="17">
        <v>52.3</v>
      </c>
      <c r="AK56" s="17"/>
      <c r="AL56" s="17"/>
      <c r="AM56" s="17"/>
      <c r="AN56" s="17">
        <v>6.5</v>
      </c>
      <c r="AO56" s="17">
        <v>0</v>
      </c>
      <c r="AP56" s="17">
        <v>44.8</v>
      </c>
      <c r="AQ56" s="17">
        <v>110.3</v>
      </c>
      <c r="AR56" s="17">
        <v>27.8</v>
      </c>
      <c r="AS56" s="17">
        <v>18.2</v>
      </c>
      <c r="AT56" s="17">
        <v>19.8</v>
      </c>
      <c r="AU56" s="17">
        <v>76.7</v>
      </c>
      <c r="AV56" s="17">
        <v>181.57234</v>
      </c>
      <c r="AW56" s="17">
        <v>181.72781000000001</v>
      </c>
      <c r="AX56" s="17">
        <v>182.71456000000001</v>
      </c>
      <c r="AY56" s="17">
        <v>87.2</v>
      </c>
      <c r="AZ56" s="17">
        <v>7.3</v>
      </c>
      <c r="BA56" s="17">
        <v>1.6</v>
      </c>
      <c r="BB56" s="17">
        <v>32.700000000000003</v>
      </c>
      <c r="BC56" s="17">
        <v>33.1</v>
      </c>
      <c r="BD56" s="17">
        <v>3.8</v>
      </c>
      <c r="BE56" s="17">
        <v>25.3</v>
      </c>
      <c r="BF56" s="17">
        <v>84.1</v>
      </c>
      <c r="BG56" s="17"/>
      <c r="BH56" s="17"/>
      <c r="BI56" s="17">
        <v>43.3</v>
      </c>
      <c r="BJ56" s="17"/>
      <c r="BK56" s="17"/>
      <c r="BL56" s="17">
        <v>47.1</v>
      </c>
      <c r="BM56" s="17"/>
      <c r="BN56" s="17"/>
      <c r="BO56" s="17"/>
      <c r="BP56" s="17">
        <v>70.8</v>
      </c>
      <c r="BQ56" s="17">
        <v>177</v>
      </c>
      <c r="BR56" s="17">
        <v>174.8</v>
      </c>
      <c r="BS56" s="17">
        <v>200</v>
      </c>
      <c r="BT56" s="17">
        <v>273.60000000000002</v>
      </c>
      <c r="BU56" s="17"/>
      <c r="BV56" s="17"/>
      <c r="BW56" s="17"/>
      <c r="BX56" s="17"/>
      <c r="BY56" s="17"/>
      <c r="BZ56" s="17"/>
      <c r="CA56" s="17"/>
      <c r="CB56" s="17"/>
      <c r="CC56" s="17">
        <v>1.2</v>
      </c>
      <c r="CD56" s="17">
        <v>134.30000000000001</v>
      </c>
      <c r="CE56" s="17">
        <v>90.4</v>
      </c>
      <c r="CF56" s="17">
        <v>63.3</v>
      </c>
      <c r="CG56" s="17">
        <v>70.8</v>
      </c>
      <c r="CH56" s="17">
        <v>29.9</v>
      </c>
      <c r="CI56" s="17">
        <v>0</v>
      </c>
      <c r="CJ56" s="17"/>
      <c r="CK56" s="17"/>
      <c r="CL56" s="17">
        <v>145.6</v>
      </c>
      <c r="CM56" s="17">
        <v>0</v>
      </c>
      <c r="CN56" s="17">
        <v>68.5</v>
      </c>
      <c r="CO56" s="17">
        <v>0</v>
      </c>
      <c r="CP56" s="17"/>
      <c r="CQ56" s="17"/>
      <c r="CR56" s="17"/>
      <c r="CS56" s="17"/>
      <c r="CT56" s="17">
        <v>137.1</v>
      </c>
      <c r="CU56" s="17">
        <v>78.599999999999994</v>
      </c>
      <c r="CV56" s="17">
        <v>0</v>
      </c>
      <c r="CW56" s="17">
        <v>109.8</v>
      </c>
      <c r="CX56" s="17">
        <v>0</v>
      </c>
      <c r="CY56" s="17">
        <v>15</v>
      </c>
      <c r="CZ56" s="17">
        <v>0</v>
      </c>
      <c r="DA56" s="17">
        <v>12.4</v>
      </c>
      <c r="DB56" s="17">
        <v>10</v>
      </c>
      <c r="DC56" s="17">
        <v>4.5999999999999996</v>
      </c>
      <c r="DD56" s="17">
        <v>0.5</v>
      </c>
      <c r="DE56" s="17">
        <v>3</v>
      </c>
      <c r="DF56" s="17">
        <v>2.6</v>
      </c>
      <c r="DG56" s="17">
        <v>20.3</v>
      </c>
      <c r="DH56" s="17">
        <v>13.8</v>
      </c>
      <c r="DI56" s="17">
        <v>9.9</v>
      </c>
      <c r="DJ56" s="17">
        <v>3.3</v>
      </c>
      <c r="DK56" s="17">
        <v>18.5</v>
      </c>
      <c r="DL56" s="17">
        <v>0</v>
      </c>
      <c r="DM56" s="17">
        <v>0</v>
      </c>
      <c r="DN56" s="17">
        <v>31.6</v>
      </c>
      <c r="DO56" s="17">
        <v>84.2</v>
      </c>
      <c r="DP56" s="17">
        <v>4.5</v>
      </c>
      <c r="DQ56" s="17">
        <v>2.2000000000000002</v>
      </c>
      <c r="DR56" s="17">
        <v>1.1000000000000001</v>
      </c>
      <c r="DS56" s="17">
        <v>2.9</v>
      </c>
      <c r="DT56" s="17">
        <v>0</v>
      </c>
      <c r="DU56" s="17">
        <v>2.4</v>
      </c>
      <c r="DV56" s="17">
        <v>12.5</v>
      </c>
      <c r="DW56" s="17">
        <v>1.7</v>
      </c>
      <c r="DX56" s="17"/>
      <c r="DY56" s="17">
        <v>9.6999999999999993</v>
      </c>
      <c r="DZ56" s="17">
        <v>5</v>
      </c>
      <c r="EA56" s="17">
        <v>5.6</v>
      </c>
      <c r="EB56" s="17">
        <v>8.1</v>
      </c>
      <c r="EC56" s="17">
        <v>15.2</v>
      </c>
      <c r="ED56" s="17">
        <v>7</v>
      </c>
      <c r="EE56" s="17">
        <v>33.9</v>
      </c>
      <c r="EF56" s="17"/>
      <c r="EG56" s="17">
        <v>85.1</v>
      </c>
      <c r="EH56" s="17">
        <v>114.5</v>
      </c>
      <c r="EI56" s="17">
        <v>14.4</v>
      </c>
      <c r="EJ56" s="17">
        <v>9.3000000000000007</v>
      </c>
      <c r="EK56" s="17">
        <v>11</v>
      </c>
      <c r="EL56" s="17">
        <v>3.8</v>
      </c>
      <c r="EM56" s="17">
        <v>8.5</v>
      </c>
      <c r="EN56" s="17">
        <v>6.2</v>
      </c>
      <c r="EO56" s="17">
        <v>6.8</v>
      </c>
      <c r="EP56" s="17">
        <v>7</v>
      </c>
      <c r="EQ56" s="17">
        <v>8</v>
      </c>
      <c r="ER56" s="17">
        <v>0</v>
      </c>
      <c r="ES56" s="17">
        <v>0</v>
      </c>
      <c r="ET56" s="17">
        <v>0</v>
      </c>
      <c r="EU56" s="17">
        <v>0.6</v>
      </c>
      <c r="EV56" s="17">
        <v>98.1</v>
      </c>
      <c r="EW56" s="17">
        <v>90.3</v>
      </c>
      <c r="EX56" s="17">
        <v>0</v>
      </c>
      <c r="EY56" s="17">
        <v>0</v>
      </c>
      <c r="EZ56" s="17">
        <v>4.4000000000000004</v>
      </c>
      <c r="FA56" s="17">
        <v>18.2</v>
      </c>
      <c r="FB56" s="17">
        <v>9.1</v>
      </c>
      <c r="FC56" s="17">
        <v>43.2</v>
      </c>
      <c r="FD56" s="17">
        <v>34.9</v>
      </c>
      <c r="FE56" s="17">
        <v>17.399999999999999</v>
      </c>
      <c r="FF56" s="17"/>
      <c r="FG56" s="17">
        <v>8.4</v>
      </c>
      <c r="FH56" s="17"/>
      <c r="FI56" s="17"/>
      <c r="FJ56" s="17">
        <v>6961.30278</v>
      </c>
      <c r="FK56" s="15"/>
      <c r="FL56" s="17">
        <v>23.00318</v>
      </c>
      <c r="FM56" s="17">
        <v>7.9790000000000001</v>
      </c>
      <c r="FN56" s="17"/>
      <c r="FO56" s="17">
        <v>10.4</v>
      </c>
      <c r="FP56" s="17">
        <v>27.096779999999999</v>
      </c>
      <c r="FQ56" s="17">
        <v>18.914750000000002</v>
      </c>
      <c r="FR56" s="17"/>
      <c r="FS56" s="17">
        <v>16.100000000000001</v>
      </c>
      <c r="FT56" s="17">
        <v>103.49370999999999</v>
      </c>
    </row>
    <row r="57" spans="1:176" ht="24" customHeight="1" x14ac:dyDescent="0.3">
      <c r="A57" s="16" t="s">
        <v>57</v>
      </c>
      <c r="B57" s="16" t="s">
        <v>811</v>
      </c>
      <c r="C57" s="17">
        <v>141.80000000000001</v>
      </c>
      <c r="D57" s="17">
        <v>643.1</v>
      </c>
      <c r="E57" s="17">
        <v>212.7</v>
      </c>
      <c r="F57" s="17"/>
      <c r="G57" s="17"/>
      <c r="H57" s="17">
        <v>0</v>
      </c>
      <c r="I57" s="17">
        <v>98.6</v>
      </c>
      <c r="J57" s="17"/>
      <c r="K57" s="17"/>
      <c r="L57" s="17">
        <v>145.6</v>
      </c>
      <c r="M57" s="17">
        <v>145.80000000000001</v>
      </c>
      <c r="N57" s="17">
        <v>145.6</v>
      </c>
      <c r="O57" s="17">
        <v>250.8</v>
      </c>
      <c r="P57" s="17">
        <v>215.2</v>
      </c>
      <c r="Q57" s="17">
        <v>112</v>
      </c>
      <c r="R57" s="17">
        <v>358.6</v>
      </c>
      <c r="S57" s="17">
        <v>4.8</v>
      </c>
      <c r="T57" s="17"/>
      <c r="U57" s="17"/>
      <c r="V57" s="17"/>
      <c r="W57" s="17"/>
      <c r="X57" s="17">
        <v>137.72998999999999</v>
      </c>
      <c r="Y57" s="17">
        <v>7.5</v>
      </c>
      <c r="Z57" s="17">
        <v>5</v>
      </c>
      <c r="AA57" s="17">
        <v>0</v>
      </c>
      <c r="AB57" s="17">
        <v>6.8</v>
      </c>
      <c r="AC57" s="17">
        <v>12.3</v>
      </c>
      <c r="AD57" s="17">
        <v>89.9</v>
      </c>
      <c r="AE57" s="17"/>
      <c r="AF57" s="17"/>
      <c r="AG57" s="17"/>
      <c r="AH57" s="17"/>
      <c r="AI57" s="17">
        <v>107.2</v>
      </c>
      <c r="AJ57" s="17">
        <v>59.6</v>
      </c>
      <c r="AK57" s="17"/>
      <c r="AL57" s="17"/>
      <c r="AM57" s="17"/>
      <c r="AN57" s="17">
        <v>6.5</v>
      </c>
      <c r="AO57" s="17">
        <v>0</v>
      </c>
      <c r="AP57" s="17">
        <v>45</v>
      </c>
      <c r="AQ57" s="17">
        <v>108.2</v>
      </c>
      <c r="AR57" s="17">
        <v>27.9</v>
      </c>
      <c r="AS57" s="17">
        <v>18.399999999999999</v>
      </c>
      <c r="AT57" s="17">
        <v>19.8</v>
      </c>
      <c r="AU57" s="17">
        <v>71.400000000000006</v>
      </c>
      <c r="AV57" s="17">
        <v>179.53757999999999</v>
      </c>
      <c r="AW57" s="17">
        <v>180.21755999999999</v>
      </c>
      <c r="AX57" s="17">
        <v>183.20940999999999</v>
      </c>
      <c r="AY57" s="17">
        <v>87.3</v>
      </c>
      <c r="AZ57" s="17">
        <v>7.3</v>
      </c>
      <c r="BA57" s="17">
        <v>1.5</v>
      </c>
      <c r="BB57" s="17">
        <v>33.1</v>
      </c>
      <c r="BC57" s="17">
        <v>33.799999999999997</v>
      </c>
      <c r="BD57" s="17">
        <v>3.8</v>
      </c>
      <c r="BE57" s="17">
        <v>0</v>
      </c>
      <c r="BF57" s="17">
        <v>82.6</v>
      </c>
      <c r="BG57" s="17"/>
      <c r="BH57" s="17"/>
      <c r="BI57" s="17">
        <v>42.5</v>
      </c>
      <c r="BJ57" s="17"/>
      <c r="BK57" s="17"/>
      <c r="BL57" s="17">
        <v>47.1</v>
      </c>
      <c r="BM57" s="17"/>
      <c r="BN57" s="17"/>
      <c r="BO57" s="17"/>
      <c r="BP57" s="17">
        <v>65.400000000000006</v>
      </c>
      <c r="BQ57" s="17">
        <v>177</v>
      </c>
      <c r="BR57" s="17">
        <v>174.7</v>
      </c>
      <c r="BS57" s="17">
        <v>200</v>
      </c>
      <c r="BT57" s="17">
        <v>274.2</v>
      </c>
      <c r="BU57" s="17"/>
      <c r="BV57" s="17"/>
      <c r="BW57" s="17"/>
      <c r="BX57" s="17"/>
      <c r="BY57" s="17"/>
      <c r="BZ57" s="17"/>
      <c r="CA57" s="17"/>
      <c r="CB57" s="17"/>
      <c r="CC57" s="17">
        <v>1.2</v>
      </c>
      <c r="CD57" s="17">
        <v>99.6</v>
      </c>
      <c r="CE57" s="17">
        <v>90.3</v>
      </c>
      <c r="CF57" s="17">
        <v>62.8</v>
      </c>
      <c r="CG57" s="17">
        <v>70.8</v>
      </c>
      <c r="CH57" s="17">
        <v>29.6</v>
      </c>
      <c r="CI57" s="17">
        <v>0</v>
      </c>
      <c r="CJ57" s="17"/>
      <c r="CK57" s="17"/>
      <c r="CL57" s="17">
        <v>145.30000000000001</v>
      </c>
      <c r="CM57" s="17">
        <v>0</v>
      </c>
      <c r="CN57" s="17">
        <v>68.5</v>
      </c>
      <c r="CO57" s="17">
        <v>0</v>
      </c>
      <c r="CP57" s="17"/>
      <c r="CQ57" s="17"/>
      <c r="CR57" s="17"/>
      <c r="CS57" s="17"/>
      <c r="CT57" s="17">
        <v>137.19999999999999</v>
      </c>
      <c r="CU57" s="17">
        <v>78.8</v>
      </c>
      <c r="CV57" s="17">
        <v>0</v>
      </c>
      <c r="CW57" s="17">
        <v>106.9</v>
      </c>
      <c r="CX57" s="17">
        <v>0</v>
      </c>
      <c r="CY57" s="17">
        <v>14.4</v>
      </c>
      <c r="CZ57" s="17">
        <v>0</v>
      </c>
      <c r="DA57" s="17">
        <v>12.6</v>
      </c>
      <c r="DB57" s="17">
        <v>0</v>
      </c>
      <c r="DC57" s="17">
        <v>2.5</v>
      </c>
      <c r="DD57" s="17">
        <v>0.5</v>
      </c>
      <c r="DE57" s="17">
        <v>3.1</v>
      </c>
      <c r="DF57" s="17">
        <v>2.6</v>
      </c>
      <c r="DG57" s="17">
        <v>19.899999999999999</v>
      </c>
      <c r="DH57" s="17">
        <v>13.8</v>
      </c>
      <c r="DI57" s="17">
        <v>9.9</v>
      </c>
      <c r="DJ57" s="17">
        <v>3.3</v>
      </c>
      <c r="DK57" s="17">
        <v>18.5</v>
      </c>
      <c r="DL57" s="17">
        <v>0</v>
      </c>
      <c r="DM57" s="17">
        <v>0</v>
      </c>
      <c r="DN57" s="17">
        <v>31.6</v>
      </c>
      <c r="DO57" s="17">
        <v>88</v>
      </c>
      <c r="DP57" s="17">
        <v>4.5</v>
      </c>
      <c r="DQ57" s="17">
        <v>2.2000000000000002</v>
      </c>
      <c r="DR57" s="17">
        <v>1.1000000000000001</v>
      </c>
      <c r="DS57" s="17">
        <v>2.9</v>
      </c>
      <c r="DT57" s="17">
        <v>0</v>
      </c>
      <c r="DU57" s="17">
        <v>2.4</v>
      </c>
      <c r="DV57" s="17">
        <v>12.2</v>
      </c>
      <c r="DW57" s="17">
        <v>1.7</v>
      </c>
      <c r="DX57" s="17"/>
      <c r="DY57" s="17">
        <v>9.6999999999999993</v>
      </c>
      <c r="DZ57" s="17">
        <v>5</v>
      </c>
      <c r="EA57" s="17">
        <v>5.5</v>
      </c>
      <c r="EB57" s="17">
        <v>7.9</v>
      </c>
      <c r="EC57" s="17">
        <v>15.4</v>
      </c>
      <c r="ED57" s="17">
        <v>15.7</v>
      </c>
      <c r="EE57" s="17">
        <v>39.5</v>
      </c>
      <c r="EF57" s="17"/>
      <c r="EG57" s="17">
        <v>89.8</v>
      </c>
      <c r="EH57" s="17">
        <v>109.8</v>
      </c>
      <c r="EI57" s="17">
        <v>13.4</v>
      </c>
      <c r="EJ57" s="17">
        <v>9.3000000000000007</v>
      </c>
      <c r="EK57" s="17">
        <v>11</v>
      </c>
      <c r="EL57" s="17">
        <v>3.8</v>
      </c>
      <c r="EM57" s="17">
        <v>8.1</v>
      </c>
      <c r="EN57" s="17">
        <v>6.2</v>
      </c>
      <c r="EO57" s="17">
        <v>6.8</v>
      </c>
      <c r="EP57" s="17">
        <v>7</v>
      </c>
      <c r="EQ57" s="17">
        <v>11.8</v>
      </c>
      <c r="ER57" s="17">
        <v>0</v>
      </c>
      <c r="ES57" s="17">
        <v>0</v>
      </c>
      <c r="ET57" s="17">
        <v>0</v>
      </c>
      <c r="EU57" s="17">
        <v>0.6</v>
      </c>
      <c r="EV57" s="17">
        <v>83.9</v>
      </c>
      <c r="EW57" s="17">
        <v>77</v>
      </c>
      <c r="EX57" s="17">
        <v>0</v>
      </c>
      <c r="EY57" s="17">
        <v>0</v>
      </c>
      <c r="EZ57" s="17">
        <v>4.4000000000000004</v>
      </c>
      <c r="FA57" s="17">
        <v>18.399999999999999</v>
      </c>
      <c r="FB57" s="17">
        <v>9.1</v>
      </c>
      <c r="FC57" s="17">
        <v>43.2</v>
      </c>
      <c r="FD57" s="17">
        <v>34.799999999999997</v>
      </c>
      <c r="FE57" s="17">
        <v>16.5</v>
      </c>
      <c r="FF57" s="17"/>
      <c r="FG57" s="17">
        <v>8.1999999999999993</v>
      </c>
      <c r="FH57" s="17"/>
      <c r="FI57" s="17"/>
      <c r="FJ57" s="17">
        <v>6781.5945400000001</v>
      </c>
      <c r="FK57" s="15"/>
      <c r="FL57" s="17">
        <v>22.978179999999998</v>
      </c>
      <c r="FM57" s="17">
        <v>7.9779999999999998</v>
      </c>
      <c r="FN57" s="17"/>
      <c r="FO57" s="17">
        <v>10.4</v>
      </c>
      <c r="FP57" s="17">
        <v>27.207229999999999</v>
      </c>
      <c r="FQ57" s="17">
        <v>18.915320000000001</v>
      </c>
      <c r="FR57" s="17"/>
      <c r="FS57" s="17">
        <v>16</v>
      </c>
      <c r="FT57" s="17">
        <v>103.47873</v>
      </c>
    </row>
    <row r="58" spans="1:176" ht="24" customHeight="1" x14ac:dyDescent="0.3">
      <c r="A58" s="18" t="s">
        <v>812</v>
      </c>
      <c r="B58" s="18" t="s">
        <v>58</v>
      </c>
      <c r="C58" s="19">
        <v>141.6</v>
      </c>
      <c r="D58" s="19">
        <v>647.4</v>
      </c>
      <c r="E58" s="19">
        <v>214.4</v>
      </c>
      <c r="F58" s="19"/>
      <c r="G58" s="19"/>
      <c r="H58" s="19">
        <v>0</v>
      </c>
      <c r="I58" s="19">
        <v>98.9</v>
      </c>
      <c r="J58" s="19"/>
      <c r="K58" s="19"/>
      <c r="L58" s="19">
        <v>123.3</v>
      </c>
      <c r="M58" s="19">
        <v>122.9</v>
      </c>
      <c r="N58" s="19">
        <v>123.2</v>
      </c>
      <c r="O58" s="19">
        <v>212.2</v>
      </c>
      <c r="P58" s="19">
        <v>214.6</v>
      </c>
      <c r="Q58" s="19">
        <v>111.5</v>
      </c>
      <c r="R58" s="19">
        <v>363.5</v>
      </c>
      <c r="S58" s="19">
        <v>4.8</v>
      </c>
      <c r="T58" s="19"/>
      <c r="U58" s="19"/>
      <c r="V58" s="19"/>
      <c r="W58" s="19"/>
      <c r="X58" s="19">
        <v>140.46268000000001</v>
      </c>
      <c r="Y58" s="19">
        <v>7.4</v>
      </c>
      <c r="Z58" s="19">
        <v>5.4</v>
      </c>
      <c r="AA58" s="19">
        <v>0</v>
      </c>
      <c r="AB58" s="19">
        <v>6.9</v>
      </c>
      <c r="AC58" s="19">
        <v>12.3</v>
      </c>
      <c r="AD58" s="19">
        <v>91.3</v>
      </c>
      <c r="AE58" s="19"/>
      <c r="AF58" s="19"/>
      <c r="AG58" s="19"/>
      <c r="AH58" s="19"/>
      <c r="AI58" s="19">
        <v>107.9</v>
      </c>
      <c r="AJ58" s="19">
        <v>56.3</v>
      </c>
      <c r="AK58" s="19"/>
      <c r="AL58" s="19"/>
      <c r="AM58" s="19"/>
      <c r="AN58" s="19">
        <v>6.5</v>
      </c>
      <c r="AO58" s="19">
        <v>0</v>
      </c>
      <c r="AP58" s="19">
        <v>45</v>
      </c>
      <c r="AQ58" s="19">
        <v>104.3</v>
      </c>
      <c r="AR58" s="19">
        <v>26.6</v>
      </c>
      <c r="AS58" s="19">
        <v>18.600000000000001</v>
      </c>
      <c r="AT58" s="19">
        <v>19.8</v>
      </c>
      <c r="AU58" s="19">
        <v>76.7</v>
      </c>
      <c r="AV58" s="19">
        <v>180.25111000000001</v>
      </c>
      <c r="AW58" s="19">
        <v>181.31556</v>
      </c>
      <c r="AX58" s="19">
        <v>184.11838</v>
      </c>
      <c r="AY58" s="19">
        <v>87.4</v>
      </c>
      <c r="AZ58" s="19">
        <v>7.3</v>
      </c>
      <c r="BA58" s="19">
        <v>1.5</v>
      </c>
      <c r="BB58" s="19">
        <v>33</v>
      </c>
      <c r="BC58" s="19">
        <v>34.1</v>
      </c>
      <c r="BD58" s="19">
        <v>3.8</v>
      </c>
      <c r="BE58" s="19">
        <v>0</v>
      </c>
      <c r="BF58" s="19">
        <v>83.7</v>
      </c>
      <c r="BG58" s="19"/>
      <c r="BH58" s="19"/>
      <c r="BI58" s="19">
        <v>40.4</v>
      </c>
      <c r="BJ58" s="19"/>
      <c r="BK58" s="19"/>
      <c r="BL58" s="19">
        <v>47</v>
      </c>
      <c r="BM58" s="19"/>
      <c r="BN58" s="19"/>
      <c r="BO58" s="19"/>
      <c r="BP58" s="19">
        <v>65.400000000000006</v>
      </c>
      <c r="BQ58" s="19">
        <v>176.5</v>
      </c>
      <c r="BR58" s="19">
        <v>174.2</v>
      </c>
      <c r="BS58" s="19">
        <v>200</v>
      </c>
      <c r="BT58" s="19">
        <v>275.10000000000002</v>
      </c>
      <c r="BU58" s="19"/>
      <c r="BV58" s="19"/>
      <c r="BW58" s="19"/>
      <c r="BX58" s="19"/>
      <c r="BY58" s="19"/>
      <c r="BZ58" s="19"/>
      <c r="CA58" s="19"/>
      <c r="CB58" s="19"/>
      <c r="CC58" s="19">
        <v>1.2</v>
      </c>
      <c r="CD58" s="19">
        <v>87</v>
      </c>
      <c r="CE58" s="19">
        <v>87.1</v>
      </c>
      <c r="CF58" s="19">
        <v>62.9</v>
      </c>
      <c r="CG58" s="19">
        <v>70.599999999999994</v>
      </c>
      <c r="CH58" s="19">
        <v>29.7</v>
      </c>
      <c r="CI58" s="19">
        <v>0</v>
      </c>
      <c r="CJ58" s="19"/>
      <c r="CK58" s="19"/>
      <c r="CL58" s="19">
        <v>145.6</v>
      </c>
      <c r="CM58" s="19">
        <v>0</v>
      </c>
      <c r="CN58" s="19">
        <v>68.099999999999994</v>
      </c>
      <c r="CO58" s="19">
        <v>0</v>
      </c>
      <c r="CP58" s="19"/>
      <c r="CQ58" s="19"/>
      <c r="CR58" s="19"/>
      <c r="CS58" s="19"/>
      <c r="CT58" s="19">
        <v>137.1</v>
      </c>
      <c r="CU58" s="19">
        <v>78.900000000000006</v>
      </c>
      <c r="CV58" s="19">
        <v>0</v>
      </c>
      <c r="CW58" s="19">
        <v>101.9</v>
      </c>
      <c r="CX58" s="19">
        <v>0</v>
      </c>
      <c r="CY58" s="19">
        <v>13.4</v>
      </c>
      <c r="CZ58" s="19">
        <v>0</v>
      </c>
      <c r="DA58" s="19">
        <v>12.8</v>
      </c>
      <c r="DB58" s="19">
        <v>0</v>
      </c>
      <c r="DC58" s="19">
        <v>0</v>
      </c>
      <c r="DD58" s="19">
        <v>0.5</v>
      </c>
      <c r="DE58" s="19">
        <v>3.1</v>
      </c>
      <c r="DF58" s="19">
        <v>2.6</v>
      </c>
      <c r="DG58" s="19">
        <v>20</v>
      </c>
      <c r="DH58" s="19">
        <v>13.8</v>
      </c>
      <c r="DI58" s="19">
        <v>9.9</v>
      </c>
      <c r="DJ58" s="19">
        <v>3.2</v>
      </c>
      <c r="DK58" s="19">
        <v>18.5</v>
      </c>
      <c r="DL58" s="19">
        <v>0</v>
      </c>
      <c r="DM58" s="19">
        <v>0</v>
      </c>
      <c r="DN58" s="19">
        <v>31.2</v>
      </c>
      <c r="DO58" s="19">
        <v>86</v>
      </c>
      <c r="DP58" s="19">
        <v>4.5</v>
      </c>
      <c r="DQ58" s="19">
        <v>2.2000000000000002</v>
      </c>
      <c r="DR58" s="19">
        <v>1.1000000000000001</v>
      </c>
      <c r="DS58" s="19">
        <v>2.9</v>
      </c>
      <c r="DT58" s="19">
        <v>0</v>
      </c>
      <c r="DU58" s="19">
        <v>2.4</v>
      </c>
      <c r="DV58" s="19">
        <v>12</v>
      </c>
      <c r="DW58" s="19">
        <v>1.7</v>
      </c>
      <c r="DX58" s="19"/>
      <c r="DY58" s="19">
        <v>9.8000000000000007</v>
      </c>
      <c r="DZ58" s="19">
        <v>4.9000000000000004</v>
      </c>
      <c r="EA58" s="19">
        <v>6.1</v>
      </c>
      <c r="EB58" s="19">
        <v>8</v>
      </c>
      <c r="EC58" s="19">
        <v>15.5</v>
      </c>
      <c r="ED58" s="19">
        <v>22.6</v>
      </c>
      <c r="EE58" s="19">
        <v>29.6</v>
      </c>
      <c r="EF58" s="19"/>
      <c r="EG58" s="19">
        <v>81.599999999999994</v>
      </c>
      <c r="EH58" s="19">
        <v>105.2</v>
      </c>
      <c r="EI58" s="19">
        <v>12.7</v>
      </c>
      <c r="EJ58" s="19">
        <v>7.6</v>
      </c>
      <c r="EK58" s="19">
        <v>11</v>
      </c>
      <c r="EL58" s="19">
        <v>3.8</v>
      </c>
      <c r="EM58" s="19">
        <v>8.1</v>
      </c>
      <c r="EN58" s="19">
        <v>6.2</v>
      </c>
      <c r="EO58" s="19">
        <v>6.6</v>
      </c>
      <c r="EP58" s="19">
        <v>6.8</v>
      </c>
      <c r="EQ58" s="19">
        <v>8.5</v>
      </c>
      <c r="ER58" s="19">
        <v>0</v>
      </c>
      <c r="ES58" s="19">
        <v>0</v>
      </c>
      <c r="ET58" s="19">
        <v>0</v>
      </c>
      <c r="EU58" s="19">
        <v>0.6</v>
      </c>
      <c r="EV58" s="19">
        <v>87.4</v>
      </c>
      <c r="EW58" s="19">
        <v>79.599999999999994</v>
      </c>
      <c r="EX58" s="19">
        <v>0</v>
      </c>
      <c r="EY58" s="19">
        <v>0</v>
      </c>
      <c r="EZ58" s="19">
        <v>4.4000000000000004</v>
      </c>
      <c r="FA58" s="19">
        <v>18.399999999999999</v>
      </c>
      <c r="FB58" s="19">
        <v>9.5</v>
      </c>
      <c r="FC58" s="19">
        <v>43.2</v>
      </c>
      <c r="FD58" s="19">
        <v>35.1</v>
      </c>
      <c r="FE58" s="19">
        <v>16.5</v>
      </c>
      <c r="FF58" s="19"/>
      <c r="FG58" s="19">
        <v>8.3000000000000007</v>
      </c>
      <c r="FH58" s="19"/>
      <c r="FI58" s="19"/>
      <c r="FJ58" s="19">
        <v>6648.3477300000004</v>
      </c>
      <c r="FK58" s="15"/>
      <c r="FL58" s="19">
        <v>23.278949999999998</v>
      </c>
      <c r="FM58" s="19">
        <v>7.976</v>
      </c>
      <c r="FN58" s="19"/>
      <c r="FO58" s="19">
        <v>10.4</v>
      </c>
      <c r="FP58" s="19">
        <v>27.127790000000001</v>
      </c>
      <c r="FQ58" s="19">
        <v>18.917390000000001</v>
      </c>
      <c r="FR58" s="19"/>
      <c r="FS58" s="19">
        <v>16</v>
      </c>
      <c r="FT58" s="19">
        <v>103.70013</v>
      </c>
    </row>
    <row r="59" spans="1:176" ht="25.05" customHeight="1" x14ac:dyDescent="0.3">
      <c r="A59" s="200" t="s">
        <v>813</v>
      </c>
      <c r="B59" s="201"/>
      <c r="C59" s="20">
        <v>2173.6999999999998</v>
      </c>
      <c r="D59" s="20">
        <v>15548.2</v>
      </c>
      <c r="E59" s="20">
        <v>5142.75</v>
      </c>
      <c r="F59" s="20">
        <v>0</v>
      </c>
      <c r="G59" s="20">
        <v>0</v>
      </c>
      <c r="H59" s="20">
        <v>1346.55</v>
      </c>
      <c r="I59" s="20">
        <v>2588.65</v>
      </c>
      <c r="J59" s="20">
        <v>0</v>
      </c>
      <c r="K59" s="20">
        <v>0</v>
      </c>
      <c r="L59" s="20">
        <v>4242.3500000000004</v>
      </c>
      <c r="M59" s="20">
        <v>4515.7</v>
      </c>
      <c r="N59" s="20">
        <v>4544.75</v>
      </c>
      <c r="O59" s="20">
        <v>6578.1</v>
      </c>
      <c r="P59" s="20">
        <v>4675.95</v>
      </c>
      <c r="Q59" s="20">
        <v>2468.8000000000002</v>
      </c>
      <c r="R59" s="20">
        <v>9431.4</v>
      </c>
      <c r="S59" s="20">
        <v>117.05</v>
      </c>
      <c r="T59" s="20">
        <v>0</v>
      </c>
      <c r="U59" s="20">
        <v>0</v>
      </c>
      <c r="V59" s="20">
        <v>0</v>
      </c>
      <c r="W59" s="20">
        <v>0</v>
      </c>
      <c r="X59" s="20">
        <v>3447.6446550000001</v>
      </c>
      <c r="Y59" s="20">
        <v>177.3</v>
      </c>
      <c r="Z59" s="20">
        <v>125.6</v>
      </c>
      <c r="AA59" s="20">
        <v>185.7</v>
      </c>
      <c r="AB59" s="20">
        <v>163.95</v>
      </c>
      <c r="AC59" s="20">
        <v>299.60000000000002</v>
      </c>
      <c r="AD59" s="20">
        <v>1860.25</v>
      </c>
      <c r="AE59" s="20">
        <v>0</v>
      </c>
      <c r="AF59" s="20">
        <v>0</v>
      </c>
      <c r="AG59" s="20">
        <v>0</v>
      </c>
      <c r="AH59" s="20">
        <v>0</v>
      </c>
      <c r="AI59" s="20">
        <v>1636.85</v>
      </c>
      <c r="AJ59" s="20">
        <v>2783.3</v>
      </c>
      <c r="AK59" s="20">
        <v>0</v>
      </c>
      <c r="AL59" s="20">
        <v>0</v>
      </c>
      <c r="AM59" s="20">
        <v>0</v>
      </c>
      <c r="AN59" s="20">
        <v>41.4</v>
      </c>
      <c r="AO59" s="20">
        <v>3792.7</v>
      </c>
      <c r="AP59" s="20">
        <v>1124.8499999999999</v>
      </c>
      <c r="AQ59" s="20">
        <v>1941.05</v>
      </c>
      <c r="AR59" s="20">
        <v>711.7</v>
      </c>
      <c r="AS59" s="20">
        <v>445.05</v>
      </c>
      <c r="AT59" s="20">
        <v>475.2</v>
      </c>
      <c r="AU59" s="20">
        <v>1853.25</v>
      </c>
      <c r="AV59" s="20">
        <v>4380.4245700000001</v>
      </c>
      <c r="AW59" s="20">
        <v>4389.9428099999996</v>
      </c>
      <c r="AX59" s="20">
        <v>4406.437285</v>
      </c>
      <c r="AY59" s="20">
        <v>2086.9</v>
      </c>
      <c r="AZ59" s="20">
        <v>173.8</v>
      </c>
      <c r="BA59" s="20">
        <v>38.299999999999997</v>
      </c>
      <c r="BB59" s="20">
        <v>798.8</v>
      </c>
      <c r="BC59" s="20">
        <v>834.5</v>
      </c>
      <c r="BD59" s="20">
        <v>91.2</v>
      </c>
      <c r="BE59" s="20">
        <v>196.8</v>
      </c>
      <c r="BF59" s="20">
        <v>1804</v>
      </c>
      <c r="BG59" s="20">
        <v>0</v>
      </c>
      <c r="BH59" s="20">
        <v>0</v>
      </c>
      <c r="BI59" s="20">
        <v>1048.45</v>
      </c>
      <c r="BJ59" s="20">
        <v>0</v>
      </c>
      <c r="BK59" s="20">
        <v>0</v>
      </c>
      <c r="BL59" s="20">
        <v>639</v>
      </c>
      <c r="BM59" s="20">
        <v>0</v>
      </c>
      <c r="BN59" s="20">
        <v>0</v>
      </c>
      <c r="BO59" s="20">
        <v>0</v>
      </c>
      <c r="BP59" s="20">
        <v>1656.55</v>
      </c>
      <c r="BQ59" s="20">
        <v>4220.05</v>
      </c>
      <c r="BR59" s="20">
        <v>4164.8999999999996</v>
      </c>
      <c r="BS59" s="20">
        <v>4800</v>
      </c>
      <c r="BT59" s="20">
        <v>6536.3</v>
      </c>
      <c r="BU59" s="20">
        <v>0</v>
      </c>
      <c r="BV59" s="20">
        <v>0</v>
      </c>
      <c r="BW59" s="20">
        <v>0</v>
      </c>
      <c r="BX59" s="20">
        <v>0</v>
      </c>
      <c r="BY59" s="20">
        <v>0</v>
      </c>
      <c r="BZ59" s="20">
        <v>0</v>
      </c>
      <c r="CA59" s="20">
        <v>0</v>
      </c>
      <c r="CB59" s="20">
        <v>0</v>
      </c>
      <c r="CC59" s="20">
        <v>29.45</v>
      </c>
      <c r="CD59" s="20">
        <v>2791.05</v>
      </c>
      <c r="CE59" s="20">
        <v>2146.3000000000002</v>
      </c>
      <c r="CF59" s="20">
        <v>1485.85</v>
      </c>
      <c r="CG59" s="20">
        <v>1703.7</v>
      </c>
      <c r="CH59" s="20">
        <v>719.35</v>
      </c>
      <c r="CI59" s="20">
        <v>168.3</v>
      </c>
      <c r="CJ59" s="20">
        <v>0</v>
      </c>
      <c r="CK59" s="20">
        <v>0</v>
      </c>
      <c r="CL59" s="20">
        <v>3406.6</v>
      </c>
      <c r="CM59" s="20">
        <v>262.39999999999998</v>
      </c>
      <c r="CN59" s="20">
        <v>1761.3</v>
      </c>
      <c r="CO59" s="20">
        <v>1230.7</v>
      </c>
      <c r="CP59" s="20">
        <v>0</v>
      </c>
      <c r="CQ59" s="20">
        <v>0</v>
      </c>
      <c r="CR59" s="20">
        <v>0</v>
      </c>
      <c r="CS59" s="20">
        <v>0</v>
      </c>
      <c r="CT59" s="20">
        <v>4130.3</v>
      </c>
      <c r="CU59" s="20">
        <v>2141.25</v>
      </c>
      <c r="CV59" s="20">
        <v>6.85</v>
      </c>
      <c r="CW59" s="20">
        <v>372.35</v>
      </c>
      <c r="CX59" s="20">
        <v>476.7</v>
      </c>
      <c r="CY59" s="20">
        <v>206.85</v>
      </c>
      <c r="CZ59" s="20">
        <v>2.0499999999999998</v>
      </c>
      <c r="DA59" s="20">
        <v>302.39999999999998</v>
      </c>
      <c r="DB59" s="20">
        <v>228.1</v>
      </c>
      <c r="DC59" s="20">
        <v>96.6</v>
      </c>
      <c r="DD59" s="20">
        <v>12</v>
      </c>
      <c r="DE59" s="20">
        <v>51.65</v>
      </c>
      <c r="DF59" s="20">
        <v>62.4</v>
      </c>
      <c r="DG59" s="20">
        <v>486.65</v>
      </c>
      <c r="DH59" s="20">
        <v>354.9</v>
      </c>
      <c r="DI59" s="20">
        <v>238.75</v>
      </c>
      <c r="DJ59" s="20">
        <v>78.150000000000006</v>
      </c>
      <c r="DK59" s="20">
        <v>444</v>
      </c>
      <c r="DL59" s="20">
        <v>66.099999999999994</v>
      </c>
      <c r="DM59" s="20">
        <v>78.25</v>
      </c>
      <c r="DN59" s="20">
        <v>305.60000000000002</v>
      </c>
      <c r="DO59" s="20">
        <v>878.85</v>
      </c>
      <c r="DP59" s="20">
        <v>79.45</v>
      </c>
      <c r="DQ59" s="20">
        <v>52.8</v>
      </c>
      <c r="DR59" s="20">
        <v>26.5</v>
      </c>
      <c r="DS59" s="20">
        <v>67.2</v>
      </c>
      <c r="DT59" s="20">
        <v>72.95</v>
      </c>
      <c r="DU59" s="20">
        <v>57.6</v>
      </c>
      <c r="DV59" s="20">
        <v>276.39999999999998</v>
      </c>
      <c r="DW59" s="20">
        <v>39.25</v>
      </c>
      <c r="DX59" s="20">
        <v>0</v>
      </c>
      <c r="DY59" s="20">
        <v>237.95</v>
      </c>
      <c r="DZ59" s="20">
        <v>109.5</v>
      </c>
      <c r="EA59" s="20">
        <v>149.6</v>
      </c>
      <c r="EB59" s="20">
        <v>212.1</v>
      </c>
      <c r="EC59" s="20">
        <v>354.8</v>
      </c>
      <c r="ED59" s="20">
        <v>466.45</v>
      </c>
      <c r="EE59" s="20">
        <v>1073.05</v>
      </c>
      <c r="EF59" s="20">
        <v>0</v>
      </c>
      <c r="EG59" s="20">
        <v>1097.8499999999999</v>
      </c>
      <c r="EH59" s="20">
        <v>1442.3</v>
      </c>
      <c r="EI59" s="20">
        <v>145.30000000000001</v>
      </c>
      <c r="EJ59" s="20">
        <v>98.8</v>
      </c>
      <c r="EK59" s="20">
        <v>264</v>
      </c>
      <c r="EL59" s="20">
        <v>95.05</v>
      </c>
      <c r="EM59" s="20">
        <v>211.2</v>
      </c>
      <c r="EN59" s="20">
        <v>150</v>
      </c>
      <c r="EO59" s="20">
        <v>165</v>
      </c>
      <c r="EP59" s="20">
        <v>169.85</v>
      </c>
      <c r="EQ59" s="20">
        <v>150.80000000000001</v>
      </c>
      <c r="ER59" s="20">
        <v>1640.25</v>
      </c>
      <c r="ES59" s="20">
        <v>100.5</v>
      </c>
      <c r="ET59" s="20">
        <v>577.04999999999995</v>
      </c>
      <c r="EU59" s="20">
        <v>14.4</v>
      </c>
      <c r="EV59" s="20">
        <v>1210.4000000000001</v>
      </c>
      <c r="EW59" s="20">
        <v>1269.1500000000001</v>
      </c>
      <c r="EX59" s="20">
        <v>400.35</v>
      </c>
      <c r="EY59" s="20">
        <v>100.05</v>
      </c>
      <c r="EZ59" s="20">
        <v>101.7</v>
      </c>
      <c r="FA59" s="20">
        <v>414.75</v>
      </c>
      <c r="FB59" s="20">
        <v>227.2</v>
      </c>
      <c r="FC59" s="20">
        <v>1034.9000000000001</v>
      </c>
      <c r="FD59" s="20">
        <v>755.85</v>
      </c>
      <c r="FE59" s="20">
        <v>408.8</v>
      </c>
      <c r="FF59" s="20">
        <v>0</v>
      </c>
      <c r="FG59" s="20">
        <v>165.45</v>
      </c>
      <c r="FH59" s="20">
        <v>0</v>
      </c>
      <c r="FI59" s="20">
        <v>0</v>
      </c>
      <c r="FJ59" s="20">
        <v>169117.99932</v>
      </c>
      <c r="FK59" s="21"/>
      <c r="FL59" s="20">
        <v>567.49884499999996</v>
      </c>
      <c r="FM59" s="20">
        <v>106.747</v>
      </c>
      <c r="FN59" s="20">
        <v>0</v>
      </c>
      <c r="FO59" s="20">
        <v>249.5</v>
      </c>
      <c r="FP59" s="20">
        <v>643.79255999999998</v>
      </c>
      <c r="FQ59" s="20">
        <v>454.13999000000001</v>
      </c>
      <c r="FR59" s="20">
        <v>0</v>
      </c>
      <c r="FS59" s="20">
        <v>377.3</v>
      </c>
      <c r="FT59" s="20">
        <v>2398.9783950000001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814</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544</v>
      </c>
      <c r="FL5" s="198"/>
      <c r="FM5" s="198"/>
      <c r="FN5" s="198"/>
      <c r="FO5" s="198"/>
      <c r="FP5" s="198"/>
      <c r="FQ5" s="198"/>
      <c r="FR5" s="198"/>
      <c r="FS5" s="198"/>
    </row>
    <row r="6" spans="1:175" ht="22.05" hidden="1" customHeight="1" x14ac:dyDescent="0.3">
      <c r="A6" s="195" t="s">
        <v>53</v>
      </c>
      <c r="B6" s="195" t="s">
        <v>545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5" t="s">
        <v>546</v>
      </c>
      <c r="FJ6" s="1"/>
      <c r="FK6" s="10">
        <v>221</v>
      </c>
      <c r="FL6" s="10">
        <v>222</v>
      </c>
      <c r="FM6" s="10">
        <v>224</v>
      </c>
      <c r="FN6" s="10">
        <v>2187</v>
      </c>
      <c r="FO6" s="10">
        <v>227</v>
      </c>
      <c r="FP6" s="10">
        <v>49400</v>
      </c>
      <c r="FQ6" s="10">
        <v>199</v>
      </c>
      <c r="FR6" s="10">
        <v>200</v>
      </c>
      <c r="FS6" s="198" t="s">
        <v>547</v>
      </c>
    </row>
    <row r="7" spans="1:175" ht="15" hidden="1" customHeight="1" x14ac:dyDescent="0.3">
      <c r="A7" s="195"/>
      <c r="B7" s="195"/>
      <c r="C7" s="9" t="s">
        <v>548</v>
      </c>
      <c r="D7" s="9" t="s">
        <v>549</v>
      </c>
      <c r="E7" s="9" t="s">
        <v>549</v>
      </c>
      <c r="F7" s="9" t="s">
        <v>550</v>
      </c>
      <c r="G7" s="9" t="s">
        <v>550</v>
      </c>
      <c r="H7" s="9" t="s">
        <v>550</v>
      </c>
      <c r="I7" s="9" t="s">
        <v>550</v>
      </c>
      <c r="J7" s="9" t="s">
        <v>549</v>
      </c>
      <c r="K7" s="9" t="s">
        <v>549</v>
      </c>
      <c r="L7" s="9" t="s">
        <v>549</v>
      </c>
      <c r="M7" s="9" t="s">
        <v>549</v>
      </c>
      <c r="N7" s="9" t="s">
        <v>549</v>
      </c>
      <c r="O7" s="9" t="s">
        <v>549</v>
      </c>
      <c r="P7" s="9" t="s">
        <v>549</v>
      </c>
      <c r="Q7" s="9" t="s">
        <v>549</v>
      </c>
      <c r="R7" s="9" t="s">
        <v>549</v>
      </c>
      <c r="S7" s="9" t="s">
        <v>549</v>
      </c>
      <c r="T7" s="9" t="s">
        <v>549</v>
      </c>
      <c r="U7" s="9" t="s">
        <v>549</v>
      </c>
      <c r="V7" s="9" t="s">
        <v>549</v>
      </c>
      <c r="W7" s="9" t="s">
        <v>549</v>
      </c>
      <c r="X7" s="9" t="s">
        <v>548</v>
      </c>
      <c r="Y7" s="9" t="s">
        <v>548</v>
      </c>
      <c r="Z7" s="9" t="s">
        <v>549</v>
      </c>
      <c r="AA7" s="9" t="s">
        <v>548</v>
      </c>
      <c r="AB7" s="9" t="s">
        <v>548</v>
      </c>
      <c r="AC7" s="9" t="s">
        <v>548</v>
      </c>
      <c r="AD7" s="9" t="s">
        <v>548</v>
      </c>
      <c r="AE7" s="9" t="s">
        <v>548</v>
      </c>
      <c r="AF7" s="9" t="s">
        <v>548</v>
      </c>
      <c r="AG7" s="9" t="s">
        <v>548</v>
      </c>
      <c r="AH7" s="9" t="s">
        <v>548</v>
      </c>
      <c r="AI7" s="9" t="s">
        <v>549</v>
      </c>
      <c r="AJ7" s="9" t="s">
        <v>550</v>
      </c>
      <c r="AK7" s="9" t="s">
        <v>550</v>
      </c>
      <c r="AL7" s="9" t="s">
        <v>550</v>
      </c>
      <c r="AM7" s="9" t="s">
        <v>549</v>
      </c>
      <c r="AN7" s="9" t="s">
        <v>549</v>
      </c>
      <c r="AO7" s="9" t="s">
        <v>549</v>
      </c>
      <c r="AP7" s="9" t="s">
        <v>549</v>
      </c>
      <c r="AQ7" s="9" t="s">
        <v>549</v>
      </c>
      <c r="AR7" s="9" t="s">
        <v>549</v>
      </c>
      <c r="AS7" s="9" t="s">
        <v>549</v>
      </c>
      <c r="AT7" s="9" t="s">
        <v>548</v>
      </c>
      <c r="AU7" s="9" t="s">
        <v>549</v>
      </c>
      <c r="AV7" s="9" t="s">
        <v>549</v>
      </c>
      <c r="AW7" s="9" t="s">
        <v>549</v>
      </c>
      <c r="AX7" s="9" t="s">
        <v>549</v>
      </c>
      <c r="AY7" s="9" t="s">
        <v>549</v>
      </c>
      <c r="AZ7" s="9" t="s">
        <v>549</v>
      </c>
      <c r="BA7" s="9" t="s">
        <v>549</v>
      </c>
      <c r="BB7" s="9" t="s">
        <v>549</v>
      </c>
      <c r="BC7" s="9" t="s">
        <v>548</v>
      </c>
      <c r="BD7" s="9" t="s">
        <v>550</v>
      </c>
      <c r="BE7" s="9" t="s">
        <v>549</v>
      </c>
      <c r="BF7" s="9" t="s">
        <v>549</v>
      </c>
      <c r="BG7" s="9" t="s">
        <v>549</v>
      </c>
      <c r="BH7" s="9" t="s">
        <v>549</v>
      </c>
      <c r="BI7" s="9" t="s">
        <v>550</v>
      </c>
      <c r="BJ7" s="9" t="s">
        <v>550</v>
      </c>
      <c r="BK7" s="9" t="s">
        <v>550</v>
      </c>
      <c r="BL7" s="9" t="s">
        <v>548</v>
      </c>
      <c r="BM7" s="9" t="s">
        <v>548</v>
      </c>
      <c r="BN7" s="9" t="s">
        <v>548</v>
      </c>
      <c r="BO7" s="9" t="s">
        <v>549</v>
      </c>
      <c r="BP7" s="9" t="s">
        <v>549</v>
      </c>
      <c r="BQ7" s="9" t="s">
        <v>549</v>
      </c>
      <c r="BR7" s="9" t="s">
        <v>549</v>
      </c>
      <c r="BS7" s="9" t="s">
        <v>549</v>
      </c>
      <c r="BT7" s="9" t="s">
        <v>549</v>
      </c>
      <c r="BU7" s="9" t="s">
        <v>549</v>
      </c>
      <c r="BV7" s="9" t="s">
        <v>548</v>
      </c>
      <c r="BW7" s="9" t="s">
        <v>548</v>
      </c>
      <c r="BX7" s="9" t="s">
        <v>548</v>
      </c>
      <c r="BY7" s="9" t="s">
        <v>550</v>
      </c>
      <c r="BZ7" s="9" t="s">
        <v>548</v>
      </c>
      <c r="CA7" s="9" t="s">
        <v>549</v>
      </c>
      <c r="CB7" s="9" t="s">
        <v>550</v>
      </c>
      <c r="CC7" s="9" t="s">
        <v>549</v>
      </c>
      <c r="CD7" s="9" t="s">
        <v>549</v>
      </c>
      <c r="CE7" s="9" t="s">
        <v>549</v>
      </c>
      <c r="CF7" s="9" t="s">
        <v>549</v>
      </c>
      <c r="CG7" s="9" t="s">
        <v>549</v>
      </c>
      <c r="CH7" s="9" t="s">
        <v>549</v>
      </c>
      <c r="CI7" s="9" t="s">
        <v>549</v>
      </c>
      <c r="CJ7" s="9" t="s">
        <v>549</v>
      </c>
      <c r="CK7" s="9" t="s">
        <v>549</v>
      </c>
      <c r="CL7" s="9" t="s">
        <v>549</v>
      </c>
      <c r="CM7" s="9" t="s">
        <v>549</v>
      </c>
      <c r="CN7" s="9" t="s">
        <v>549</v>
      </c>
      <c r="CO7" s="9" t="s">
        <v>548</v>
      </c>
      <c r="CP7" s="9" t="s">
        <v>548</v>
      </c>
      <c r="CQ7" s="9" t="s">
        <v>548</v>
      </c>
      <c r="CR7" s="9" t="s">
        <v>548</v>
      </c>
      <c r="CS7" s="9" t="s">
        <v>549</v>
      </c>
      <c r="CT7" s="9" t="s">
        <v>549</v>
      </c>
      <c r="CU7" s="9" t="s">
        <v>549</v>
      </c>
      <c r="CV7" s="9" t="s">
        <v>549</v>
      </c>
      <c r="CW7" s="9" t="s">
        <v>548</v>
      </c>
      <c r="CX7" s="9" t="s">
        <v>550</v>
      </c>
      <c r="CY7" s="9" t="s">
        <v>550</v>
      </c>
      <c r="CZ7" s="9" t="s">
        <v>550</v>
      </c>
      <c r="DA7" s="9" t="s">
        <v>550</v>
      </c>
      <c r="DB7" s="9" t="s">
        <v>550</v>
      </c>
      <c r="DC7" s="9" t="s">
        <v>548</v>
      </c>
      <c r="DD7" s="9" t="s">
        <v>549</v>
      </c>
      <c r="DE7" s="9" t="s">
        <v>549</v>
      </c>
      <c r="DF7" s="9" t="s">
        <v>549</v>
      </c>
      <c r="DG7" s="9" t="s">
        <v>550</v>
      </c>
      <c r="DH7" s="9" t="s">
        <v>550</v>
      </c>
      <c r="DI7" s="9" t="s">
        <v>549</v>
      </c>
      <c r="DJ7" s="9" t="s">
        <v>549</v>
      </c>
      <c r="DK7" s="9" t="s">
        <v>548</v>
      </c>
      <c r="DL7" s="9" t="s">
        <v>548</v>
      </c>
      <c r="DM7" s="9" t="s">
        <v>549</v>
      </c>
      <c r="DN7" s="9" t="s">
        <v>549</v>
      </c>
      <c r="DO7" s="9" t="s">
        <v>549</v>
      </c>
      <c r="DP7" s="9" t="s">
        <v>549</v>
      </c>
      <c r="DQ7" s="9" t="s">
        <v>549</v>
      </c>
      <c r="DR7" s="9" t="s">
        <v>549</v>
      </c>
      <c r="DS7" s="9" t="s">
        <v>548</v>
      </c>
      <c r="DT7" s="9" t="s">
        <v>549</v>
      </c>
      <c r="DU7" s="9" t="s">
        <v>549</v>
      </c>
      <c r="DV7" s="9" t="s">
        <v>550</v>
      </c>
      <c r="DW7" s="9" t="s">
        <v>549</v>
      </c>
      <c r="DX7" s="9" t="s">
        <v>549</v>
      </c>
      <c r="DY7" s="9" t="s">
        <v>550</v>
      </c>
      <c r="DZ7" s="9" t="s">
        <v>549</v>
      </c>
      <c r="EA7" s="9" t="s">
        <v>549</v>
      </c>
      <c r="EB7" s="9" t="s">
        <v>549</v>
      </c>
      <c r="EC7" s="9" t="s">
        <v>550</v>
      </c>
      <c r="ED7" s="9" t="s">
        <v>550</v>
      </c>
      <c r="EE7" s="9" t="s">
        <v>548</v>
      </c>
      <c r="EF7" s="9" t="s">
        <v>549</v>
      </c>
      <c r="EG7" s="9" t="s">
        <v>549</v>
      </c>
      <c r="EH7" s="9" t="s">
        <v>549</v>
      </c>
      <c r="EI7" s="9" t="s">
        <v>549</v>
      </c>
      <c r="EJ7" s="9" t="s">
        <v>549</v>
      </c>
      <c r="EK7" s="9" t="s">
        <v>549</v>
      </c>
      <c r="EL7" s="9" t="s">
        <v>548</v>
      </c>
      <c r="EM7" s="9" t="s">
        <v>548</v>
      </c>
      <c r="EN7" s="9" t="s">
        <v>548</v>
      </c>
      <c r="EO7" s="9" t="s">
        <v>548</v>
      </c>
      <c r="EP7" s="9" t="s">
        <v>550</v>
      </c>
      <c r="EQ7" s="9" t="s">
        <v>548</v>
      </c>
      <c r="ER7" s="9" t="s">
        <v>548</v>
      </c>
      <c r="ES7" s="9" t="s">
        <v>548</v>
      </c>
      <c r="ET7" s="9" t="s">
        <v>549</v>
      </c>
      <c r="EU7" s="9" t="s">
        <v>549</v>
      </c>
      <c r="EV7" s="9" t="s">
        <v>549</v>
      </c>
      <c r="EW7" s="9" t="s">
        <v>548</v>
      </c>
      <c r="EX7" s="9" t="s">
        <v>548</v>
      </c>
      <c r="EY7" s="9" t="s">
        <v>550</v>
      </c>
      <c r="EZ7" s="9" t="s">
        <v>549</v>
      </c>
      <c r="FA7" s="9" t="s">
        <v>550</v>
      </c>
      <c r="FB7" s="9" t="s">
        <v>550</v>
      </c>
      <c r="FC7" s="9" t="s">
        <v>550</v>
      </c>
      <c r="FD7" s="9" t="s">
        <v>549</v>
      </c>
      <c r="FE7" s="9" t="s">
        <v>550</v>
      </c>
      <c r="FF7" s="9" t="s">
        <v>550</v>
      </c>
      <c r="FG7" s="9" t="s">
        <v>549</v>
      </c>
      <c r="FH7" s="9" t="s">
        <v>549</v>
      </c>
      <c r="FI7" s="195"/>
      <c r="FJ7" s="1"/>
      <c r="FK7" s="10" t="s">
        <v>550</v>
      </c>
      <c r="FL7" s="10" t="s">
        <v>549</v>
      </c>
      <c r="FM7" s="10" t="s">
        <v>550</v>
      </c>
      <c r="FN7" s="10" t="s">
        <v>550</v>
      </c>
      <c r="FO7" s="10" t="s">
        <v>550</v>
      </c>
      <c r="FP7" s="10" t="s">
        <v>550</v>
      </c>
      <c r="FQ7" s="10" t="s">
        <v>550</v>
      </c>
      <c r="FR7" s="10" t="s">
        <v>550</v>
      </c>
      <c r="FS7" s="198"/>
    </row>
    <row r="8" spans="1:175" ht="15" hidden="1" customHeight="1" x14ac:dyDescent="0.3">
      <c r="A8" s="195"/>
      <c r="B8" s="195"/>
      <c r="C8" s="9" t="s">
        <v>551</v>
      </c>
      <c r="D8" s="9" t="s">
        <v>551</v>
      </c>
      <c r="E8" s="9" t="s">
        <v>551</v>
      </c>
      <c r="F8" s="9" t="s">
        <v>552</v>
      </c>
      <c r="G8" s="9" t="s">
        <v>552</v>
      </c>
      <c r="H8" s="9" t="s">
        <v>551</v>
      </c>
      <c r="I8" s="9" t="s">
        <v>551</v>
      </c>
      <c r="J8" s="9" t="s">
        <v>552</v>
      </c>
      <c r="K8" s="9" t="s">
        <v>552</v>
      </c>
      <c r="L8" s="9" t="s">
        <v>552</v>
      </c>
      <c r="M8" s="9" t="s">
        <v>552</v>
      </c>
      <c r="N8" s="9" t="s">
        <v>552</v>
      </c>
      <c r="O8" s="9" t="s">
        <v>552</v>
      </c>
      <c r="P8" s="9" t="s">
        <v>552</v>
      </c>
      <c r="Q8" s="9" t="s">
        <v>552</v>
      </c>
      <c r="R8" s="9" t="s">
        <v>551</v>
      </c>
      <c r="S8" s="9" t="s">
        <v>551</v>
      </c>
      <c r="T8" s="9" t="s">
        <v>552</v>
      </c>
      <c r="U8" s="9" t="s">
        <v>552</v>
      </c>
      <c r="V8" s="9" t="s">
        <v>552</v>
      </c>
      <c r="W8" s="9" t="s">
        <v>552</v>
      </c>
      <c r="X8" s="9" t="s">
        <v>551</v>
      </c>
      <c r="Y8" s="9" t="s">
        <v>551</v>
      </c>
      <c r="Z8" s="9" t="s">
        <v>552</v>
      </c>
      <c r="AA8" s="9" t="s">
        <v>551</v>
      </c>
      <c r="AB8" s="9" t="s">
        <v>551</v>
      </c>
      <c r="AC8" s="9" t="s">
        <v>551</v>
      </c>
      <c r="AD8" s="9" t="s">
        <v>551</v>
      </c>
      <c r="AE8" s="9" t="s">
        <v>552</v>
      </c>
      <c r="AF8" s="9" t="s">
        <v>552</v>
      </c>
      <c r="AG8" s="9" t="s">
        <v>552</v>
      </c>
      <c r="AH8" s="9" t="s">
        <v>551</v>
      </c>
      <c r="AI8" s="9" t="s">
        <v>551</v>
      </c>
      <c r="AJ8" s="9" t="s">
        <v>552</v>
      </c>
      <c r="AK8" s="9" t="s">
        <v>552</v>
      </c>
      <c r="AL8" s="9" t="s">
        <v>552</v>
      </c>
      <c r="AM8" s="9" t="s">
        <v>551</v>
      </c>
      <c r="AN8" s="9" t="s">
        <v>551</v>
      </c>
      <c r="AO8" s="9" t="s">
        <v>551</v>
      </c>
      <c r="AP8" s="9" t="s">
        <v>551</v>
      </c>
      <c r="AQ8" s="9" t="s">
        <v>551</v>
      </c>
      <c r="AR8" s="9" t="s">
        <v>551</v>
      </c>
      <c r="AS8" s="9" t="s">
        <v>551</v>
      </c>
      <c r="AT8" s="9" t="s">
        <v>551</v>
      </c>
      <c r="AU8" s="9" t="s">
        <v>552</v>
      </c>
      <c r="AV8" s="9" t="s">
        <v>552</v>
      </c>
      <c r="AW8" s="9" t="s">
        <v>552</v>
      </c>
      <c r="AX8" s="9" t="s">
        <v>551</v>
      </c>
      <c r="AY8" s="9" t="s">
        <v>551</v>
      </c>
      <c r="AZ8" s="9" t="s">
        <v>551</v>
      </c>
      <c r="BA8" s="9" t="s">
        <v>551</v>
      </c>
      <c r="BB8" s="9" t="s">
        <v>551</v>
      </c>
      <c r="BC8" s="9" t="s">
        <v>551</v>
      </c>
      <c r="BD8" s="9" t="s">
        <v>551</v>
      </c>
      <c r="BE8" s="9" t="s">
        <v>551</v>
      </c>
      <c r="BF8" s="9" t="s">
        <v>551</v>
      </c>
      <c r="BG8" s="9" t="s">
        <v>551</v>
      </c>
      <c r="BH8" s="9" t="s">
        <v>551</v>
      </c>
      <c r="BI8" s="9" t="s">
        <v>552</v>
      </c>
      <c r="BJ8" s="9" t="s">
        <v>552</v>
      </c>
      <c r="BK8" s="9" t="s">
        <v>552</v>
      </c>
      <c r="BL8" s="9" t="s">
        <v>552</v>
      </c>
      <c r="BM8" s="9" t="s">
        <v>552</v>
      </c>
      <c r="BN8" s="9" t="s">
        <v>552</v>
      </c>
      <c r="BO8" s="9" t="s">
        <v>551</v>
      </c>
      <c r="BP8" s="9" t="s">
        <v>552</v>
      </c>
      <c r="BQ8" s="9" t="s">
        <v>552</v>
      </c>
      <c r="BR8" s="9" t="s">
        <v>552</v>
      </c>
      <c r="BS8" s="9" t="s">
        <v>552</v>
      </c>
      <c r="BT8" s="9" t="s">
        <v>552</v>
      </c>
      <c r="BU8" s="9" t="s">
        <v>552</v>
      </c>
      <c r="BV8" s="9" t="s">
        <v>552</v>
      </c>
      <c r="BW8" s="9" t="s">
        <v>552</v>
      </c>
      <c r="BX8" s="9" t="s">
        <v>552</v>
      </c>
      <c r="BY8" s="9" t="s">
        <v>551</v>
      </c>
      <c r="BZ8" s="9" t="s">
        <v>552</v>
      </c>
      <c r="CA8" s="9" t="s">
        <v>552</v>
      </c>
      <c r="CB8" s="9" t="s">
        <v>551</v>
      </c>
      <c r="CC8" s="9" t="s">
        <v>551</v>
      </c>
      <c r="CD8" s="9" t="s">
        <v>551</v>
      </c>
      <c r="CE8" s="9" t="s">
        <v>551</v>
      </c>
      <c r="CF8" s="9" t="s">
        <v>551</v>
      </c>
      <c r="CG8" s="9" t="s">
        <v>551</v>
      </c>
      <c r="CH8" s="9" t="s">
        <v>552</v>
      </c>
      <c r="CI8" s="9" t="s">
        <v>552</v>
      </c>
      <c r="CJ8" s="9" t="s">
        <v>552</v>
      </c>
      <c r="CK8" s="9" t="s">
        <v>552</v>
      </c>
      <c r="CL8" s="9" t="s">
        <v>552</v>
      </c>
      <c r="CM8" s="9" t="s">
        <v>552</v>
      </c>
      <c r="CN8" s="9" t="s">
        <v>552</v>
      </c>
      <c r="CO8" s="9" t="s">
        <v>552</v>
      </c>
      <c r="CP8" s="9" t="s">
        <v>552</v>
      </c>
      <c r="CQ8" s="9" t="s">
        <v>552</v>
      </c>
      <c r="CR8" s="9" t="s">
        <v>552</v>
      </c>
      <c r="CS8" s="9" t="s">
        <v>552</v>
      </c>
      <c r="CT8" s="9" t="s">
        <v>552</v>
      </c>
      <c r="CU8" s="9" t="s">
        <v>553</v>
      </c>
      <c r="CV8" s="9" t="s">
        <v>554</v>
      </c>
      <c r="CW8" s="9" t="s">
        <v>553</v>
      </c>
      <c r="CX8" s="9" t="s">
        <v>554</v>
      </c>
      <c r="CY8" s="9" t="s">
        <v>553</v>
      </c>
      <c r="CZ8" s="9" t="s">
        <v>551</v>
      </c>
      <c r="DA8" s="9" t="s">
        <v>551</v>
      </c>
      <c r="DB8" s="9" t="s">
        <v>551</v>
      </c>
      <c r="DC8" s="9" t="s">
        <v>551</v>
      </c>
      <c r="DD8" s="9" t="s">
        <v>551</v>
      </c>
      <c r="DE8" s="9" t="s">
        <v>551</v>
      </c>
      <c r="DF8" s="9" t="s">
        <v>551</v>
      </c>
      <c r="DG8" s="9" t="s">
        <v>551</v>
      </c>
      <c r="DH8" s="9" t="s">
        <v>551</v>
      </c>
      <c r="DI8" s="9" t="s">
        <v>551</v>
      </c>
      <c r="DJ8" s="9" t="s">
        <v>551</v>
      </c>
      <c r="DK8" s="9" t="s">
        <v>553</v>
      </c>
      <c r="DL8" s="9" t="s">
        <v>553</v>
      </c>
      <c r="DM8" s="9" t="s">
        <v>554</v>
      </c>
      <c r="DN8" s="9" t="s">
        <v>554</v>
      </c>
      <c r="DO8" s="9" t="s">
        <v>552</v>
      </c>
      <c r="DP8" s="9" t="s">
        <v>552</v>
      </c>
      <c r="DQ8" s="9" t="s">
        <v>552</v>
      </c>
      <c r="DR8" s="9" t="s">
        <v>552</v>
      </c>
      <c r="DS8" s="9" t="s">
        <v>553</v>
      </c>
      <c r="DT8" s="9" t="s">
        <v>551</v>
      </c>
      <c r="DU8" s="9" t="s">
        <v>551</v>
      </c>
      <c r="DV8" s="9" t="s">
        <v>551</v>
      </c>
      <c r="DW8" s="9" t="s">
        <v>551</v>
      </c>
      <c r="DX8" s="9" t="s">
        <v>551</v>
      </c>
      <c r="DY8" s="9" t="s">
        <v>551</v>
      </c>
      <c r="DZ8" s="9" t="s">
        <v>551</v>
      </c>
      <c r="EA8" s="9" t="s">
        <v>551</v>
      </c>
      <c r="EB8" s="9" t="s">
        <v>551</v>
      </c>
      <c r="EC8" s="9" t="s">
        <v>554</v>
      </c>
      <c r="ED8" s="9" t="s">
        <v>554</v>
      </c>
      <c r="EE8" s="9" t="s">
        <v>553</v>
      </c>
      <c r="EF8" s="9" t="s">
        <v>554</v>
      </c>
      <c r="EG8" s="9" t="s">
        <v>554</v>
      </c>
      <c r="EH8" s="9" t="s">
        <v>554</v>
      </c>
      <c r="EI8" s="9" t="s">
        <v>554</v>
      </c>
      <c r="EJ8" s="9" t="s">
        <v>551</v>
      </c>
      <c r="EK8" s="9" t="s">
        <v>551</v>
      </c>
      <c r="EL8" s="9" t="s">
        <v>551</v>
      </c>
      <c r="EM8" s="9" t="s">
        <v>551</v>
      </c>
      <c r="EN8" s="9" t="s">
        <v>551</v>
      </c>
      <c r="EO8" s="9" t="s">
        <v>551</v>
      </c>
      <c r="EP8" s="9" t="s">
        <v>554</v>
      </c>
      <c r="EQ8" s="9" t="s">
        <v>553</v>
      </c>
      <c r="ER8" s="9" t="s">
        <v>553</v>
      </c>
      <c r="ES8" s="9" t="s">
        <v>553</v>
      </c>
      <c r="ET8" s="9" t="s">
        <v>551</v>
      </c>
      <c r="EU8" s="9" t="s">
        <v>554</v>
      </c>
      <c r="EV8" s="9" t="s">
        <v>554</v>
      </c>
      <c r="EW8" s="9" t="s">
        <v>553</v>
      </c>
      <c r="EX8" s="9" t="s">
        <v>553</v>
      </c>
      <c r="EY8" s="9" t="s">
        <v>551</v>
      </c>
      <c r="EZ8" s="9" t="s">
        <v>551</v>
      </c>
      <c r="FA8" s="9" t="s">
        <v>552</v>
      </c>
      <c r="FB8" s="9" t="s">
        <v>552</v>
      </c>
      <c r="FC8" s="9" t="s">
        <v>552</v>
      </c>
      <c r="FD8" s="9" t="s">
        <v>552</v>
      </c>
      <c r="FE8" s="9" t="s">
        <v>552</v>
      </c>
      <c r="FF8" s="9" t="s">
        <v>552</v>
      </c>
      <c r="FG8" s="9" t="s">
        <v>552</v>
      </c>
      <c r="FH8" s="9" t="s">
        <v>552</v>
      </c>
      <c r="FI8" s="195"/>
      <c r="FJ8" s="1"/>
      <c r="FK8" s="10" t="s">
        <v>551</v>
      </c>
      <c r="FL8" s="10" t="s">
        <v>551</v>
      </c>
      <c r="FM8" s="10" t="s">
        <v>551</v>
      </c>
      <c r="FN8" s="10" t="s">
        <v>551</v>
      </c>
      <c r="FO8" s="10" t="s">
        <v>552</v>
      </c>
      <c r="FP8" s="10" t="s">
        <v>552</v>
      </c>
      <c r="FQ8" s="10" t="s">
        <v>551</v>
      </c>
      <c r="FR8" s="10" t="s">
        <v>551</v>
      </c>
      <c r="FS8" s="198"/>
    </row>
    <row r="9" spans="1:175" ht="40.049999999999997" customHeight="1" x14ac:dyDescent="0.3">
      <c r="A9" s="195"/>
      <c r="B9" s="195"/>
      <c r="C9" s="11" t="s">
        <v>555</v>
      </c>
      <c r="D9" s="11" t="s">
        <v>556</v>
      </c>
      <c r="E9" s="11" t="s">
        <v>556</v>
      </c>
      <c r="F9" s="11" t="s">
        <v>556</v>
      </c>
      <c r="G9" s="11" t="s">
        <v>556</v>
      </c>
      <c r="H9" s="11" t="s">
        <v>104</v>
      </c>
      <c r="I9" s="11" t="s">
        <v>104</v>
      </c>
      <c r="J9" s="11" t="s">
        <v>133</v>
      </c>
      <c r="K9" s="11" t="s">
        <v>133</v>
      </c>
      <c r="L9" s="11" t="s">
        <v>92</v>
      </c>
      <c r="M9" s="11" t="s">
        <v>92</v>
      </c>
      <c r="N9" s="11" t="s">
        <v>92</v>
      </c>
      <c r="O9" s="11" t="s">
        <v>92</v>
      </c>
      <c r="P9" s="11" t="s">
        <v>92</v>
      </c>
      <c r="Q9" s="11" t="s">
        <v>92</v>
      </c>
      <c r="R9" s="11" t="s">
        <v>92</v>
      </c>
      <c r="S9" s="11" t="s">
        <v>92</v>
      </c>
      <c r="T9" s="11" t="s">
        <v>557</v>
      </c>
      <c r="U9" s="11" t="s">
        <v>557</v>
      </c>
      <c r="V9" s="11" t="s">
        <v>557</v>
      </c>
      <c r="W9" s="11" t="s">
        <v>557</v>
      </c>
      <c r="X9" s="11" t="s">
        <v>558</v>
      </c>
      <c r="Y9" s="11" t="s">
        <v>246</v>
      </c>
      <c r="Z9" s="11" t="s">
        <v>246</v>
      </c>
      <c r="AA9" s="11" t="s">
        <v>60</v>
      </c>
      <c r="AB9" s="11" t="s">
        <v>60</v>
      </c>
      <c r="AC9" s="11" t="s">
        <v>60</v>
      </c>
      <c r="AD9" s="11" t="s">
        <v>60</v>
      </c>
      <c r="AE9" s="11" t="s">
        <v>60</v>
      </c>
      <c r="AF9" s="11" t="s">
        <v>60</v>
      </c>
      <c r="AG9" s="11" t="s">
        <v>60</v>
      </c>
      <c r="AH9" s="11" t="s">
        <v>559</v>
      </c>
      <c r="AI9" s="11" t="s">
        <v>560</v>
      </c>
      <c r="AJ9" s="11" t="s">
        <v>358</v>
      </c>
      <c r="AK9" s="11" t="s">
        <v>561</v>
      </c>
      <c r="AL9" s="11" t="s">
        <v>561</v>
      </c>
      <c r="AM9" s="11" t="s">
        <v>258</v>
      </c>
      <c r="AN9" s="11" t="s">
        <v>258</v>
      </c>
      <c r="AO9" s="11" t="s">
        <v>562</v>
      </c>
      <c r="AP9" s="11" t="s">
        <v>563</v>
      </c>
      <c r="AQ9" s="11" t="s">
        <v>563</v>
      </c>
      <c r="AR9" s="11" t="s">
        <v>564</v>
      </c>
      <c r="AS9" s="11" t="s">
        <v>565</v>
      </c>
      <c r="AT9" s="11" t="s">
        <v>566</v>
      </c>
      <c r="AU9" s="11" t="s">
        <v>88</v>
      </c>
      <c r="AV9" s="11" t="s">
        <v>88</v>
      </c>
      <c r="AW9" s="11" t="s">
        <v>88</v>
      </c>
      <c r="AX9" s="11" t="s">
        <v>124</v>
      </c>
      <c r="AY9" s="11" t="s">
        <v>124</v>
      </c>
      <c r="AZ9" s="11" t="s">
        <v>124</v>
      </c>
      <c r="BA9" s="11" t="s">
        <v>124</v>
      </c>
      <c r="BB9" s="11" t="s">
        <v>124</v>
      </c>
      <c r="BC9" s="11" t="s">
        <v>124</v>
      </c>
      <c r="BD9" s="11" t="s">
        <v>124</v>
      </c>
      <c r="BE9" s="11" t="s">
        <v>124</v>
      </c>
      <c r="BF9" s="11" t="s">
        <v>567</v>
      </c>
      <c r="BG9" s="11" t="s">
        <v>567</v>
      </c>
      <c r="BH9" s="11" t="s">
        <v>568</v>
      </c>
      <c r="BI9" s="11" t="s">
        <v>69</v>
      </c>
      <c r="BJ9" s="11" t="s">
        <v>69</v>
      </c>
      <c r="BK9" s="11" t="s">
        <v>69</v>
      </c>
      <c r="BL9" s="11" t="s">
        <v>76</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569</v>
      </c>
      <c r="CA9" s="11" t="s">
        <v>569</v>
      </c>
      <c r="CB9" s="11" t="s">
        <v>570</v>
      </c>
      <c r="CC9" s="11" t="s">
        <v>110</v>
      </c>
      <c r="CD9" s="11" t="s">
        <v>110</v>
      </c>
      <c r="CE9" s="11" t="s">
        <v>110</v>
      </c>
      <c r="CF9" s="11" t="s">
        <v>110</v>
      </c>
      <c r="CG9" s="11" t="s">
        <v>110</v>
      </c>
      <c r="CH9" s="11" t="s">
        <v>110</v>
      </c>
      <c r="CI9" s="11" t="s">
        <v>110</v>
      </c>
      <c r="CJ9" s="11" t="s">
        <v>110</v>
      </c>
      <c r="CK9" s="11" t="s">
        <v>110</v>
      </c>
      <c r="CL9" s="11" t="s">
        <v>110</v>
      </c>
      <c r="CM9" s="11" t="s">
        <v>110</v>
      </c>
      <c r="CN9" s="11" t="s">
        <v>110</v>
      </c>
      <c r="CO9" s="11" t="s">
        <v>121</v>
      </c>
      <c r="CP9" s="11" t="s">
        <v>121</v>
      </c>
      <c r="CQ9" s="11" t="s">
        <v>121</v>
      </c>
      <c r="CR9" s="11" t="s">
        <v>121</v>
      </c>
      <c r="CS9" s="11" t="s">
        <v>129</v>
      </c>
      <c r="CT9" s="11" t="s">
        <v>129</v>
      </c>
      <c r="CU9" s="11" t="s">
        <v>571</v>
      </c>
      <c r="CV9" s="11" t="s">
        <v>278</v>
      </c>
      <c r="CW9" s="11" t="s">
        <v>572</v>
      </c>
      <c r="CX9" s="11" t="s">
        <v>319</v>
      </c>
      <c r="CY9" s="11" t="s">
        <v>573</v>
      </c>
      <c r="CZ9" s="11" t="s">
        <v>574</v>
      </c>
      <c r="DA9" s="11" t="s">
        <v>104</v>
      </c>
      <c r="DB9" s="11" t="s">
        <v>104</v>
      </c>
      <c r="DC9" s="11" t="s">
        <v>559</v>
      </c>
      <c r="DD9" s="11" t="s">
        <v>575</v>
      </c>
      <c r="DE9" s="11" t="s">
        <v>576</v>
      </c>
      <c r="DF9" s="11" t="s">
        <v>577</v>
      </c>
      <c r="DG9" s="11" t="s">
        <v>578</v>
      </c>
      <c r="DH9" s="11" t="s">
        <v>579</v>
      </c>
      <c r="DI9" s="11" t="s">
        <v>580</v>
      </c>
      <c r="DJ9" s="11" t="s">
        <v>581</v>
      </c>
      <c r="DK9" s="11" t="s">
        <v>582</v>
      </c>
      <c r="DL9" s="11" t="s">
        <v>583</v>
      </c>
      <c r="DM9" s="11" t="s">
        <v>584</v>
      </c>
      <c r="DN9" s="11" t="s">
        <v>585</v>
      </c>
      <c r="DO9" s="11" t="s">
        <v>586</v>
      </c>
      <c r="DP9" s="11" t="s">
        <v>586</v>
      </c>
      <c r="DQ9" s="11" t="s">
        <v>586</v>
      </c>
      <c r="DR9" s="11" t="s">
        <v>586</v>
      </c>
      <c r="DS9" s="11" t="s">
        <v>587</v>
      </c>
      <c r="DT9" s="11" t="s">
        <v>588</v>
      </c>
      <c r="DU9" s="11" t="s">
        <v>589</v>
      </c>
      <c r="DV9" s="11" t="s">
        <v>590</v>
      </c>
      <c r="DW9" s="11" t="s">
        <v>210</v>
      </c>
      <c r="DX9" s="11" t="s">
        <v>591</v>
      </c>
      <c r="DY9" s="11" t="s">
        <v>591</v>
      </c>
      <c r="DZ9" s="11" t="s">
        <v>591</v>
      </c>
      <c r="EA9" s="11" t="s">
        <v>591</v>
      </c>
      <c r="EB9" s="11" t="s">
        <v>592</v>
      </c>
      <c r="EC9" s="11" t="s">
        <v>593</v>
      </c>
      <c r="ED9" s="11" t="s">
        <v>593</v>
      </c>
      <c r="EE9" s="11" t="s">
        <v>76</v>
      </c>
      <c r="EF9" s="11" t="s">
        <v>76</v>
      </c>
      <c r="EG9" s="11" t="s">
        <v>76</v>
      </c>
      <c r="EH9" s="11" t="s">
        <v>76</v>
      </c>
      <c r="EI9" s="11" t="s">
        <v>76</v>
      </c>
      <c r="EJ9" s="11" t="s">
        <v>594</v>
      </c>
      <c r="EK9" s="11" t="s">
        <v>594</v>
      </c>
      <c r="EL9" s="11" t="s">
        <v>595</v>
      </c>
      <c r="EM9" s="11" t="s">
        <v>595</v>
      </c>
      <c r="EN9" s="11" t="s">
        <v>595</v>
      </c>
      <c r="EO9" s="11" t="s">
        <v>595</v>
      </c>
      <c r="EP9" s="11" t="s">
        <v>40</v>
      </c>
      <c r="EQ9" s="11" t="s">
        <v>596</v>
      </c>
      <c r="ER9" s="11" t="s">
        <v>597</v>
      </c>
      <c r="ES9" s="11" t="s">
        <v>110</v>
      </c>
      <c r="ET9" s="11" t="s">
        <v>110</v>
      </c>
      <c r="EU9" s="11" t="s">
        <v>110</v>
      </c>
      <c r="EV9" s="11" t="s">
        <v>110</v>
      </c>
      <c r="EW9" s="11" t="s">
        <v>110</v>
      </c>
      <c r="EX9" s="11" t="s">
        <v>598</v>
      </c>
      <c r="EY9" s="11" t="s">
        <v>599</v>
      </c>
      <c r="EZ9" s="11" t="s">
        <v>599</v>
      </c>
      <c r="FA9" s="11" t="s">
        <v>600</v>
      </c>
      <c r="FB9" s="11" t="s">
        <v>601</v>
      </c>
      <c r="FC9" s="11" t="s">
        <v>601</v>
      </c>
      <c r="FD9" s="11" t="s">
        <v>602</v>
      </c>
      <c r="FE9" s="11" t="s">
        <v>150</v>
      </c>
      <c r="FF9" s="11" t="s">
        <v>14</v>
      </c>
      <c r="FG9" s="11" t="s">
        <v>603</v>
      </c>
      <c r="FH9" s="11" t="s">
        <v>603</v>
      </c>
      <c r="FI9" s="195"/>
      <c r="FJ9" s="1"/>
      <c r="FK9" s="12" t="s">
        <v>604</v>
      </c>
      <c r="FL9" s="12" t="s">
        <v>605</v>
      </c>
      <c r="FM9" s="12" t="s">
        <v>606</v>
      </c>
      <c r="FN9" s="12" t="s">
        <v>607</v>
      </c>
      <c r="FO9" s="12" t="s">
        <v>608</v>
      </c>
      <c r="FP9" s="12" t="s">
        <v>609</v>
      </c>
      <c r="FQ9" s="12" t="s">
        <v>599</v>
      </c>
      <c r="FR9" s="12" t="s">
        <v>599</v>
      </c>
      <c r="FS9" s="198"/>
    </row>
    <row r="10" spans="1:175" ht="40.049999999999997" customHeight="1" x14ac:dyDescent="0.3">
      <c r="A10" s="195"/>
      <c r="B10" s="195"/>
      <c r="C10" s="9" t="s">
        <v>610</v>
      </c>
      <c r="D10" s="9" t="s">
        <v>611</v>
      </c>
      <c r="E10" s="9" t="s">
        <v>612</v>
      </c>
      <c r="F10" s="9" t="s">
        <v>613</v>
      </c>
      <c r="G10" s="9" t="s">
        <v>614</v>
      </c>
      <c r="H10" s="9" t="s">
        <v>615</v>
      </c>
      <c r="I10" s="9" t="s">
        <v>616</v>
      </c>
      <c r="J10" s="9" t="s">
        <v>617</v>
      </c>
      <c r="K10" s="9" t="s">
        <v>618</v>
      </c>
      <c r="L10" s="9" t="s">
        <v>619</v>
      </c>
      <c r="M10" s="9" t="s">
        <v>620</v>
      </c>
      <c r="N10" s="9" t="s">
        <v>621</v>
      </c>
      <c r="O10" s="9" t="s">
        <v>622</v>
      </c>
      <c r="P10" s="9" t="s">
        <v>623</v>
      </c>
      <c r="Q10" s="9" t="s">
        <v>624</v>
      </c>
      <c r="R10" s="9" t="s">
        <v>339</v>
      </c>
      <c r="S10" s="9" t="s">
        <v>625</v>
      </c>
      <c r="T10" s="9" t="s">
        <v>626</v>
      </c>
      <c r="U10" s="9" t="s">
        <v>627</v>
      </c>
      <c r="V10" s="9" t="s">
        <v>628</v>
      </c>
      <c r="W10" s="9" t="s">
        <v>629</v>
      </c>
      <c r="X10" s="9" t="s">
        <v>630</v>
      </c>
      <c r="Y10" s="9" t="s">
        <v>631</v>
      </c>
      <c r="Z10" s="9" t="s">
        <v>247</v>
      </c>
      <c r="AA10" s="9" t="s">
        <v>633</v>
      </c>
      <c r="AB10" s="9" t="s">
        <v>634</v>
      </c>
      <c r="AC10" s="9" t="s">
        <v>635</v>
      </c>
      <c r="AD10" s="9" t="s">
        <v>241</v>
      </c>
      <c r="AE10" s="9" t="s">
        <v>636</v>
      </c>
      <c r="AF10" s="9" t="s">
        <v>637</v>
      </c>
      <c r="AG10" s="9" t="s">
        <v>638</v>
      </c>
      <c r="AH10" s="9" t="s">
        <v>639</v>
      </c>
      <c r="AI10" s="9" t="s">
        <v>640</v>
      </c>
      <c r="AJ10" s="9" t="s">
        <v>359</v>
      </c>
      <c r="AK10" s="9" t="s">
        <v>641</v>
      </c>
      <c r="AL10" s="9" t="s">
        <v>642</v>
      </c>
      <c r="AM10" s="9" t="s">
        <v>643</v>
      </c>
      <c r="AN10" s="9" t="s">
        <v>644</v>
      </c>
      <c r="AO10" s="9" t="s">
        <v>562</v>
      </c>
      <c r="AP10" s="9" t="s">
        <v>645</v>
      </c>
      <c r="AQ10" s="9" t="s">
        <v>646</v>
      </c>
      <c r="AR10" s="9" t="s">
        <v>647</v>
      </c>
      <c r="AS10" s="9" t="s">
        <v>648</v>
      </c>
      <c r="AT10" s="9" t="s">
        <v>649</v>
      </c>
      <c r="AU10" s="9" t="s">
        <v>650</v>
      </c>
      <c r="AV10" s="9" t="s">
        <v>651</v>
      </c>
      <c r="AW10" s="9" t="s">
        <v>652</v>
      </c>
      <c r="AX10" s="9" t="s">
        <v>483</v>
      </c>
      <c r="AY10" s="9" t="s">
        <v>653</v>
      </c>
      <c r="AZ10" s="9" t="s">
        <v>654</v>
      </c>
      <c r="BA10" s="9" t="s">
        <v>475</v>
      </c>
      <c r="BB10" s="9" t="s">
        <v>655</v>
      </c>
      <c r="BC10" s="9" t="s">
        <v>656</v>
      </c>
      <c r="BD10" s="9" t="s">
        <v>657</v>
      </c>
      <c r="BE10" s="9" t="s">
        <v>473</v>
      </c>
      <c r="BF10" s="9" t="s">
        <v>658</v>
      </c>
      <c r="BG10" s="9" t="s">
        <v>659</v>
      </c>
      <c r="BH10" s="9" t="s">
        <v>660</v>
      </c>
      <c r="BI10" s="9" t="s">
        <v>661</v>
      </c>
      <c r="BJ10" s="9" t="s">
        <v>662</v>
      </c>
      <c r="BK10" s="9" t="s">
        <v>663</v>
      </c>
      <c r="BL10" s="9" t="s">
        <v>664</v>
      </c>
      <c r="BM10" s="9" t="s">
        <v>665</v>
      </c>
      <c r="BN10" s="9" t="s">
        <v>666</v>
      </c>
      <c r="BO10" s="9" t="s">
        <v>313</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373</v>
      </c>
      <c r="CD10" s="9" t="s">
        <v>680</v>
      </c>
      <c r="CE10" s="9" t="s">
        <v>379</v>
      </c>
      <c r="CF10" s="9" t="s">
        <v>681</v>
      </c>
      <c r="CG10" s="9" t="s">
        <v>682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296</v>
      </c>
      <c r="CW10" s="9" t="s">
        <v>697</v>
      </c>
      <c r="CX10" s="9" t="s">
        <v>698</v>
      </c>
      <c r="CY10" s="9" t="s">
        <v>699</v>
      </c>
      <c r="CZ10" s="9" t="s">
        <v>700</v>
      </c>
      <c r="DA10" s="9" t="s">
        <v>701</v>
      </c>
      <c r="DB10" s="9" t="s">
        <v>702</v>
      </c>
      <c r="DC10" s="9" t="s">
        <v>703</v>
      </c>
      <c r="DD10" s="9" t="s">
        <v>704</v>
      </c>
      <c r="DE10" s="9" t="s">
        <v>705</v>
      </c>
      <c r="DF10" s="9" t="s">
        <v>706</v>
      </c>
      <c r="DG10" s="9" t="s">
        <v>707</v>
      </c>
      <c r="DH10" s="9" t="s">
        <v>708</v>
      </c>
      <c r="DI10" s="9" t="s">
        <v>709</v>
      </c>
      <c r="DJ10" s="9" t="s">
        <v>710</v>
      </c>
      <c r="DK10" s="9" t="s">
        <v>711</v>
      </c>
      <c r="DL10" s="9" t="s">
        <v>712</v>
      </c>
      <c r="DM10" s="9" t="s">
        <v>713</v>
      </c>
      <c r="DN10" s="9" t="s">
        <v>714</v>
      </c>
      <c r="DO10" s="9" t="s">
        <v>400</v>
      </c>
      <c r="DP10" s="9" t="s">
        <v>715</v>
      </c>
      <c r="DQ10" s="9" t="s">
        <v>716</v>
      </c>
      <c r="DR10" s="9" t="s">
        <v>717</v>
      </c>
      <c r="DS10" s="9" t="s">
        <v>718</v>
      </c>
      <c r="DT10" s="9" t="s">
        <v>719</v>
      </c>
      <c r="DU10" s="9" t="s">
        <v>720</v>
      </c>
      <c r="DV10" s="9" t="s">
        <v>721</v>
      </c>
      <c r="DW10" s="9" t="s">
        <v>211</v>
      </c>
      <c r="DX10" s="9" t="s">
        <v>722</v>
      </c>
      <c r="DY10" s="9" t="s">
        <v>723</v>
      </c>
      <c r="DZ10" s="9" t="s">
        <v>724</v>
      </c>
      <c r="EA10" s="9" t="s">
        <v>725</v>
      </c>
      <c r="EB10" s="9" t="s">
        <v>255</v>
      </c>
      <c r="EC10" s="9" t="s">
        <v>726</v>
      </c>
      <c r="ED10" s="9" t="s">
        <v>727</v>
      </c>
      <c r="EE10" s="9" t="s">
        <v>306</v>
      </c>
      <c r="EF10" s="9" t="s">
        <v>728</v>
      </c>
      <c r="EG10" s="9" t="s">
        <v>729</v>
      </c>
      <c r="EH10" s="9" t="s">
        <v>730</v>
      </c>
      <c r="EI10" s="9" t="s">
        <v>731</v>
      </c>
      <c r="EJ10" s="9" t="s">
        <v>732</v>
      </c>
      <c r="EK10" s="9" t="s">
        <v>733</v>
      </c>
      <c r="EL10" s="9" t="s">
        <v>734</v>
      </c>
      <c r="EM10" s="9" t="s">
        <v>735</v>
      </c>
      <c r="EN10" s="9" t="s">
        <v>736</v>
      </c>
      <c r="EO10" s="9" t="s">
        <v>737</v>
      </c>
      <c r="EP10" s="9" t="s">
        <v>738</v>
      </c>
      <c r="EQ10" s="9" t="s">
        <v>739</v>
      </c>
      <c r="ER10" s="9" t="s">
        <v>740</v>
      </c>
      <c r="ES10" s="9" t="s">
        <v>741</v>
      </c>
      <c r="ET10" s="9" t="s">
        <v>742</v>
      </c>
      <c r="EU10" s="9" t="s">
        <v>743</v>
      </c>
      <c r="EV10" s="9" t="s">
        <v>744</v>
      </c>
      <c r="EW10" s="9" t="s">
        <v>745</v>
      </c>
      <c r="EX10" s="9" t="s">
        <v>746</v>
      </c>
      <c r="EY10" s="9" t="s">
        <v>747</v>
      </c>
      <c r="EZ10" s="9" t="s">
        <v>470</v>
      </c>
      <c r="FA10" s="9" t="s">
        <v>748</v>
      </c>
      <c r="FB10" s="9" t="s">
        <v>749</v>
      </c>
      <c r="FC10" s="9" t="s">
        <v>750</v>
      </c>
      <c r="FD10" s="9" t="s">
        <v>751</v>
      </c>
      <c r="FE10" s="9" t="s">
        <v>752</v>
      </c>
      <c r="FF10" s="9" t="s">
        <v>753</v>
      </c>
      <c r="FG10" s="9" t="s">
        <v>754</v>
      </c>
      <c r="FH10" s="9" t="s">
        <v>755</v>
      </c>
      <c r="FI10" s="195" t="s">
        <v>815</v>
      </c>
      <c r="FJ10" s="1"/>
      <c r="FK10" s="10" t="s">
        <v>757</v>
      </c>
      <c r="FL10" s="10" t="s">
        <v>758</v>
      </c>
      <c r="FM10" s="10" t="s">
        <v>759</v>
      </c>
      <c r="FN10" s="10" t="s">
        <v>760</v>
      </c>
      <c r="FO10" s="10" t="s">
        <v>761</v>
      </c>
      <c r="FP10" s="10" t="s">
        <v>762</v>
      </c>
      <c r="FQ10" s="10" t="s">
        <v>763</v>
      </c>
      <c r="FR10" s="10" t="s">
        <v>764</v>
      </c>
      <c r="FS10" s="198" t="s">
        <v>815</v>
      </c>
    </row>
    <row r="11" spans="1:175" ht="24" customHeight="1" x14ac:dyDescent="0.3">
      <c r="A11" s="13" t="s">
        <v>57</v>
      </c>
      <c r="B11" s="13" t="s">
        <v>765</v>
      </c>
      <c r="C11" s="14">
        <v>-8.4</v>
      </c>
      <c r="D11" s="14">
        <v>14.5</v>
      </c>
      <c r="E11" s="14">
        <v>13.8</v>
      </c>
      <c r="F11" s="14"/>
      <c r="G11" s="14"/>
      <c r="H11" s="14">
        <v>-13.4</v>
      </c>
      <c r="I11" s="14">
        <v>-3</v>
      </c>
      <c r="J11" s="14"/>
      <c r="K11" s="14"/>
      <c r="L11" s="14">
        <v>11.9</v>
      </c>
      <c r="M11" s="14">
        <v>-5.6</v>
      </c>
      <c r="N11" s="14">
        <v>6.8</v>
      </c>
      <c r="O11" s="14">
        <v>3.2</v>
      </c>
      <c r="P11" s="14">
        <v>19</v>
      </c>
      <c r="Q11" s="14">
        <v>-6.9</v>
      </c>
      <c r="R11" s="14">
        <v>33.5</v>
      </c>
      <c r="S11" s="14">
        <v>0.2</v>
      </c>
      <c r="T11" s="14"/>
      <c r="U11" s="14"/>
      <c r="V11" s="14"/>
      <c r="W11" s="14"/>
      <c r="X11" s="14">
        <v>7.6752099999999999</v>
      </c>
      <c r="Y11" s="14">
        <v>1</v>
      </c>
      <c r="Z11" s="14">
        <v>0</v>
      </c>
      <c r="AA11" s="14">
        <v>-3.4</v>
      </c>
      <c r="AB11" s="14">
        <v>3.3</v>
      </c>
      <c r="AC11" s="14">
        <v>2.8</v>
      </c>
      <c r="AD11" s="14"/>
      <c r="AE11" s="14"/>
      <c r="AF11" s="14"/>
      <c r="AG11" s="14"/>
      <c r="AH11" s="14">
        <v>-5.5</v>
      </c>
      <c r="AI11" s="14">
        <v>-12</v>
      </c>
      <c r="AJ11" s="14"/>
      <c r="AK11" s="14"/>
      <c r="AL11" s="14"/>
      <c r="AM11" s="14">
        <v>0</v>
      </c>
      <c r="AN11" s="14">
        <v>-22.3</v>
      </c>
      <c r="AO11" s="14">
        <v>2.1</v>
      </c>
      <c r="AP11" s="14">
        <v>13.8</v>
      </c>
      <c r="AQ11" s="14">
        <v>7.1</v>
      </c>
      <c r="AR11" s="14">
        <v>0.5</v>
      </c>
      <c r="AS11" s="14">
        <v>2.7</v>
      </c>
      <c r="AT11" s="14">
        <v>0.3</v>
      </c>
      <c r="AU11" s="14">
        <v>19.151420000000002</v>
      </c>
      <c r="AV11" s="14">
        <v>-15.326129999999999</v>
      </c>
      <c r="AW11" s="14">
        <v>-48.976739999999999</v>
      </c>
      <c r="AX11" s="14">
        <v>-3.2</v>
      </c>
      <c r="AY11" s="14">
        <v>-0.4</v>
      </c>
      <c r="AZ11" s="14">
        <v>0.4</v>
      </c>
      <c r="BA11" s="14">
        <v>-0.6</v>
      </c>
      <c r="BB11" s="14">
        <v>0.6</v>
      </c>
      <c r="BC11" s="14">
        <v>1</v>
      </c>
      <c r="BD11" s="14">
        <v>0</v>
      </c>
      <c r="BE11" s="14">
        <v>-3.9</v>
      </c>
      <c r="BF11" s="14"/>
      <c r="BG11" s="14"/>
      <c r="BH11" s="14">
        <v>0</v>
      </c>
      <c r="BI11" s="14"/>
      <c r="BJ11" s="14"/>
      <c r="BK11" s="14">
        <v>0</v>
      </c>
      <c r="BL11" s="14"/>
      <c r="BM11" s="14"/>
      <c r="BN11" s="14"/>
      <c r="BO11" s="14">
        <v>-7.9</v>
      </c>
      <c r="BP11" s="14">
        <v>-4.9000000000000004</v>
      </c>
      <c r="BQ11" s="14">
        <v>-6.3</v>
      </c>
      <c r="BR11" s="14"/>
      <c r="BS11" s="14">
        <v>25.1</v>
      </c>
      <c r="BT11" s="14"/>
      <c r="BU11" s="14"/>
      <c r="BV11" s="14"/>
      <c r="BW11" s="14"/>
      <c r="BX11" s="14"/>
      <c r="BY11" s="14"/>
      <c r="BZ11" s="14"/>
      <c r="CA11" s="14"/>
      <c r="CB11" s="14">
        <v>-0.5</v>
      </c>
      <c r="CC11" s="14">
        <v>34.700000000000003</v>
      </c>
      <c r="CD11" s="14">
        <v>22.8</v>
      </c>
      <c r="CE11" s="14">
        <v>1.9</v>
      </c>
      <c r="CF11" s="14">
        <v>7.1</v>
      </c>
      <c r="CG11" s="14">
        <v>-0.3</v>
      </c>
      <c r="CH11" s="14">
        <v>0</v>
      </c>
      <c r="CI11" s="14"/>
      <c r="CJ11" s="14"/>
      <c r="CK11" s="14">
        <v>2</v>
      </c>
      <c r="CL11" s="14">
        <v>4.5999999999999996</v>
      </c>
      <c r="CM11" s="14">
        <v>-48.8</v>
      </c>
      <c r="CN11" s="14">
        <v>0</v>
      </c>
      <c r="CO11" s="14"/>
      <c r="CP11" s="14"/>
      <c r="CQ11" s="14"/>
      <c r="CR11" s="14"/>
      <c r="CS11" s="14">
        <v>-6.9</v>
      </c>
      <c r="CT11" s="14">
        <v>-12.9</v>
      </c>
      <c r="CU11" s="14"/>
      <c r="CV11" s="14">
        <v>-5.4</v>
      </c>
      <c r="CW11" s="14">
        <v>0</v>
      </c>
      <c r="CX11" s="14"/>
      <c r="CY11" s="14"/>
      <c r="CZ11" s="14">
        <v>0.9</v>
      </c>
      <c r="DA11" s="14">
        <v>0</v>
      </c>
      <c r="DB11" s="14">
        <v>-0.8</v>
      </c>
      <c r="DC11" s="14"/>
      <c r="DD11" s="14">
        <v>0.1</v>
      </c>
      <c r="DE11" s="14">
        <v>0.7</v>
      </c>
      <c r="DF11" s="14">
        <v>0.5</v>
      </c>
      <c r="DG11" s="14">
        <v>-0.8</v>
      </c>
      <c r="DH11" s="14">
        <v>1.3</v>
      </c>
      <c r="DI11" s="14">
        <v>0.5</v>
      </c>
      <c r="DJ11" s="14"/>
      <c r="DK11" s="14">
        <v>0</v>
      </c>
      <c r="DL11" s="14">
        <v>0</v>
      </c>
      <c r="DM11" s="14">
        <v>-0.1</v>
      </c>
      <c r="DN11" s="14">
        <v>7.6</v>
      </c>
      <c r="DO11" s="14">
        <v>1.6</v>
      </c>
      <c r="DP11" s="14">
        <v>0.7</v>
      </c>
      <c r="DQ11" s="14">
        <v>0.3</v>
      </c>
      <c r="DR11" s="14">
        <v>1.3</v>
      </c>
      <c r="DS11" s="14">
        <v>0</v>
      </c>
      <c r="DT11" s="14">
        <v>0</v>
      </c>
      <c r="DU11" s="14">
        <v>0.2</v>
      </c>
      <c r="DV11" s="14">
        <v>0.3</v>
      </c>
      <c r="DW11" s="14"/>
      <c r="DX11" s="14">
        <v>-3</v>
      </c>
      <c r="DY11" s="14">
        <v>0.3</v>
      </c>
      <c r="DZ11" s="14">
        <v>-0.5</v>
      </c>
      <c r="EA11" s="14">
        <v>1</v>
      </c>
      <c r="EB11" s="14">
        <v>0</v>
      </c>
      <c r="EC11" s="14">
        <v>0.8</v>
      </c>
      <c r="ED11" s="14">
        <v>4</v>
      </c>
      <c r="EE11" s="14"/>
      <c r="EF11" s="14">
        <v>-4.7</v>
      </c>
      <c r="EG11" s="14">
        <v>-6.3</v>
      </c>
      <c r="EH11" s="14">
        <v>0</v>
      </c>
      <c r="EI11" s="14">
        <v>0</v>
      </c>
      <c r="EJ11" s="14">
        <v>2</v>
      </c>
      <c r="EK11" s="14">
        <v>0.2</v>
      </c>
      <c r="EL11" s="14">
        <v>1.6</v>
      </c>
      <c r="EM11" s="14">
        <v>0.2</v>
      </c>
      <c r="EN11" s="14">
        <v>0.2</v>
      </c>
      <c r="EO11" s="14">
        <v>0.2</v>
      </c>
      <c r="EP11" s="14"/>
      <c r="EQ11" s="14">
        <v>0</v>
      </c>
      <c r="ER11" s="14">
        <v>0</v>
      </c>
      <c r="ES11" s="14">
        <v>0</v>
      </c>
      <c r="ET11" s="14">
        <v>-0.2</v>
      </c>
      <c r="EU11" s="14">
        <v>4.0999999999999996</v>
      </c>
      <c r="EV11" s="14">
        <v>3.9</v>
      </c>
      <c r="EW11" s="14">
        <v>0</v>
      </c>
      <c r="EX11" s="14">
        <v>0</v>
      </c>
      <c r="EY11" s="14">
        <v>0.1</v>
      </c>
      <c r="EZ11" s="14">
        <v>0</v>
      </c>
      <c r="FA11" s="14">
        <v>1.2</v>
      </c>
      <c r="FB11" s="14">
        <v>10.7</v>
      </c>
      <c r="FC11" s="14">
        <v>5.0999999999999996</v>
      </c>
      <c r="FD11" s="14">
        <v>2.4</v>
      </c>
      <c r="FE11" s="14"/>
      <c r="FF11" s="14">
        <v>1.9</v>
      </c>
      <c r="FG11" s="14"/>
      <c r="FH11" s="14"/>
      <c r="FI11" s="14">
        <v>56.223759999999999</v>
      </c>
      <c r="FJ11" s="15"/>
      <c r="FK11" s="14">
        <v>1.87114</v>
      </c>
      <c r="FL11" s="14"/>
      <c r="FM11" s="14"/>
      <c r="FN11" s="14">
        <v>1.3</v>
      </c>
      <c r="FO11" s="14">
        <v>2.3121900000000002</v>
      </c>
      <c r="FP11" s="14">
        <v>0.23225999999999999</v>
      </c>
      <c r="FQ11" s="14"/>
      <c r="FR11" s="14">
        <v>1.9</v>
      </c>
      <c r="FS11" s="14">
        <v>7.6155900000000001</v>
      </c>
    </row>
    <row r="12" spans="1:175" ht="24" customHeight="1" x14ac:dyDescent="0.3">
      <c r="A12" s="16" t="s">
        <v>57</v>
      </c>
      <c r="B12" s="16" t="s">
        <v>766</v>
      </c>
      <c r="C12" s="17">
        <v>-12.9</v>
      </c>
      <c r="D12" s="17">
        <v>-0.9</v>
      </c>
      <c r="E12" s="17">
        <v>11.4</v>
      </c>
      <c r="F12" s="17"/>
      <c r="G12" s="17"/>
      <c r="H12" s="17">
        <v>-7.1</v>
      </c>
      <c r="I12" s="17">
        <v>-8.1999999999999993</v>
      </c>
      <c r="J12" s="17"/>
      <c r="K12" s="17"/>
      <c r="L12" s="17">
        <v>10.8</v>
      </c>
      <c r="M12" s="17">
        <v>-2.9</v>
      </c>
      <c r="N12" s="17">
        <v>9.6999999999999993</v>
      </c>
      <c r="O12" s="17">
        <v>5.2</v>
      </c>
      <c r="P12" s="17">
        <v>17.3</v>
      </c>
      <c r="Q12" s="17">
        <v>-8.1999999999999993</v>
      </c>
      <c r="R12" s="17">
        <v>27.9</v>
      </c>
      <c r="S12" s="17">
        <v>0.2</v>
      </c>
      <c r="T12" s="17"/>
      <c r="U12" s="17"/>
      <c r="V12" s="17"/>
      <c r="W12" s="17"/>
      <c r="X12" s="17">
        <v>4.6951900000000002</v>
      </c>
      <c r="Y12" s="17">
        <v>1</v>
      </c>
      <c r="Z12" s="17">
        <v>0</v>
      </c>
      <c r="AA12" s="17">
        <v>-3.4</v>
      </c>
      <c r="AB12" s="17">
        <v>3</v>
      </c>
      <c r="AC12" s="17">
        <v>0.8</v>
      </c>
      <c r="AD12" s="17"/>
      <c r="AE12" s="17"/>
      <c r="AF12" s="17"/>
      <c r="AG12" s="17"/>
      <c r="AH12" s="17">
        <v>-7.1</v>
      </c>
      <c r="AI12" s="17">
        <v>-12.4</v>
      </c>
      <c r="AJ12" s="17"/>
      <c r="AK12" s="17"/>
      <c r="AL12" s="17"/>
      <c r="AM12" s="17">
        <v>0</v>
      </c>
      <c r="AN12" s="17">
        <v>0</v>
      </c>
      <c r="AO12" s="17">
        <v>2.1</v>
      </c>
      <c r="AP12" s="17">
        <v>14.1</v>
      </c>
      <c r="AQ12" s="17">
        <v>7.6</v>
      </c>
      <c r="AR12" s="17">
        <v>0.8</v>
      </c>
      <c r="AS12" s="17">
        <v>2.7</v>
      </c>
      <c r="AT12" s="17">
        <v>0.2</v>
      </c>
      <c r="AU12" s="17">
        <v>16.743849999999998</v>
      </c>
      <c r="AV12" s="17">
        <v>-16.127199999999998</v>
      </c>
      <c r="AW12" s="17">
        <v>-50.157200000000003</v>
      </c>
      <c r="AX12" s="17">
        <v>-4.8</v>
      </c>
      <c r="AY12" s="17">
        <v>-0.5</v>
      </c>
      <c r="AZ12" s="17">
        <v>0.3</v>
      </c>
      <c r="BA12" s="17">
        <v>-1.4</v>
      </c>
      <c r="BB12" s="17">
        <v>0.2</v>
      </c>
      <c r="BC12" s="17">
        <v>1</v>
      </c>
      <c r="BD12" s="17">
        <v>0</v>
      </c>
      <c r="BE12" s="17">
        <v>-4</v>
      </c>
      <c r="BF12" s="17"/>
      <c r="BG12" s="17"/>
      <c r="BH12" s="17">
        <v>0</v>
      </c>
      <c r="BI12" s="17"/>
      <c r="BJ12" s="17"/>
      <c r="BK12" s="17">
        <v>0</v>
      </c>
      <c r="BL12" s="17"/>
      <c r="BM12" s="17"/>
      <c r="BN12" s="17"/>
      <c r="BO12" s="17">
        <v>-6.4</v>
      </c>
      <c r="BP12" s="17">
        <v>-4.9000000000000004</v>
      </c>
      <c r="BQ12" s="17">
        <v>-6.3</v>
      </c>
      <c r="BR12" s="17"/>
      <c r="BS12" s="17">
        <v>24.6</v>
      </c>
      <c r="BT12" s="17"/>
      <c r="BU12" s="17"/>
      <c r="BV12" s="17"/>
      <c r="BW12" s="17"/>
      <c r="BX12" s="17"/>
      <c r="BY12" s="17"/>
      <c r="BZ12" s="17"/>
      <c r="CA12" s="17"/>
      <c r="CB12" s="17">
        <v>-0.4</v>
      </c>
      <c r="CC12" s="17">
        <v>35.799999999999997</v>
      </c>
      <c r="CD12" s="17">
        <v>22.4</v>
      </c>
      <c r="CE12" s="17">
        <v>1.7</v>
      </c>
      <c r="CF12" s="17">
        <v>6.6</v>
      </c>
      <c r="CG12" s="17">
        <v>-0.3</v>
      </c>
      <c r="CH12" s="17">
        <v>0</v>
      </c>
      <c r="CI12" s="17"/>
      <c r="CJ12" s="17"/>
      <c r="CK12" s="17">
        <v>-0.3</v>
      </c>
      <c r="CL12" s="17">
        <v>1.9</v>
      </c>
      <c r="CM12" s="17">
        <v>-52.4</v>
      </c>
      <c r="CN12" s="17">
        <v>0</v>
      </c>
      <c r="CO12" s="17"/>
      <c r="CP12" s="17"/>
      <c r="CQ12" s="17"/>
      <c r="CR12" s="17"/>
      <c r="CS12" s="17">
        <v>-8</v>
      </c>
      <c r="CT12" s="17">
        <v>-13.5</v>
      </c>
      <c r="CU12" s="17"/>
      <c r="CV12" s="17">
        <v>-5.4</v>
      </c>
      <c r="CW12" s="17">
        <v>0</v>
      </c>
      <c r="CX12" s="17"/>
      <c r="CY12" s="17"/>
      <c r="CZ12" s="17">
        <v>0.9</v>
      </c>
      <c r="DA12" s="17">
        <v>0</v>
      </c>
      <c r="DB12" s="17">
        <v>0</v>
      </c>
      <c r="DC12" s="17"/>
      <c r="DD12" s="17">
        <v>0.1</v>
      </c>
      <c r="DE12" s="17">
        <v>0.7</v>
      </c>
      <c r="DF12" s="17">
        <v>0.6</v>
      </c>
      <c r="DG12" s="17">
        <v>-0.6</v>
      </c>
      <c r="DH12" s="17">
        <v>1.3</v>
      </c>
      <c r="DI12" s="17">
        <v>0.5</v>
      </c>
      <c r="DJ12" s="17"/>
      <c r="DK12" s="17">
        <v>0</v>
      </c>
      <c r="DL12" s="17">
        <v>0</v>
      </c>
      <c r="DM12" s="17">
        <v>0</v>
      </c>
      <c r="DN12" s="17">
        <v>6.7</v>
      </c>
      <c r="DO12" s="17">
        <v>1.6</v>
      </c>
      <c r="DP12" s="17">
        <v>0.7</v>
      </c>
      <c r="DQ12" s="17">
        <v>0.3</v>
      </c>
      <c r="DR12" s="17">
        <v>1.3</v>
      </c>
      <c r="DS12" s="17">
        <v>0</v>
      </c>
      <c r="DT12" s="17">
        <v>-0.1</v>
      </c>
      <c r="DU12" s="17">
        <v>0.1</v>
      </c>
      <c r="DV12" s="17">
        <v>0.3</v>
      </c>
      <c r="DW12" s="17"/>
      <c r="DX12" s="17">
        <v>-3</v>
      </c>
      <c r="DY12" s="17">
        <v>0.2</v>
      </c>
      <c r="DZ12" s="17">
        <v>-0.4</v>
      </c>
      <c r="EA12" s="17">
        <v>1</v>
      </c>
      <c r="EB12" s="17">
        <v>0</v>
      </c>
      <c r="EC12" s="17">
        <v>0.8</v>
      </c>
      <c r="ED12" s="17">
        <v>4</v>
      </c>
      <c r="EE12" s="17"/>
      <c r="EF12" s="17">
        <v>-6.6</v>
      </c>
      <c r="EG12" s="17">
        <v>-8.8000000000000007</v>
      </c>
      <c r="EH12" s="17">
        <v>0</v>
      </c>
      <c r="EI12" s="17">
        <v>0</v>
      </c>
      <c r="EJ12" s="17">
        <v>2</v>
      </c>
      <c r="EK12" s="17">
        <v>0.2</v>
      </c>
      <c r="EL12" s="17">
        <v>1.6</v>
      </c>
      <c r="EM12" s="17">
        <v>0.2</v>
      </c>
      <c r="EN12" s="17">
        <v>0.2</v>
      </c>
      <c r="EO12" s="17">
        <v>0.2</v>
      </c>
      <c r="EP12" s="17"/>
      <c r="EQ12" s="17">
        <v>0</v>
      </c>
      <c r="ER12" s="17">
        <v>0</v>
      </c>
      <c r="ES12" s="17">
        <v>0</v>
      </c>
      <c r="ET12" s="17">
        <v>-0.2</v>
      </c>
      <c r="EU12" s="17">
        <v>3.6</v>
      </c>
      <c r="EV12" s="17">
        <v>3.6</v>
      </c>
      <c r="EW12" s="17">
        <v>0</v>
      </c>
      <c r="EX12" s="17">
        <v>0</v>
      </c>
      <c r="EY12" s="17">
        <v>0.1</v>
      </c>
      <c r="EZ12" s="17">
        <v>0</v>
      </c>
      <c r="FA12" s="17">
        <v>1.4</v>
      </c>
      <c r="FB12" s="17">
        <v>10.7</v>
      </c>
      <c r="FC12" s="17">
        <v>5.3</v>
      </c>
      <c r="FD12" s="17">
        <v>2.6</v>
      </c>
      <c r="FE12" s="17"/>
      <c r="FF12" s="17">
        <v>2.5</v>
      </c>
      <c r="FG12" s="17"/>
      <c r="FH12" s="17"/>
      <c r="FI12" s="17">
        <v>28.35464</v>
      </c>
      <c r="FJ12" s="15"/>
      <c r="FK12" s="17">
        <v>1.79895</v>
      </c>
      <c r="FL12" s="17"/>
      <c r="FM12" s="17"/>
      <c r="FN12" s="17">
        <v>1.3</v>
      </c>
      <c r="FO12" s="17">
        <v>2.3047499999999999</v>
      </c>
      <c r="FP12" s="17">
        <v>0.24060000000000001</v>
      </c>
      <c r="FQ12" s="17"/>
      <c r="FR12" s="17">
        <v>2</v>
      </c>
      <c r="FS12" s="17">
        <v>7.6443000000000003</v>
      </c>
    </row>
    <row r="13" spans="1:175" ht="24" customHeight="1" x14ac:dyDescent="0.3">
      <c r="A13" s="16" t="s">
        <v>57</v>
      </c>
      <c r="B13" s="16" t="s">
        <v>767</v>
      </c>
      <c r="C13" s="17">
        <v>-7.2</v>
      </c>
      <c r="D13" s="17">
        <v>3.3</v>
      </c>
      <c r="E13" s="17">
        <v>11.3</v>
      </c>
      <c r="F13" s="17"/>
      <c r="G13" s="17"/>
      <c r="H13" s="17">
        <v>-7.1</v>
      </c>
      <c r="I13" s="17">
        <v>-16.600000000000001</v>
      </c>
      <c r="J13" s="17"/>
      <c r="K13" s="17"/>
      <c r="L13" s="17">
        <v>10.8</v>
      </c>
      <c r="M13" s="17">
        <v>-6.9</v>
      </c>
      <c r="N13" s="17">
        <v>2.4</v>
      </c>
      <c r="O13" s="17">
        <v>4.5</v>
      </c>
      <c r="P13" s="17">
        <v>14.7</v>
      </c>
      <c r="Q13" s="17">
        <v>-8.1</v>
      </c>
      <c r="R13" s="17">
        <v>25.2</v>
      </c>
      <c r="S13" s="17">
        <v>0.2</v>
      </c>
      <c r="T13" s="17"/>
      <c r="U13" s="17"/>
      <c r="V13" s="17"/>
      <c r="W13" s="17"/>
      <c r="X13" s="17">
        <v>4.6963100000000004</v>
      </c>
      <c r="Y13" s="17">
        <v>1.3</v>
      </c>
      <c r="Z13" s="17">
        <v>0</v>
      </c>
      <c r="AA13" s="17">
        <v>-3.4</v>
      </c>
      <c r="AB13" s="17">
        <v>4</v>
      </c>
      <c r="AC13" s="17">
        <v>1</v>
      </c>
      <c r="AD13" s="17"/>
      <c r="AE13" s="17"/>
      <c r="AF13" s="17"/>
      <c r="AG13" s="17"/>
      <c r="AH13" s="17">
        <v>-5.4</v>
      </c>
      <c r="AI13" s="17">
        <v>-9.6</v>
      </c>
      <c r="AJ13" s="17"/>
      <c r="AK13" s="17"/>
      <c r="AL13" s="17"/>
      <c r="AM13" s="17">
        <v>0</v>
      </c>
      <c r="AN13" s="17">
        <v>0</v>
      </c>
      <c r="AO13" s="17">
        <v>2.2000000000000002</v>
      </c>
      <c r="AP13" s="17">
        <v>15.8</v>
      </c>
      <c r="AQ13" s="17">
        <v>7.5</v>
      </c>
      <c r="AR13" s="17">
        <v>0.6</v>
      </c>
      <c r="AS13" s="17">
        <v>2.7</v>
      </c>
      <c r="AT13" s="17">
        <v>1.2</v>
      </c>
      <c r="AU13" s="17">
        <v>11.298909999999999</v>
      </c>
      <c r="AV13" s="17">
        <v>-21.87641</v>
      </c>
      <c r="AW13" s="17">
        <v>-51.810009999999998</v>
      </c>
      <c r="AX13" s="17">
        <v>-5.0999999999999996</v>
      </c>
      <c r="AY13" s="17">
        <v>-0.5</v>
      </c>
      <c r="AZ13" s="17">
        <v>0.3</v>
      </c>
      <c r="BA13" s="17">
        <v>-2</v>
      </c>
      <c r="BB13" s="17">
        <v>0.8</v>
      </c>
      <c r="BC13" s="17">
        <v>1</v>
      </c>
      <c r="BD13" s="17">
        <v>0</v>
      </c>
      <c r="BE13" s="17">
        <v>-5.3</v>
      </c>
      <c r="BF13" s="17"/>
      <c r="BG13" s="17"/>
      <c r="BH13" s="17">
        <v>0</v>
      </c>
      <c r="BI13" s="17"/>
      <c r="BJ13" s="17"/>
      <c r="BK13" s="17">
        <v>0</v>
      </c>
      <c r="BL13" s="17"/>
      <c r="BM13" s="17"/>
      <c r="BN13" s="17"/>
      <c r="BO13" s="17">
        <v>-6.3</v>
      </c>
      <c r="BP13" s="17">
        <v>-7.8</v>
      </c>
      <c r="BQ13" s="17">
        <v>-9.1999999999999993</v>
      </c>
      <c r="BR13" s="17"/>
      <c r="BS13" s="17">
        <v>23.2</v>
      </c>
      <c r="BT13" s="17"/>
      <c r="BU13" s="17"/>
      <c r="BV13" s="17"/>
      <c r="BW13" s="17"/>
      <c r="BX13" s="17"/>
      <c r="BY13" s="17"/>
      <c r="BZ13" s="17"/>
      <c r="CA13" s="17"/>
      <c r="CB13" s="17">
        <v>-0.4</v>
      </c>
      <c r="CC13" s="17">
        <v>22.5</v>
      </c>
      <c r="CD13" s="17">
        <v>24.1</v>
      </c>
      <c r="CE13" s="17">
        <v>3.3</v>
      </c>
      <c r="CF13" s="17">
        <v>5.5</v>
      </c>
      <c r="CG13" s="17">
        <v>-0.1</v>
      </c>
      <c r="CH13" s="17">
        <v>0</v>
      </c>
      <c r="CI13" s="17"/>
      <c r="CJ13" s="17"/>
      <c r="CK13" s="17">
        <v>6.1</v>
      </c>
      <c r="CL13" s="17">
        <v>8.8000000000000007</v>
      </c>
      <c r="CM13" s="17">
        <v>-47.4</v>
      </c>
      <c r="CN13" s="17">
        <v>0</v>
      </c>
      <c r="CO13" s="17"/>
      <c r="CP13" s="17"/>
      <c r="CQ13" s="17"/>
      <c r="CR13" s="17"/>
      <c r="CS13" s="17">
        <v>-12.4</v>
      </c>
      <c r="CT13" s="17">
        <v>-16.100000000000001</v>
      </c>
      <c r="CU13" s="17"/>
      <c r="CV13" s="17">
        <v>-5.4</v>
      </c>
      <c r="CW13" s="17">
        <v>0</v>
      </c>
      <c r="CX13" s="17"/>
      <c r="CY13" s="17"/>
      <c r="CZ13" s="17">
        <v>0.9</v>
      </c>
      <c r="DA13" s="17">
        <v>0</v>
      </c>
      <c r="DB13" s="17">
        <v>0</v>
      </c>
      <c r="DC13" s="17"/>
      <c r="DD13" s="17">
        <v>0.1</v>
      </c>
      <c r="DE13" s="17">
        <v>0.6</v>
      </c>
      <c r="DF13" s="17">
        <v>0.6</v>
      </c>
      <c r="DG13" s="17">
        <v>-0.6</v>
      </c>
      <c r="DH13" s="17">
        <v>1.3</v>
      </c>
      <c r="DI13" s="17">
        <v>0.5</v>
      </c>
      <c r="DJ13" s="17"/>
      <c r="DK13" s="17">
        <v>0</v>
      </c>
      <c r="DL13" s="17">
        <v>0</v>
      </c>
      <c r="DM13" s="17">
        <v>-0.1</v>
      </c>
      <c r="DN13" s="17">
        <v>7</v>
      </c>
      <c r="DO13" s="17">
        <v>1.6</v>
      </c>
      <c r="DP13" s="17">
        <v>0.7</v>
      </c>
      <c r="DQ13" s="17">
        <v>0.3</v>
      </c>
      <c r="DR13" s="17">
        <v>1.3</v>
      </c>
      <c r="DS13" s="17">
        <v>0</v>
      </c>
      <c r="DT13" s="17">
        <v>-0.2</v>
      </c>
      <c r="DU13" s="17">
        <v>0</v>
      </c>
      <c r="DV13" s="17">
        <v>0.3</v>
      </c>
      <c r="DW13" s="17"/>
      <c r="DX13" s="17">
        <v>-3</v>
      </c>
      <c r="DY13" s="17">
        <v>0.4</v>
      </c>
      <c r="DZ13" s="17">
        <v>-0.4</v>
      </c>
      <c r="EA13" s="17">
        <v>1</v>
      </c>
      <c r="EB13" s="17">
        <v>0</v>
      </c>
      <c r="EC13" s="17">
        <v>0.8</v>
      </c>
      <c r="ED13" s="17">
        <v>4</v>
      </c>
      <c r="EE13" s="17"/>
      <c r="EF13" s="17">
        <v>-5.7</v>
      </c>
      <c r="EG13" s="17">
        <v>-8.3000000000000007</v>
      </c>
      <c r="EH13" s="17">
        <v>0</v>
      </c>
      <c r="EI13" s="17">
        <v>0</v>
      </c>
      <c r="EJ13" s="17">
        <v>2</v>
      </c>
      <c r="EK13" s="17">
        <v>0.1</v>
      </c>
      <c r="EL13" s="17">
        <v>1.6</v>
      </c>
      <c r="EM13" s="17">
        <v>0.2</v>
      </c>
      <c r="EN13" s="17">
        <v>0.2</v>
      </c>
      <c r="EO13" s="17">
        <v>0.2</v>
      </c>
      <c r="EP13" s="17"/>
      <c r="EQ13" s="17">
        <v>0</v>
      </c>
      <c r="ER13" s="17">
        <v>0</v>
      </c>
      <c r="ES13" s="17">
        <v>0</v>
      </c>
      <c r="ET13" s="17">
        <v>-0.2</v>
      </c>
      <c r="EU13" s="17">
        <v>3</v>
      </c>
      <c r="EV13" s="17">
        <v>2.2999999999999998</v>
      </c>
      <c r="EW13" s="17">
        <v>0</v>
      </c>
      <c r="EX13" s="17">
        <v>0</v>
      </c>
      <c r="EY13" s="17">
        <v>0.1</v>
      </c>
      <c r="EZ13" s="17">
        <v>0</v>
      </c>
      <c r="FA13" s="17">
        <v>1.4</v>
      </c>
      <c r="FB13" s="17">
        <v>11.4</v>
      </c>
      <c r="FC13" s="17">
        <v>6.1</v>
      </c>
      <c r="FD13" s="17">
        <v>0.9</v>
      </c>
      <c r="FE13" s="17"/>
      <c r="FF13" s="17">
        <v>2.8</v>
      </c>
      <c r="FG13" s="17"/>
      <c r="FH13" s="17"/>
      <c r="FI13" s="17">
        <v>-0.49120000000000003</v>
      </c>
      <c r="FJ13" s="15"/>
      <c r="FK13" s="17">
        <v>1.89246</v>
      </c>
      <c r="FL13" s="17"/>
      <c r="FM13" s="17"/>
      <c r="FN13" s="17">
        <v>1.4</v>
      </c>
      <c r="FO13" s="17">
        <v>2.2993600000000001</v>
      </c>
      <c r="FP13" s="17">
        <v>0.26480999999999999</v>
      </c>
      <c r="FQ13" s="17"/>
      <c r="FR13" s="17">
        <v>2.2000000000000002</v>
      </c>
      <c r="FS13" s="17">
        <v>8.0566300000000002</v>
      </c>
    </row>
    <row r="14" spans="1:175" ht="24" customHeight="1" x14ac:dyDescent="0.3">
      <c r="A14" s="16" t="s">
        <v>57</v>
      </c>
      <c r="B14" s="16" t="s">
        <v>768</v>
      </c>
      <c r="C14" s="17">
        <v>-8.3000000000000007</v>
      </c>
      <c r="D14" s="17">
        <v>0</v>
      </c>
      <c r="E14" s="17">
        <v>11.8</v>
      </c>
      <c r="F14" s="17"/>
      <c r="G14" s="17"/>
      <c r="H14" s="17">
        <v>-7.2</v>
      </c>
      <c r="I14" s="17">
        <v>0.9</v>
      </c>
      <c r="J14" s="17"/>
      <c r="K14" s="17"/>
      <c r="L14" s="17">
        <v>9.6</v>
      </c>
      <c r="M14" s="17">
        <v>-8.1999999999999993</v>
      </c>
      <c r="N14" s="17">
        <v>6.1</v>
      </c>
      <c r="O14" s="17">
        <v>5.0999999999999996</v>
      </c>
      <c r="P14" s="17">
        <v>15.6</v>
      </c>
      <c r="Q14" s="17">
        <v>-9.8000000000000007</v>
      </c>
      <c r="R14" s="17">
        <v>30.6</v>
      </c>
      <c r="S14" s="17">
        <v>0</v>
      </c>
      <c r="T14" s="17"/>
      <c r="U14" s="17"/>
      <c r="V14" s="17"/>
      <c r="W14" s="17"/>
      <c r="X14" s="17">
        <v>2.9005800000000002</v>
      </c>
      <c r="Y14" s="17">
        <v>0.4</v>
      </c>
      <c r="Z14" s="17">
        <v>0</v>
      </c>
      <c r="AA14" s="17">
        <v>-3.4</v>
      </c>
      <c r="AB14" s="17">
        <v>3.7</v>
      </c>
      <c r="AC14" s="17">
        <v>0.9</v>
      </c>
      <c r="AD14" s="17"/>
      <c r="AE14" s="17"/>
      <c r="AF14" s="17"/>
      <c r="AG14" s="17"/>
      <c r="AH14" s="17">
        <v>-5.3</v>
      </c>
      <c r="AI14" s="17">
        <v>-10.8</v>
      </c>
      <c r="AJ14" s="17"/>
      <c r="AK14" s="17"/>
      <c r="AL14" s="17"/>
      <c r="AM14" s="17">
        <v>0</v>
      </c>
      <c r="AN14" s="17">
        <v>0</v>
      </c>
      <c r="AO14" s="17">
        <v>2.5</v>
      </c>
      <c r="AP14" s="17">
        <v>14</v>
      </c>
      <c r="AQ14" s="17">
        <v>7.8</v>
      </c>
      <c r="AR14" s="17">
        <v>0.9</v>
      </c>
      <c r="AS14" s="17">
        <v>2.7</v>
      </c>
      <c r="AT14" s="17">
        <v>0.7</v>
      </c>
      <c r="AU14" s="17">
        <v>11.665319999999999</v>
      </c>
      <c r="AV14" s="17">
        <v>-19.258559999999999</v>
      </c>
      <c r="AW14" s="17">
        <v>-43.844110000000001</v>
      </c>
      <c r="AX14" s="17">
        <v>-2.5</v>
      </c>
      <c r="AY14" s="17">
        <v>-0.4</v>
      </c>
      <c r="AZ14" s="17">
        <v>0.4</v>
      </c>
      <c r="BA14" s="17">
        <v>-0.4</v>
      </c>
      <c r="BB14" s="17">
        <v>0.1</v>
      </c>
      <c r="BC14" s="17">
        <v>1</v>
      </c>
      <c r="BD14" s="17">
        <v>0</v>
      </c>
      <c r="BE14" s="17">
        <v>-4.5</v>
      </c>
      <c r="BF14" s="17"/>
      <c r="BG14" s="17"/>
      <c r="BH14" s="17">
        <v>0</v>
      </c>
      <c r="BI14" s="17"/>
      <c r="BJ14" s="17"/>
      <c r="BK14" s="17">
        <v>0</v>
      </c>
      <c r="BL14" s="17"/>
      <c r="BM14" s="17"/>
      <c r="BN14" s="17"/>
      <c r="BO14" s="17">
        <v>-3.6</v>
      </c>
      <c r="BP14" s="17">
        <v>-5.5</v>
      </c>
      <c r="BQ14" s="17">
        <v>-6.8</v>
      </c>
      <c r="BR14" s="17"/>
      <c r="BS14" s="17">
        <v>22.4</v>
      </c>
      <c r="BT14" s="17"/>
      <c r="BU14" s="17"/>
      <c r="BV14" s="17"/>
      <c r="BW14" s="17"/>
      <c r="BX14" s="17"/>
      <c r="BY14" s="17"/>
      <c r="BZ14" s="17"/>
      <c r="CA14" s="17"/>
      <c r="CB14" s="17">
        <v>-0.5</v>
      </c>
      <c r="CC14" s="17">
        <v>24.5</v>
      </c>
      <c r="CD14" s="17">
        <v>21.8</v>
      </c>
      <c r="CE14" s="17">
        <v>1.4</v>
      </c>
      <c r="CF14" s="17">
        <v>5.8</v>
      </c>
      <c r="CG14" s="17">
        <v>0</v>
      </c>
      <c r="CH14" s="17">
        <v>0</v>
      </c>
      <c r="CI14" s="17"/>
      <c r="CJ14" s="17"/>
      <c r="CK14" s="17">
        <v>3.7</v>
      </c>
      <c r="CL14" s="17">
        <v>5.2</v>
      </c>
      <c r="CM14" s="17">
        <v>-35.700000000000003</v>
      </c>
      <c r="CN14" s="17">
        <v>0</v>
      </c>
      <c r="CO14" s="17"/>
      <c r="CP14" s="17"/>
      <c r="CQ14" s="17"/>
      <c r="CR14" s="17"/>
      <c r="CS14" s="17">
        <v>-14</v>
      </c>
      <c r="CT14" s="17">
        <v>-17</v>
      </c>
      <c r="CU14" s="17"/>
      <c r="CV14" s="17">
        <v>-5.4</v>
      </c>
      <c r="CW14" s="17">
        <v>0</v>
      </c>
      <c r="CX14" s="17"/>
      <c r="CY14" s="17"/>
      <c r="CZ14" s="17">
        <v>0.9</v>
      </c>
      <c r="DA14" s="17">
        <v>0</v>
      </c>
      <c r="DB14" s="17">
        <v>0</v>
      </c>
      <c r="DC14" s="17"/>
      <c r="DD14" s="17">
        <v>0.1</v>
      </c>
      <c r="DE14" s="17">
        <v>0.7</v>
      </c>
      <c r="DF14" s="17">
        <v>0.7</v>
      </c>
      <c r="DG14" s="17">
        <v>-0.8</v>
      </c>
      <c r="DH14" s="17">
        <v>1.3</v>
      </c>
      <c r="DI14" s="17">
        <v>0.5</v>
      </c>
      <c r="DJ14" s="17"/>
      <c r="DK14" s="17">
        <v>0</v>
      </c>
      <c r="DL14" s="17">
        <v>0</v>
      </c>
      <c r="DM14" s="17">
        <v>0.1</v>
      </c>
      <c r="DN14" s="17">
        <v>7</v>
      </c>
      <c r="DO14" s="17">
        <v>1.6</v>
      </c>
      <c r="DP14" s="17">
        <v>0.7</v>
      </c>
      <c r="DQ14" s="17">
        <v>0.3</v>
      </c>
      <c r="DR14" s="17">
        <v>1.3</v>
      </c>
      <c r="DS14" s="17">
        <v>0</v>
      </c>
      <c r="DT14" s="17">
        <v>0.1</v>
      </c>
      <c r="DU14" s="17">
        <v>0</v>
      </c>
      <c r="DV14" s="17">
        <v>0.3</v>
      </c>
      <c r="DW14" s="17"/>
      <c r="DX14" s="17">
        <v>-3</v>
      </c>
      <c r="DY14" s="17">
        <v>0.3</v>
      </c>
      <c r="DZ14" s="17">
        <v>-0.4</v>
      </c>
      <c r="EA14" s="17">
        <v>1</v>
      </c>
      <c r="EB14" s="17">
        <v>0.7</v>
      </c>
      <c r="EC14" s="17">
        <v>0.8</v>
      </c>
      <c r="ED14" s="17">
        <v>4</v>
      </c>
      <c r="EE14" s="17"/>
      <c r="EF14" s="17">
        <v>-6.6</v>
      </c>
      <c r="EG14" s="17">
        <v>-8.6999999999999993</v>
      </c>
      <c r="EH14" s="17">
        <v>0</v>
      </c>
      <c r="EI14" s="17">
        <v>0</v>
      </c>
      <c r="EJ14" s="17">
        <v>2</v>
      </c>
      <c r="EK14" s="17">
        <v>0.2</v>
      </c>
      <c r="EL14" s="17">
        <v>1.6</v>
      </c>
      <c r="EM14" s="17">
        <v>0.2</v>
      </c>
      <c r="EN14" s="17">
        <v>0.2</v>
      </c>
      <c r="EO14" s="17">
        <v>0.2</v>
      </c>
      <c r="EP14" s="17"/>
      <c r="EQ14" s="17">
        <v>0</v>
      </c>
      <c r="ER14" s="17">
        <v>0</v>
      </c>
      <c r="ES14" s="17">
        <v>0</v>
      </c>
      <c r="ET14" s="17">
        <v>-0.2</v>
      </c>
      <c r="EU14" s="17">
        <v>1.3</v>
      </c>
      <c r="EV14" s="17">
        <v>0.7</v>
      </c>
      <c r="EW14" s="17">
        <v>0</v>
      </c>
      <c r="EX14" s="17">
        <v>0</v>
      </c>
      <c r="EY14" s="17">
        <v>0.1</v>
      </c>
      <c r="EZ14" s="17">
        <v>0.8</v>
      </c>
      <c r="FA14" s="17">
        <v>1.3</v>
      </c>
      <c r="FB14" s="17">
        <v>11</v>
      </c>
      <c r="FC14" s="17">
        <v>5.5</v>
      </c>
      <c r="FD14" s="17">
        <v>2.1</v>
      </c>
      <c r="FE14" s="17"/>
      <c r="FF14" s="17">
        <v>2.6</v>
      </c>
      <c r="FG14" s="17"/>
      <c r="FH14" s="17"/>
      <c r="FI14" s="17">
        <v>34.26323</v>
      </c>
      <c r="FJ14" s="15"/>
      <c r="FK14" s="17">
        <v>1.9239999999999999</v>
      </c>
      <c r="FL14" s="17"/>
      <c r="FM14" s="17"/>
      <c r="FN14" s="17">
        <v>1.4</v>
      </c>
      <c r="FO14" s="17">
        <v>2.3060100000000001</v>
      </c>
      <c r="FP14" s="17">
        <v>0.26116</v>
      </c>
      <c r="FQ14" s="17"/>
      <c r="FR14" s="17">
        <v>2.2000000000000002</v>
      </c>
      <c r="FS14" s="17">
        <v>8.09117</v>
      </c>
    </row>
    <row r="15" spans="1:175" ht="24" customHeight="1" x14ac:dyDescent="0.3">
      <c r="A15" s="16" t="s">
        <v>57</v>
      </c>
      <c r="B15" s="16" t="s">
        <v>769</v>
      </c>
      <c r="C15" s="17">
        <v>-8.3000000000000007</v>
      </c>
      <c r="D15" s="17">
        <v>-1.1000000000000001</v>
      </c>
      <c r="E15" s="17">
        <v>11.3</v>
      </c>
      <c r="F15" s="17"/>
      <c r="G15" s="17"/>
      <c r="H15" s="17">
        <v>-5.8</v>
      </c>
      <c r="I15" s="17">
        <v>3.2</v>
      </c>
      <c r="J15" s="17"/>
      <c r="K15" s="17"/>
      <c r="L15" s="17">
        <v>9.8000000000000007</v>
      </c>
      <c r="M15" s="17">
        <v>-7.2</v>
      </c>
      <c r="N15" s="17">
        <v>5.6</v>
      </c>
      <c r="O15" s="17">
        <v>5.8</v>
      </c>
      <c r="P15" s="17">
        <v>15.5</v>
      </c>
      <c r="Q15" s="17">
        <v>-9.1999999999999993</v>
      </c>
      <c r="R15" s="17">
        <v>22.5</v>
      </c>
      <c r="S15" s="17">
        <v>0.1</v>
      </c>
      <c r="T15" s="17"/>
      <c r="U15" s="17"/>
      <c r="V15" s="17"/>
      <c r="W15" s="17"/>
      <c r="X15" s="17">
        <v>3.7328299999999999</v>
      </c>
      <c r="Y15" s="17">
        <v>0.8</v>
      </c>
      <c r="Z15" s="17">
        <v>0</v>
      </c>
      <c r="AA15" s="17">
        <v>-3.4</v>
      </c>
      <c r="AB15" s="17">
        <v>3.6</v>
      </c>
      <c r="AC15" s="17">
        <v>0.6</v>
      </c>
      <c r="AD15" s="17"/>
      <c r="AE15" s="17"/>
      <c r="AF15" s="17"/>
      <c r="AG15" s="17"/>
      <c r="AH15" s="17">
        <v>-5.6</v>
      </c>
      <c r="AI15" s="17">
        <v>-11.5</v>
      </c>
      <c r="AJ15" s="17"/>
      <c r="AK15" s="17"/>
      <c r="AL15" s="17"/>
      <c r="AM15" s="17">
        <v>0</v>
      </c>
      <c r="AN15" s="17">
        <v>0</v>
      </c>
      <c r="AO15" s="17">
        <v>2.5</v>
      </c>
      <c r="AP15" s="17">
        <v>14.1</v>
      </c>
      <c r="AQ15" s="17">
        <v>7.9</v>
      </c>
      <c r="AR15" s="17">
        <v>0.7</v>
      </c>
      <c r="AS15" s="17">
        <v>2.7</v>
      </c>
      <c r="AT15" s="17">
        <v>0.9</v>
      </c>
      <c r="AU15" s="17">
        <v>11.007300000000001</v>
      </c>
      <c r="AV15" s="17">
        <v>-20.217479999999998</v>
      </c>
      <c r="AW15" s="17">
        <v>-44.585270000000001</v>
      </c>
      <c r="AX15" s="17">
        <v>-6.1</v>
      </c>
      <c r="AY15" s="17">
        <v>-0.3</v>
      </c>
      <c r="AZ15" s="17">
        <v>0.4</v>
      </c>
      <c r="BA15" s="17">
        <v>-1.7</v>
      </c>
      <c r="BB15" s="17">
        <v>0.6</v>
      </c>
      <c r="BC15" s="17">
        <v>1</v>
      </c>
      <c r="BD15" s="17">
        <v>0</v>
      </c>
      <c r="BE15" s="17">
        <v>-3.2</v>
      </c>
      <c r="BF15" s="17"/>
      <c r="BG15" s="17"/>
      <c r="BH15" s="17">
        <v>0</v>
      </c>
      <c r="BI15" s="17"/>
      <c r="BJ15" s="17"/>
      <c r="BK15" s="17">
        <v>0</v>
      </c>
      <c r="BL15" s="17"/>
      <c r="BM15" s="17"/>
      <c r="BN15" s="17"/>
      <c r="BO15" s="17">
        <v>-4.2</v>
      </c>
      <c r="BP15" s="17">
        <v>-6.4</v>
      </c>
      <c r="BQ15" s="17">
        <v>-7.7</v>
      </c>
      <c r="BR15" s="17"/>
      <c r="BS15" s="17">
        <v>22.3</v>
      </c>
      <c r="BT15" s="17"/>
      <c r="BU15" s="17"/>
      <c r="BV15" s="17"/>
      <c r="BW15" s="17"/>
      <c r="BX15" s="17"/>
      <c r="BY15" s="17"/>
      <c r="BZ15" s="17"/>
      <c r="CA15" s="17"/>
      <c r="CB15" s="17">
        <v>-0.5</v>
      </c>
      <c r="CC15" s="17">
        <v>25.1</v>
      </c>
      <c r="CD15" s="17">
        <v>22.8</v>
      </c>
      <c r="CE15" s="17">
        <v>1.9</v>
      </c>
      <c r="CF15" s="17">
        <v>5.7</v>
      </c>
      <c r="CG15" s="17">
        <v>-0.3</v>
      </c>
      <c r="CH15" s="17">
        <v>0</v>
      </c>
      <c r="CI15" s="17"/>
      <c r="CJ15" s="17"/>
      <c r="CK15" s="17">
        <v>5.4</v>
      </c>
      <c r="CL15" s="17">
        <v>3.4</v>
      </c>
      <c r="CM15" s="17">
        <v>-38</v>
      </c>
      <c r="CN15" s="17">
        <v>0</v>
      </c>
      <c r="CO15" s="17"/>
      <c r="CP15" s="17"/>
      <c r="CQ15" s="17"/>
      <c r="CR15" s="17"/>
      <c r="CS15" s="17">
        <v>-14</v>
      </c>
      <c r="CT15" s="17">
        <v>-17.100000000000001</v>
      </c>
      <c r="CU15" s="17"/>
      <c r="CV15" s="17">
        <v>-5.5</v>
      </c>
      <c r="CW15" s="17">
        <v>0</v>
      </c>
      <c r="CX15" s="17"/>
      <c r="CY15" s="17"/>
      <c r="CZ15" s="17">
        <v>0.9</v>
      </c>
      <c r="DA15" s="17">
        <v>0</v>
      </c>
      <c r="DB15" s="17">
        <v>0</v>
      </c>
      <c r="DC15" s="17"/>
      <c r="DD15" s="17">
        <v>0.1</v>
      </c>
      <c r="DE15" s="17">
        <v>0.6</v>
      </c>
      <c r="DF15" s="17">
        <v>0.7</v>
      </c>
      <c r="DG15" s="17">
        <v>-0.7</v>
      </c>
      <c r="DH15" s="17">
        <v>1.3</v>
      </c>
      <c r="DI15" s="17">
        <v>0.5</v>
      </c>
      <c r="DJ15" s="17"/>
      <c r="DK15" s="17">
        <v>0</v>
      </c>
      <c r="DL15" s="17">
        <v>0</v>
      </c>
      <c r="DM15" s="17">
        <v>-0.1</v>
      </c>
      <c r="DN15" s="17">
        <v>6.2</v>
      </c>
      <c r="DO15" s="17">
        <v>1.6</v>
      </c>
      <c r="DP15" s="17">
        <v>0.7</v>
      </c>
      <c r="DQ15" s="17">
        <v>0.3</v>
      </c>
      <c r="DR15" s="17">
        <v>1.3</v>
      </c>
      <c r="DS15" s="17">
        <v>0</v>
      </c>
      <c r="DT15" s="17">
        <v>0.1</v>
      </c>
      <c r="DU15" s="17">
        <v>0</v>
      </c>
      <c r="DV15" s="17">
        <v>0.3</v>
      </c>
      <c r="DW15" s="17"/>
      <c r="DX15" s="17">
        <v>-3</v>
      </c>
      <c r="DY15" s="17">
        <v>0.2</v>
      </c>
      <c r="DZ15" s="17">
        <v>-0.5</v>
      </c>
      <c r="EA15" s="17">
        <v>1</v>
      </c>
      <c r="EB15" s="17">
        <v>0.7</v>
      </c>
      <c r="EC15" s="17">
        <v>0.8</v>
      </c>
      <c r="ED15" s="17">
        <v>4</v>
      </c>
      <c r="EE15" s="17"/>
      <c r="EF15" s="17">
        <v>-6.6</v>
      </c>
      <c r="EG15" s="17">
        <v>-8.6</v>
      </c>
      <c r="EH15" s="17">
        <v>0</v>
      </c>
      <c r="EI15" s="17">
        <v>0</v>
      </c>
      <c r="EJ15" s="17">
        <v>2</v>
      </c>
      <c r="EK15" s="17">
        <v>0.2</v>
      </c>
      <c r="EL15" s="17">
        <v>1.6</v>
      </c>
      <c r="EM15" s="17">
        <v>0.2</v>
      </c>
      <c r="EN15" s="17">
        <v>0.2</v>
      </c>
      <c r="EO15" s="17">
        <v>0.2</v>
      </c>
      <c r="EP15" s="17"/>
      <c r="EQ15" s="17">
        <v>0</v>
      </c>
      <c r="ER15" s="17">
        <v>0</v>
      </c>
      <c r="ES15" s="17">
        <v>0</v>
      </c>
      <c r="ET15" s="17">
        <v>-0.2</v>
      </c>
      <c r="EU15" s="17">
        <v>4.9000000000000004</v>
      </c>
      <c r="EV15" s="17">
        <v>3.6</v>
      </c>
      <c r="EW15" s="17">
        <v>0</v>
      </c>
      <c r="EX15" s="17">
        <v>0</v>
      </c>
      <c r="EY15" s="17">
        <v>0.1</v>
      </c>
      <c r="EZ15" s="17">
        <v>0.8</v>
      </c>
      <c r="FA15" s="17">
        <v>1.6</v>
      </c>
      <c r="FB15" s="17">
        <v>11.5</v>
      </c>
      <c r="FC15" s="17">
        <v>6</v>
      </c>
      <c r="FD15" s="17">
        <v>1.2</v>
      </c>
      <c r="FE15" s="17"/>
      <c r="FF15" s="17">
        <v>2.5</v>
      </c>
      <c r="FG15" s="17"/>
      <c r="FH15" s="17"/>
      <c r="FI15" s="17">
        <v>27.237380000000002</v>
      </c>
      <c r="FJ15" s="15"/>
      <c r="FK15" s="17">
        <v>1.9643299999999999</v>
      </c>
      <c r="FL15" s="17"/>
      <c r="FM15" s="17"/>
      <c r="FN15" s="17">
        <v>1.4</v>
      </c>
      <c r="FO15" s="17">
        <v>2.3107700000000002</v>
      </c>
      <c r="FP15" s="17">
        <v>0.25269999999999998</v>
      </c>
      <c r="FQ15" s="17"/>
      <c r="FR15" s="17">
        <v>1.7</v>
      </c>
      <c r="FS15" s="17">
        <v>7.6277999999999997</v>
      </c>
    </row>
    <row r="16" spans="1:175" ht="24" customHeight="1" x14ac:dyDescent="0.3">
      <c r="A16" s="16" t="s">
        <v>57</v>
      </c>
      <c r="B16" s="16" t="s">
        <v>770</v>
      </c>
      <c r="C16" s="17">
        <v>-9.4</v>
      </c>
      <c r="D16" s="17">
        <v>-3.2</v>
      </c>
      <c r="E16" s="17">
        <v>10.9</v>
      </c>
      <c r="F16" s="17"/>
      <c r="G16" s="17"/>
      <c r="H16" s="17">
        <v>-6.9</v>
      </c>
      <c r="I16" s="17">
        <v>-8.6</v>
      </c>
      <c r="J16" s="17"/>
      <c r="K16" s="17"/>
      <c r="L16" s="17">
        <v>4.3</v>
      </c>
      <c r="M16" s="17">
        <v>-3.2</v>
      </c>
      <c r="N16" s="17">
        <v>10.7</v>
      </c>
      <c r="O16" s="17">
        <v>-1.6</v>
      </c>
      <c r="P16" s="17">
        <v>13</v>
      </c>
      <c r="Q16" s="17">
        <v>-11.4</v>
      </c>
      <c r="R16" s="17">
        <v>20.2</v>
      </c>
      <c r="S16" s="17">
        <v>0.3</v>
      </c>
      <c r="T16" s="17"/>
      <c r="U16" s="17"/>
      <c r="V16" s="17"/>
      <c r="W16" s="17"/>
      <c r="X16" s="17">
        <v>5.3177500000000002</v>
      </c>
      <c r="Y16" s="17">
        <v>0.8</v>
      </c>
      <c r="Z16" s="17">
        <v>0</v>
      </c>
      <c r="AA16" s="17">
        <v>-3.4</v>
      </c>
      <c r="AB16" s="17">
        <v>3.3</v>
      </c>
      <c r="AC16" s="17">
        <v>0.5</v>
      </c>
      <c r="AD16" s="17"/>
      <c r="AE16" s="17"/>
      <c r="AF16" s="17"/>
      <c r="AG16" s="17"/>
      <c r="AH16" s="17">
        <v>-4.7</v>
      </c>
      <c r="AI16" s="17">
        <v>-11.7</v>
      </c>
      <c r="AJ16" s="17"/>
      <c r="AK16" s="17"/>
      <c r="AL16" s="17"/>
      <c r="AM16" s="17">
        <v>0</v>
      </c>
      <c r="AN16" s="17">
        <v>-23</v>
      </c>
      <c r="AO16" s="17">
        <v>2.8</v>
      </c>
      <c r="AP16" s="17">
        <v>13.6</v>
      </c>
      <c r="AQ16" s="17">
        <v>7.3</v>
      </c>
      <c r="AR16" s="17">
        <v>0.6</v>
      </c>
      <c r="AS16" s="17">
        <v>2.7</v>
      </c>
      <c r="AT16" s="17">
        <v>1.1000000000000001</v>
      </c>
      <c r="AU16" s="17">
        <v>8.8202599999999993</v>
      </c>
      <c r="AV16" s="17">
        <v>-24.924769999999999</v>
      </c>
      <c r="AW16" s="17">
        <v>-49.172199999999997</v>
      </c>
      <c r="AX16" s="17">
        <v>-5.3</v>
      </c>
      <c r="AY16" s="17">
        <v>-0.3</v>
      </c>
      <c r="AZ16" s="17">
        <v>0.4</v>
      </c>
      <c r="BA16" s="17">
        <v>-0.2</v>
      </c>
      <c r="BB16" s="17">
        <v>0.6</v>
      </c>
      <c r="BC16" s="17">
        <v>1</v>
      </c>
      <c r="BD16" s="17">
        <v>0</v>
      </c>
      <c r="BE16" s="17">
        <v>-1</v>
      </c>
      <c r="BF16" s="17"/>
      <c r="BG16" s="17"/>
      <c r="BH16" s="17">
        <v>0</v>
      </c>
      <c r="BI16" s="17"/>
      <c r="BJ16" s="17"/>
      <c r="BK16" s="17">
        <v>0</v>
      </c>
      <c r="BL16" s="17"/>
      <c r="BM16" s="17"/>
      <c r="BN16" s="17"/>
      <c r="BO16" s="17">
        <v>-3.3</v>
      </c>
      <c r="BP16" s="17">
        <v>-9</v>
      </c>
      <c r="BQ16" s="17">
        <v>-9.9</v>
      </c>
      <c r="BR16" s="17"/>
      <c r="BS16" s="17">
        <v>21.1</v>
      </c>
      <c r="BT16" s="17"/>
      <c r="BU16" s="17"/>
      <c r="BV16" s="17"/>
      <c r="BW16" s="17"/>
      <c r="BX16" s="17"/>
      <c r="BY16" s="17"/>
      <c r="BZ16" s="17"/>
      <c r="CA16" s="17"/>
      <c r="CB16" s="17">
        <v>-0.4</v>
      </c>
      <c r="CC16" s="17">
        <v>24.9</v>
      </c>
      <c r="CD16" s="17">
        <v>22.2</v>
      </c>
      <c r="CE16" s="17">
        <v>1.6</v>
      </c>
      <c r="CF16" s="17">
        <v>5.8</v>
      </c>
      <c r="CG16" s="17">
        <v>-0.2</v>
      </c>
      <c r="CH16" s="17">
        <v>0</v>
      </c>
      <c r="CI16" s="17"/>
      <c r="CJ16" s="17"/>
      <c r="CK16" s="17">
        <v>2</v>
      </c>
      <c r="CL16" s="17">
        <v>0</v>
      </c>
      <c r="CM16" s="17">
        <v>-44.5</v>
      </c>
      <c r="CN16" s="17">
        <v>0</v>
      </c>
      <c r="CO16" s="17"/>
      <c r="CP16" s="17"/>
      <c r="CQ16" s="17"/>
      <c r="CR16" s="17"/>
      <c r="CS16" s="17">
        <v>-14.5</v>
      </c>
      <c r="CT16" s="17">
        <v>-17.399999999999999</v>
      </c>
      <c r="CU16" s="17"/>
      <c r="CV16" s="17">
        <v>-5.5</v>
      </c>
      <c r="CW16" s="17">
        <v>0</v>
      </c>
      <c r="CX16" s="17"/>
      <c r="CY16" s="17"/>
      <c r="CZ16" s="17">
        <v>0.9</v>
      </c>
      <c r="DA16" s="17">
        <v>0</v>
      </c>
      <c r="DB16" s="17">
        <v>0</v>
      </c>
      <c r="DC16" s="17"/>
      <c r="DD16" s="17">
        <v>0.1</v>
      </c>
      <c r="DE16" s="17">
        <v>0.6</v>
      </c>
      <c r="DF16" s="17">
        <v>0.5</v>
      </c>
      <c r="DG16" s="17">
        <v>-0.8</v>
      </c>
      <c r="DH16" s="17">
        <v>1.3</v>
      </c>
      <c r="DI16" s="17">
        <v>0.5</v>
      </c>
      <c r="DJ16" s="17"/>
      <c r="DK16" s="17">
        <v>0</v>
      </c>
      <c r="DL16" s="17">
        <v>0</v>
      </c>
      <c r="DM16" s="17">
        <v>0</v>
      </c>
      <c r="DN16" s="17">
        <v>6.2</v>
      </c>
      <c r="DO16" s="17">
        <v>1.6</v>
      </c>
      <c r="DP16" s="17">
        <v>0.7</v>
      </c>
      <c r="DQ16" s="17">
        <v>0.3</v>
      </c>
      <c r="DR16" s="17">
        <v>1.3</v>
      </c>
      <c r="DS16" s="17">
        <v>0</v>
      </c>
      <c r="DT16" s="17">
        <v>0.1</v>
      </c>
      <c r="DU16" s="17">
        <v>0</v>
      </c>
      <c r="DV16" s="17">
        <v>0.3</v>
      </c>
      <c r="DW16" s="17"/>
      <c r="DX16" s="17">
        <v>-3.2</v>
      </c>
      <c r="DY16" s="17">
        <v>0.4</v>
      </c>
      <c r="DZ16" s="17">
        <v>-0.4</v>
      </c>
      <c r="EA16" s="17">
        <v>0.9</v>
      </c>
      <c r="EB16" s="17">
        <v>0.7</v>
      </c>
      <c r="EC16" s="17">
        <v>0.8</v>
      </c>
      <c r="ED16" s="17">
        <v>4</v>
      </c>
      <c r="EE16" s="17"/>
      <c r="EF16" s="17">
        <v>-5.8</v>
      </c>
      <c r="EG16" s="17">
        <v>-8.6999999999999993</v>
      </c>
      <c r="EH16" s="17">
        <v>0</v>
      </c>
      <c r="EI16" s="17">
        <v>0</v>
      </c>
      <c r="EJ16" s="17">
        <v>2</v>
      </c>
      <c r="EK16" s="17">
        <v>0.2</v>
      </c>
      <c r="EL16" s="17">
        <v>1.6</v>
      </c>
      <c r="EM16" s="17">
        <v>0.2</v>
      </c>
      <c r="EN16" s="17">
        <v>0.2</v>
      </c>
      <c r="EO16" s="17">
        <v>0.2</v>
      </c>
      <c r="EP16" s="17"/>
      <c r="EQ16" s="17">
        <v>0</v>
      </c>
      <c r="ER16" s="17">
        <v>0</v>
      </c>
      <c r="ES16" s="17">
        <v>0</v>
      </c>
      <c r="ET16" s="17">
        <v>-0.2</v>
      </c>
      <c r="EU16" s="17">
        <v>0</v>
      </c>
      <c r="EV16" s="17">
        <v>3.6</v>
      </c>
      <c r="EW16" s="17">
        <v>0</v>
      </c>
      <c r="EX16" s="17">
        <v>0</v>
      </c>
      <c r="EY16" s="17">
        <v>0.1</v>
      </c>
      <c r="EZ16" s="17">
        <v>0.8</v>
      </c>
      <c r="FA16" s="17">
        <v>1.6</v>
      </c>
      <c r="FB16" s="17">
        <v>12.3</v>
      </c>
      <c r="FC16" s="17">
        <v>6.9</v>
      </c>
      <c r="FD16" s="17">
        <v>2.1</v>
      </c>
      <c r="FE16" s="17"/>
      <c r="FF16" s="17">
        <v>2.4</v>
      </c>
      <c r="FG16" s="17"/>
      <c r="FH16" s="17"/>
      <c r="FI16" s="17">
        <v>-50.558959999999999</v>
      </c>
      <c r="FJ16" s="15"/>
      <c r="FK16" s="17">
        <v>2.0863700000000001</v>
      </c>
      <c r="FL16" s="17"/>
      <c r="FM16" s="17"/>
      <c r="FN16" s="17">
        <v>1.3</v>
      </c>
      <c r="FO16" s="17">
        <v>2.3098100000000001</v>
      </c>
      <c r="FP16" s="17">
        <v>0.30342999999999998</v>
      </c>
      <c r="FQ16" s="17"/>
      <c r="FR16" s="17">
        <v>1.9</v>
      </c>
      <c r="FS16" s="17">
        <v>7.89961</v>
      </c>
    </row>
    <row r="17" spans="1:175" ht="24" customHeight="1" x14ac:dyDescent="0.3">
      <c r="A17" s="16" t="s">
        <v>57</v>
      </c>
      <c r="B17" s="16" t="s">
        <v>771</v>
      </c>
      <c r="C17" s="17">
        <v>-11.5</v>
      </c>
      <c r="D17" s="17">
        <v>-14.4</v>
      </c>
      <c r="E17" s="17">
        <v>8.9</v>
      </c>
      <c r="F17" s="17"/>
      <c r="G17" s="17"/>
      <c r="H17" s="17">
        <v>-7.3</v>
      </c>
      <c r="I17" s="17">
        <v>-12.8</v>
      </c>
      <c r="J17" s="17"/>
      <c r="K17" s="17"/>
      <c r="L17" s="17">
        <v>4.5</v>
      </c>
      <c r="M17" s="17">
        <v>-13.3</v>
      </c>
      <c r="N17" s="17">
        <v>-0.2</v>
      </c>
      <c r="O17" s="17">
        <v>-0.4</v>
      </c>
      <c r="P17" s="17">
        <v>12.6</v>
      </c>
      <c r="Q17" s="17">
        <v>-11.3</v>
      </c>
      <c r="R17" s="17">
        <v>12</v>
      </c>
      <c r="S17" s="17">
        <v>0</v>
      </c>
      <c r="T17" s="17"/>
      <c r="U17" s="17"/>
      <c r="V17" s="17"/>
      <c r="W17" s="17"/>
      <c r="X17" s="17">
        <v>5.8574400000000004</v>
      </c>
      <c r="Y17" s="17">
        <v>0.3</v>
      </c>
      <c r="Z17" s="17">
        <v>0</v>
      </c>
      <c r="AA17" s="17">
        <v>-3.4</v>
      </c>
      <c r="AB17" s="17">
        <v>3.1</v>
      </c>
      <c r="AC17" s="17">
        <v>-1.9</v>
      </c>
      <c r="AD17" s="17"/>
      <c r="AE17" s="17"/>
      <c r="AF17" s="17"/>
      <c r="AG17" s="17"/>
      <c r="AH17" s="17">
        <v>-7.6</v>
      </c>
      <c r="AI17" s="17">
        <v>-10.7</v>
      </c>
      <c r="AJ17" s="17"/>
      <c r="AK17" s="17"/>
      <c r="AL17" s="17"/>
      <c r="AM17" s="17">
        <v>0</v>
      </c>
      <c r="AN17" s="17">
        <v>-25.3</v>
      </c>
      <c r="AO17" s="17">
        <v>3.1</v>
      </c>
      <c r="AP17" s="17">
        <v>14.5</v>
      </c>
      <c r="AQ17" s="17">
        <v>7.9</v>
      </c>
      <c r="AR17" s="17">
        <v>0.8</v>
      </c>
      <c r="AS17" s="17">
        <v>2.7</v>
      </c>
      <c r="AT17" s="17">
        <v>0.6</v>
      </c>
      <c r="AU17" s="17">
        <v>5.6553000000000004</v>
      </c>
      <c r="AV17" s="17">
        <v>-24.86261</v>
      </c>
      <c r="AW17" s="17">
        <v>-48.889400000000002</v>
      </c>
      <c r="AX17" s="17">
        <v>-4.8</v>
      </c>
      <c r="AY17" s="17">
        <v>-0.3</v>
      </c>
      <c r="AZ17" s="17">
        <v>0.4</v>
      </c>
      <c r="BA17" s="17">
        <v>-2.5</v>
      </c>
      <c r="BB17" s="17">
        <v>-1</v>
      </c>
      <c r="BC17" s="17">
        <v>1</v>
      </c>
      <c r="BD17" s="17">
        <v>0</v>
      </c>
      <c r="BE17" s="17">
        <v>-6.9</v>
      </c>
      <c r="BF17" s="17"/>
      <c r="BG17" s="17"/>
      <c r="BH17" s="17">
        <v>0</v>
      </c>
      <c r="BI17" s="17"/>
      <c r="BJ17" s="17"/>
      <c r="BK17" s="17">
        <v>0</v>
      </c>
      <c r="BL17" s="17"/>
      <c r="BM17" s="17"/>
      <c r="BN17" s="17"/>
      <c r="BO17" s="17">
        <v>-0.9</v>
      </c>
      <c r="BP17" s="17">
        <v>-8.6999999999999993</v>
      </c>
      <c r="BQ17" s="17">
        <v>-9.6</v>
      </c>
      <c r="BR17" s="17"/>
      <c r="BS17" s="17">
        <v>20</v>
      </c>
      <c r="BT17" s="17"/>
      <c r="BU17" s="17"/>
      <c r="BV17" s="17"/>
      <c r="BW17" s="17"/>
      <c r="BX17" s="17"/>
      <c r="BY17" s="17"/>
      <c r="BZ17" s="17"/>
      <c r="CA17" s="17"/>
      <c r="CB17" s="17">
        <v>-0.5</v>
      </c>
      <c r="CC17" s="17">
        <v>32.200000000000003</v>
      </c>
      <c r="CD17" s="17">
        <v>22.5</v>
      </c>
      <c r="CE17" s="17">
        <v>2</v>
      </c>
      <c r="CF17" s="17">
        <v>5.7</v>
      </c>
      <c r="CG17" s="17">
        <v>0</v>
      </c>
      <c r="CH17" s="17">
        <v>0</v>
      </c>
      <c r="CI17" s="17"/>
      <c r="CJ17" s="17"/>
      <c r="CK17" s="17">
        <v>1.9</v>
      </c>
      <c r="CL17" s="17">
        <v>0</v>
      </c>
      <c r="CM17" s="17">
        <v>-45</v>
      </c>
      <c r="CN17" s="17">
        <v>0</v>
      </c>
      <c r="CO17" s="17"/>
      <c r="CP17" s="17"/>
      <c r="CQ17" s="17"/>
      <c r="CR17" s="17"/>
      <c r="CS17" s="17">
        <v>-14.3</v>
      </c>
      <c r="CT17" s="17">
        <v>-17.2</v>
      </c>
      <c r="CU17" s="17"/>
      <c r="CV17" s="17">
        <v>-5.5</v>
      </c>
      <c r="CW17" s="17">
        <v>0</v>
      </c>
      <c r="CX17" s="17"/>
      <c r="CY17" s="17"/>
      <c r="CZ17" s="17">
        <v>0.9</v>
      </c>
      <c r="DA17" s="17">
        <v>0</v>
      </c>
      <c r="DB17" s="17">
        <v>0</v>
      </c>
      <c r="DC17" s="17"/>
      <c r="DD17" s="17">
        <v>0.1</v>
      </c>
      <c r="DE17" s="17">
        <v>0.7</v>
      </c>
      <c r="DF17" s="17">
        <v>0.7</v>
      </c>
      <c r="DG17" s="17">
        <v>-0.6</v>
      </c>
      <c r="DH17" s="17">
        <v>1.3</v>
      </c>
      <c r="DI17" s="17">
        <v>0.5</v>
      </c>
      <c r="DJ17" s="17"/>
      <c r="DK17" s="17">
        <v>0</v>
      </c>
      <c r="DL17" s="17">
        <v>0</v>
      </c>
      <c r="DM17" s="17">
        <v>-0.2</v>
      </c>
      <c r="DN17" s="17">
        <v>5.9</v>
      </c>
      <c r="DO17" s="17">
        <v>1.6</v>
      </c>
      <c r="DP17" s="17">
        <v>0.7</v>
      </c>
      <c r="DQ17" s="17">
        <v>0.3</v>
      </c>
      <c r="DR17" s="17">
        <v>1.3</v>
      </c>
      <c r="DS17" s="17">
        <v>0</v>
      </c>
      <c r="DT17" s="17">
        <v>0.1</v>
      </c>
      <c r="DU17" s="17">
        <v>0</v>
      </c>
      <c r="DV17" s="17">
        <v>0.3</v>
      </c>
      <c r="DW17" s="17"/>
      <c r="DX17" s="17">
        <v>-3</v>
      </c>
      <c r="DY17" s="17">
        <v>0.3</v>
      </c>
      <c r="DZ17" s="17">
        <v>-0.3</v>
      </c>
      <c r="EA17" s="17">
        <v>0.9</v>
      </c>
      <c r="EB17" s="17">
        <v>0.6</v>
      </c>
      <c r="EC17" s="17">
        <v>0.8</v>
      </c>
      <c r="ED17" s="17">
        <v>4</v>
      </c>
      <c r="EE17" s="17"/>
      <c r="EF17" s="17">
        <v>-8.1999999999999993</v>
      </c>
      <c r="EG17" s="17">
        <v>-10.6</v>
      </c>
      <c r="EH17" s="17">
        <v>0</v>
      </c>
      <c r="EI17" s="17">
        <v>0</v>
      </c>
      <c r="EJ17" s="17">
        <v>2</v>
      </c>
      <c r="EK17" s="17">
        <v>0.2</v>
      </c>
      <c r="EL17" s="17">
        <v>1.8</v>
      </c>
      <c r="EM17" s="17">
        <v>0.2</v>
      </c>
      <c r="EN17" s="17">
        <v>0.2</v>
      </c>
      <c r="EO17" s="17">
        <v>0.2</v>
      </c>
      <c r="EP17" s="17"/>
      <c r="EQ17" s="17">
        <v>0</v>
      </c>
      <c r="ER17" s="17">
        <v>0</v>
      </c>
      <c r="ES17" s="17">
        <v>0</v>
      </c>
      <c r="ET17" s="17">
        <v>-0.2</v>
      </c>
      <c r="EU17" s="17">
        <v>0</v>
      </c>
      <c r="EV17" s="17">
        <v>3.6</v>
      </c>
      <c r="EW17" s="17">
        <v>0</v>
      </c>
      <c r="EX17" s="17">
        <v>0</v>
      </c>
      <c r="EY17" s="17">
        <v>0.1</v>
      </c>
      <c r="EZ17" s="17">
        <v>0.8</v>
      </c>
      <c r="FA17" s="17">
        <v>1.5</v>
      </c>
      <c r="FB17" s="17">
        <v>11.5</v>
      </c>
      <c r="FC17" s="17">
        <v>6.1</v>
      </c>
      <c r="FD17" s="17">
        <v>2.9</v>
      </c>
      <c r="FE17" s="17"/>
      <c r="FF17" s="17">
        <v>2.4</v>
      </c>
      <c r="FG17" s="17"/>
      <c r="FH17" s="17"/>
      <c r="FI17" s="17">
        <v>-111.43926999999999</v>
      </c>
      <c r="FJ17" s="15"/>
      <c r="FK17" s="17">
        <v>2.4281799999999998</v>
      </c>
      <c r="FL17" s="17"/>
      <c r="FM17" s="17"/>
      <c r="FN17" s="17">
        <v>1.4</v>
      </c>
      <c r="FO17" s="17">
        <v>2.3042400000000001</v>
      </c>
      <c r="FP17" s="17">
        <v>0.28605000000000003</v>
      </c>
      <c r="FQ17" s="17"/>
      <c r="FR17" s="17">
        <v>1.9</v>
      </c>
      <c r="FS17" s="17">
        <v>8.3184699999999996</v>
      </c>
    </row>
    <row r="18" spans="1:175" ht="24" customHeight="1" x14ac:dyDescent="0.3">
      <c r="A18" s="18" t="s">
        <v>57</v>
      </c>
      <c r="B18" s="18" t="s">
        <v>772</v>
      </c>
      <c r="C18" s="19">
        <v>-9.6999999999999993</v>
      </c>
      <c r="D18" s="19">
        <v>-1.9</v>
      </c>
      <c r="E18" s="19">
        <v>10.7</v>
      </c>
      <c r="F18" s="19"/>
      <c r="G18" s="19"/>
      <c r="H18" s="19">
        <v>-5.7</v>
      </c>
      <c r="I18" s="19">
        <v>1.5</v>
      </c>
      <c r="J18" s="19"/>
      <c r="K18" s="19"/>
      <c r="L18" s="19">
        <v>7.9</v>
      </c>
      <c r="M18" s="19">
        <v>-9.9</v>
      </c>
      <c r="N18" s="19">
        <v>2.5</v>
      </c>
      <c r="O18" s="19">
        <v>2.7</v>
      </c>
      <c r="P18" s="19">
        <v>14.6</v>
      </c>
      <c r="Q18" s="19">
        <v>-9.1999999999999993</v>
      </c>
      <c r="R18" s="19">
        <v>14.7</v>
      </c>
      <c r="S18" s="19">
        <v>0.1</v>
      </c>
      <c r="T18" s="19"/>
      <c r="U18" s="19"/>
      <c r="V18" s="19"/>
      <c r="W18" s="19"/>
      <c r="X18" s="19">
        <v>7.59253</v>
      </c>
      <c r="Y18" s="19">
        <v>1.1000000000000001</v>
      </c>
      <c r="Z18" s="19">
        <v>0</v>
      </c>
      <c r="AA18" s="19">
        <v>-3.4</v>
      </c>
      <c r="AB18" s="19">
        <v>3.3</v>
      </c>
      <c r="AC18" s="19">
        <v>-1.5</v>
      </c>
      <c r="AD18" s="19"/>
      <c r="AE18" s="19"/>
      <c r="AF18" s="19"/>
      <c r="AG18" s="19"/>
      <c r="AH18" s="19">
        <v>-6.7</v>
      </c>
      <c r="AI18" s="19">
        <v>-6.1</v>
      </c>
      <c r="AJ18" s="19"/>
      <c r="AK18" s="19"/>
      <c r="AL18" s="19"/>
      <c r="AM18" s="19">
        <v>0</v>
      </c>
      <c r="AN18" s="19">
        <v>-26.4</v>
      </c>
      <c r="AO18" s="19">
        <v>3.3</v>
      </c>
      <c r="AP18" s="19">
        <v>14.7</v>
      </c>
      <c r="AQ18" s="19">
        <v>7.6</v>
      </c>
      <c r="AR18" s="19">
        <v>0.3</v>
      </c>
      <c r="AS18" s="19">
        <v>2.7</v>
      </c>
      <c r="AT18" s="19">
        <v>0.1</v>
      </c>
      <c r="AU18" s="19">
        <v>10.76596</v>
      </c>
      <c r="AV18" s="19">
        <v>-21.184940000000001</v>
      </c>
      <c r="AW18" s="19">
        <v>-45.423769999999998</v>
      </c>
      <c r="AX18" s="19">
        <v>-5.2</v>
      </c>
      <c r="AY18" s="19">
        <v>-0.3</v>
      </c>
      <c r="AZ18" s="19">
        <v>0.4</v>
      </c>
      <c r="BA18" s="19">
        <v>-1.4</v>
      </c>
      <c r="BB18" s="19">
        <v>0.5</v>
      </c>
      <c r="BC18" s="19">
        <v>1</v>
      </c>
      <c r="BD18" s="19">
        <v>0</v>
      </c>
      <c r="BE18" s="19">
        <v>-4.2</v>
      </c>
      <c r="BF18" s="19"/>
      <c r="BG18" s="19"/>
      <c r="BH18" s="19">
        <v>0</v>
      </c>
      <c r="BI18" s="19"/>
      <c r="BJ18" s="19"/>
      <c r="BK18" s="19">
        <v>0</v>
      </c>
      <c r="BL18" s="19"/>
      <c r="BM18" s="19"/>
      <c r="BN18" s="19"/>
      <c r="BO18" s="19">
        <v>-0.5</v>
      </c>
      <c r="BP18" s="19">
        <v>-7</v>
      </c>
      <c r="BQ18" s="19">
        <v>-8.4</v>
      </c>
      <c r="BR18" s="19"/>
      <c r="BS18" s="19">
        <v>22.1</v>
      </c>
      <c r="BT18" s="19"/>
      <c r="BU18" s="19"/>
      <c r="BV18" s="19"/>
      <c r="BW18" s="19"/>
      <c r="BX18" s="19"/>
      <c r="BY18" s="19"/>
      <c r="BZ18" s="19"/>
      <c r="CA18" s="19"/>
      <c r="CB18" s="19">
        <v>-0.4</v>
      </c>
      <c r="CC18" s="19">
        <v>23.8</v>
      </c>
      <c r="CD18" s="19">
        <v>22.6</v>
      </c>
      <c r="CE18" s="19">
        <v>2</v>
      </c>
      <c r="CF18" s="19">
        <v>5.7</v>
      </c>
      <c r="CG18" s="19">
        <v>0</v>
      </c>
      <c r="CH18" s="19">
        <v>0</v>
      </c>
      <c r="CI18" s="19"/>
      <c r="CJ18" s="19"/>
      <c r="CK18" s="19">
        <v>5.2</v>
      </c>
      <c r="CL18" s="19">
        <v>0</v>
      </c>
      <c r="CM18" s="19">
        <v>-40</v>
      </c>
      <c r="CN18" s="19">
        <v>0</v>
      </c>
      <c r="CO18" s="19"/>
      <c r="CP18" s="19"/>
      <c r="CQ18" s="19"/>
      <c r="CR18" s="19"/>
      <c r="CS18" s="19">
        <v>-13.6</v>
      </c>
      <c r="CT18" s="19">
        <v>-16.8</v>
      </c>
      <c r="CU18" s="19"/>
      <c r="CV18" s="19">
        <v>-5.5</v>
      </c>
      <c r="CW18" s="19">
        <v>0</v>
      </c>
      <c r="CX18" s="19"/>
      <c r="CY18" s="19"/>
      <c r="CZ18" s="19">
        <v>0.9</v>
      </c>
      <c r="DA18" s="19">
        <v>0.1</v>
      </c>
      <c r="DB18" s="19">
        <v>0</v>
      </c>
      <c r="DC18" s="19"/>
      <c r="DD18" s="19">
        <v>0.1</v>
      </c>
      <c r="DE18" s="19">
        <v>0.6</v>
      </c>
      <c r="DF18" s="19">
        <v>0.6</v>
      </c>
      <c r="DG18" s="19">
        <v>-0.6</v>
      </c>
      <c r="DH18" s="19">
        <v>1.2</v>
      </c>
      <c r="DI18" s="19">
        <v>0.5</v>
      </c>
      <c r="DJ18" s="19"/>
      <c r="DK18" s="19">
        <v>0</v>
      </c>
      <c r="DL18" s="19">
        <v>0</v>
      </c>
      <c r="DM18" s="19">
        <v>0.6</v>
      </c>
      <c r="DN18" s="19">
        <v>7.1</v>
      </c>
      <c r="DO18" s="19">
        <v>1.6</v>
      </c>
      <c r="DP18" s="19">
        <v>0.7</v>
      </c>
      <c r="DQ18" s="19">
        <v>0.3</v>
      </c>
      <c r="DR18" s="19">
        <v>1.3</v>
      </c>
      <c r="DS18" s="19">
        <v>0</v>
      </c>
      <c r="DT18" s="19">
        <v>0.1</v>
      </c>
      <c r="DU18" s="19">
        <v>0</v>
      </c>
      <c r="DV18" s="19">
        <v>0.3</v>
      </c>
      <c r="DW18" s="19"/>
      <c r="DX18" s="19">
        <v>-3</v>
      </c>
      <c r="DY18" s="19">
        <v>-0.1</v>
      </c>
      <c r="DZ18" s="19">
        <v>-0.3</v>
      </c>
      <c r="EA18" s="19">
        <v>1</v>
      </c>
      <c r="EB18" s="19">
        <v>0.6</v>
      </c>
      <c r="EC18" s="19">
        <v>0.8</v>
      </c>
      <c r="ED18" s="19">
        <v>4</v>
      </c>
      <c r="EE18" s="19"/>
      <c r="EF18" s="19">
        <v>-5.5</v>
      </c>
      <c r="EG18" s="19">
        <v>-8.3000000000000007</v>
      </c>
      <c r="EH18" s="19">
        <v>0</v>
      </c>
      <c r="EI18" s="19">
        <v>0</v>
      </c>
      <c r="EJ18" s="19">
        <v>2</v>
      </c>
      <c r="EK18" s="19">
        <v>0.2</v>
      </c>
      <c r="EL18" s="19">
        <v>1.9</v>
      </c>
      <c r="EM18" s="19">
        <v>0.2</v>
      </c>
      <c r="EN18" s="19">
        <v>0.2</v>
      </c>
      <c r="EO18" s="19">
        <v>0.2</v>
      </c>
      <c r="EP18" s="19"/>
      <c r="EQ18" s="19">
        <v>0</v>
      </c>
      <c r="ER18" s="19">
        <v>0</v>
      </c>
      <c r="ES18" s="19">
        <v>0</v>
      </c>
      <c r="ET18" s="19">
        <v>-0.2</v>
      </c>
      <c r="EU18" s="19">
        <v>0</v>
      </c>
      <c r="EV18" s="19">
        <v>3.6</v>
      </c>
      <c r="EW18" s="19">
        <v>0</v>
      </c>
      <c r="EX18" s="19">
        <v>0</v>
      </c>
      <c r="EY18" s="19">
        <v>0.1</v>
      </c>
      <c r="EZ18" s="19">
        <v>0.8</v>
      </c>
      <c r="FA18" s="19">
        <v>1.3</v>
      </c>
      <c r="FB18" s="19">
        <v>13</v>
      </c>
      <c r="FC18" s="19">
        <v>7.5</v>
      </c>
      <c r="FD18" s="19">
        <v>2.5</v>
      </c>
      <c r="FE18" s="19"/>
      <c r="FF18" s="19">
        <v>2.6</v>
      </c>
      <c r="FG18" s="19"/>
      <c r="FH18" s="19"/>
      <c r="FI18" s="19">
        <v>-20.450220000000002</v>
      </c>
      <c r="FJ18" s="15"/>
      <c r="FK18" s="19">
        <v>2.4735299999999998</v>
      </c>
      <c r="FL18" s="19"/>
      <c r="FM18" s="19"/>
      <c r="FN18" s="19">
        <v>1.5</v>
      </c>
      <c r="FO18" s="19">
        <v>2.3039700000000001</v>
      </c>
      <c r="FP18" s="19">
        <v>0.30601</v>
      </c>
      <c r="FQ18" s="19"/>
      <c r="FR18" s="19">
        <v>2.1</v>
      </c>
      <c r="FS18" s="19">
        <v>8.6835100000000001</v>
      </c>
    </row>
    <row r="19" spans="1:175" ht="24" customHeight="1" x14ac:dyDescent="0.3">
      <c r="A19" s="13" t="s">
        <v>57</v>
      </c>
      <c r="B19" s="13" t="s">
        <v>773</v>
      </c>
      <c r="C19" s="14">
        <v>-10.9</v>
      </c>
      <c r="D19" s="14">
        <v>-1.9</v>
      </c>
      <c r="E19" s="14">
        <v>11.6</v>
      </c>
      <c r="F19" s="14"/>
      <c r="G19" s="14"/>
      <c r="H19" s="14">
        <v>-7</v>
      </c>
      <c r="I19" s="14">
        <v>-9</v>
      </c>
      <c r="J19" s="14"/>
      <c r="K19" s="14"/>
      <c r="L19" s="14">
        <v>9.1999999999999993</v>
      </c>
      <c r="M19" s="14">
        <v>-3.1</v>
      </c>
      <c r="N19" s="14">
        <v>10.1</v>
      </c>
      <c r="O19" s="14">
        <v>4.0999999999999996</v>
      </c>
      <c r="P19" s="14">
        <v>14.7</v>
      </c>
      <c r="Q19" s="14">
        <v>-10.1</v>
      </c>
      <c r="R19" s="14">
        <v>15.8</v>
      </c>
      <c r="S19" s="14">
        <v>0.2</v>
      </c>
      <c r="T19" s="14"/>
      <c r="U19" s="14"/>
      <c r="V19" s="14"/>
      <c r="W19" s="14"/>
      <c r="X19" s="14">
        <v>6.1855599999999997</v>
      </c>
      <c r="Y19" s="14">
        <v>1.1000000000000001</v>
      </c>
      <c r="Z19" s="14">
        <v>0</v>
      </c>
      <c r="AA19" s="14">
        <v>-3.4</v>
      </c>
      <c r="AB19" s="14">
        <v>3.4</v>
      </c>
      <c r="AC19" s="14">
        <v>-1.3</v>
      </c>
      <c r="AD19" s="14"/>
      <c r="AE19" s="14"/>
      <c r="AF19" s="14"/>
      <c r="AG19" s="14"/>
      <c r="AH19" s="14">
        <v>-7.2</v>
      </c>
      <c r="AI19" s="14">
        <v>-7.4</v>
      </c>
      <c r="AJ19" s="14"/>
      <c r="AK19" s="14"/>
      <c r="AL19" s="14"/>
      <c r="AM19" s="14">
        <v>0</v>
      </c>
      <c r="AN19" s="14">
        <v>-27.1</v>
      </c>
      <c r="AO19" s="14">
        <v>3.3</v>
      </c>
      <c r="AP19" s="14">
        <v>13.7</v>
      </c>
      <c r="AQ19" s="14">
        <v>7.5</v>
      </c>
      <c r="AR19" s="14">
        <v>0.7</v>
      </c>
      <c r="AS19" s="14">
        <v>2.7</v>
      </c>
      <c r="AT19" s="14">
        <v>1.8</v>
      </c>
      <c r="AU19" s="14">
        <v>9.87852</v>
      </c>
      <c r="AV19" s="14">
        <v>-22.082460000000001</v>
      </c>
      <c r="AW19" s="14">
        <v>-46.367539999999998</v>
      </c>
      <c r="AX19" s="14">
        <v>-5.9</v>
      </c>
      <c r="AY19" s="14">
        <v>-0.3</v>
      </c>
      <c r="AZ19" s="14">
        <v>0.4</v>
      </c>
      <c r="BA19" s="14">
        <v>-1.6</v>
      </c>
      <c r="BB19" s="14">
        <v>0.1</v>
      </c>
      <c r="BC19" s="14">
        <v>1</v>
      </c>
      <c r="BD19" s="14">
        <v>0</v>
      </c>
      <c r="BE19" s="14">
        <v>-2.6</v>
      </c>
      <c r="BF19" s="14"/>
      <c r="BG19" s="14"/>
      <c r="BH19" s="14">
        <v>0</v>
      </c>
      <c r="BI19" s="14"/>
      <c r="BJ19" s="14"/>
      <c r="BK19" s="14">
        <v>0</v>
      </c>
      <c r="BL19" s="14"/>
      <c r="BM19" s="14"/>
      <c r="BN19" s="14"/>
      <c r="BO19" s="14">
        <v>-2.6</v>
      </c>
      <c r="BP19" s="14">
        <v>-6.9</v>
      </c>
      <c r="BQ19" s="14">
        <v>-8.1999999999999993</v>
      </c>
      <c r="BR19" s="14"/>
      <c r="BS19" s="14">
        <v>21.7</v>
      </c>
      <c r="BT19" s="14"/>
      <c r="BU19" s="14"/>
      <c r="BV19" s="14"/>
      <c r="BW19" s="14"/>
      <c r="BX19" s="14"/>
      <c r="BY19" s="14"/>
      <c r="BZ19" s="14"/>
      <c r="CA19" s="14"/>
      <c r="CB19" s="14">
        <v>-0.4</v>
      </c>
      <c r="CC19" s="14">
        <v>24.1</v>
      </c>
      <c r="CD19" s="14">
        <v>22.2</v>
      </c>
      <c r="CE19" s="14">
        <v>1.6</v>
      </c>
      <c r="CF19" s="14">
        <v>5.7</v>
      </c>
      <c r="CG19" s="14">
        <v>-0.1</v>
      </c>
      <c r="CH19" s="14">
        <v>0</v>
      </c>
      <c r="CI19" s="14"/>
      <c r="CJ19" s="14"/>
      <c r="CK19" s="14">
        <v>4.9000000000000004</v>
      </c>
      <c r="CL19" s="14">
        <v>0</v>
      </c>
      <c r="CM19" s="14">
        <v>-40.9</v>
      </c>
      <c r="CN19" s="14">
        <v>0</v>
      </c>
      <c r="CO19" s="14"/>
      <c r="CP19" s="14"/>
      <c r="CQ19" s="14"/>
      <c r="CR19" s="14"/>
      <c r="CS19" s="14">
        <v>-14.1</v>
      </c>
      <c r="CT19" s="14">
        <v>-17.100000000000001</v>
      </c>
      <c r="CU19" s="14"/>
      <c r="CV19" s="14">
        <v>-5.5</v>
      </c>
      <c r="CW19" s="14">
        <v>0</v>
      </c>
      <c r="CX19" s="14"/>
      <c r="CY19" s="14"/>
      <c r="CZ19" s="14">
        <v>0.9</v>
      </c>
      <c r="DA19" s="14">
        <v>0</v>
      </c>
      <c r="DB19" s="14">
        <v>0</v>
      </c>
      <c r="DC19" s="14"/>
      <c r="DD19" s="14">
        <v>0.1</v>
      </c>
      <c r="DE19" s="14">
        <v>0.6</v>
      </c>
      <c r="DF19" s="14">
        <v>0.6</v>
      </c>
      <c r="DG19" s="14">
        <v>-0.6</v>
      </c>
      <c r="DH19" s="14">
        <v>1.3</v>
      </c>
      <c r="DI19" s="14">
        <v>0.5</v>
      </c>
      <c r="DJ19" s="14"/>
      <c r="DK19" s="14">
        <v>0</v>
      </c>
      <c r="DL19" s="14">
        <v>0</v>
      </c>
      <c r="DM19" s="14">
        <v>0.3</v>
      </c>
      <c r="DN19" s="14">
        <v>7</v>
      </c>
      <c r="DO19" s="14">
        <v>1.6</v>
      </c>
      <c r="DP19" s="14">
        <v>0.7</v>
      </c>
      <c r="DQ19" s="14">
        <v>0.3</v>
      </c>
      <c r="DR19" s="14">
        <v>1.3</v>
      </c>
      <c r="DS19" s="14">
        <v>0</v>
      </c>
      <c r="DT19" s="14">
        <v>0.2</v>
      </c>
      <c r="DU19" s="14">
        <v>0</v>
      </c>
      <c r="DV19" s="14">
        <v>0.3</v>
      </c>
      <c r="DW19" s="14"/>
      <c r="DX19" s="14">
        <v>-3</v>
      </c>
      <c r="DY19" s="14">
        <v>0.4</v>
      </c>
      <c r="DZ19" s="14">
        <v>-0.3</v>
      </c>
      <c r="EA19" s="14">
        <v>1</v>
      </c>
      <c r="EB19" s="14">
        <v>0.6</v>
      </c>
      <c r="EC19" s="14">
        <v>0.8</v>
      </c>
      <c r="ED19" s="14">
        <v>4</v>
      </c>
      <c r="EE19" s="14"/>
      <c r="EF19" s="14">
        <v>-3.1</v>
      </c>
      <c r="EG19" s="14">
        <v>-6.6</v>
      </c>
      <c r="EH19" s="14">
        <v>0</v>
      </c>
      <c r="EI19" s="14">
        <v>0</v>
      </c>
      <c r="EJ19" s="14">
        <v>2</v>
      </c>
      <c r="EK19" s="14">
        <v>0.2</v>
      </c>
      <c r="EL19" s="14">
        <v>2</v>
      </c>
      <c r="EM19" s="14">
        <v>0.2</v>
      </c>
      <c r="EN19" s="14">
        <v>0.2</v>
      </c>
      <c r="EO19" s="14">
        <v>0.2</v>
      </c>
      <c r="EP19" s="14"/>
      <c r="EQ19" s="14">
        <v>0</v>
      </c>
      <c r="ER19" s="14">
        <v>0</v>
      </c>
      <c r="ES19" s="14">
        <v>0</v>
      </c>
      <c r="ET19" s="14">
        <v>-0.2</v>
      </c>
      <c r="EU19" s="14">
        <v>0</v>
      </c>
      <c r="EV19" s="14">
        <v>3.6</v>
      </c>
      <c r="EW19" s="14">
        <v>0</v>
      </c>
      <c r="EX19" s="14">
        <v>0</v>
      </c>
      <c r="EY19" s="14">
        <v>0.1</v>
      </c>
      <c r="EZ19" s="14">
        <v>0.8</v>
      </c>
      <c r="FA19" s="14">
        <v>1.2</v>
      </c>
      <c r="FB19" s="14">
        <v>12.7</v>
      </c>
      <c r="FC19" s="14">
        <v>7.1</v>
      </c>
      <c r="FD19" s="14">
        <v>1</v>
      </c>
      <c r="FE19" s="14"/>
      <c r="FF19" s="14">
        <v>2.9</v>
      </c>
      <c r="FG19" s="14"/>
      <c r="FH19" s="14"/>
      <c r="FI19" s="14">
        <v>-22.48592</v>
      </c>
      <c r="FJ19" s="15"/>
      <c r="FK19" s="14">
        <v>2.4257900000000001</v>
      </c>
      <c r="FL19" s="14"/>
      <c r="FM19" s="14"/>
      <c r="FN19" s="14">
        <v>1.4</v>
      </c>
      <c r="FO19" s="14">
        <v>2.3058000000000001</v>
      </c>
      <c r="FP19" s="14">
        <v>0.28505999999999998</v>
      </c>
      <c r="FQ19" s="14"/>
      <c r="FR19" s="14">
        <v>2</v>
      </c>
      <c r="FS19" s="14">
        <v>8.4166500000000006</v>
      </c>
    </row>
    <row r="20" spans="1:175" ht="24" customHeight="1" x14ac:dyDescent="0.3">
      <c r="A20" s="16" t="s">
        <v>57</v>
      </c>
      <c r="B20" s="16" t="s">
        <v>774</v>
      </c>
      <c r="C20" s="17">
        <v>-10.199999999999999</v>
      </c>
      <c r="D20" s="17">
        <v>-5.6</v>
      </c>
      <c r="E20" s="17">
        <v>10.199999999999999</v>
      </c>
      <c r="F20" s="17"/>
      <c r="G20" s="17"/>
      <c r="H20" s="17">
        <v>-6</v>
      </c>
      <c r="I20" s="17">
        <v>2.9</v>
      </c>
      <c r="J20" s="17"/>
      <c r="K20" s="17"/>
      <c r="L20" s="17">
        <v>6.7</v>
      </c>
      <c r="M20" s="17">
        <v>-10.199999999999999</v>
      </c>
      <c r="N20" s="17">
        <v>2.7</v>
      </c>
      <c r="O20" s="17">
        <v>1.8</v>
      </c>
      <c r="P20" s="17">
        <v>14.8</v>
      </c>
      <c r="Q20" s="17">
        <v>-9.6999999999999993</v>
      </c>
      <c r="R20" s="17">
        <v>19.5</v>
      </c>
      <c r="S20" s="17">
        <v>0.1</v>
      </c>
      <c r="T20" s="17"/>
      <c r="U20" s="17"/>
      <c r="V20" s="17"/>
      <c r="W20" s="17"/>
      <c r="X20" s="17">
        <v>7.3154399999999997</v>
      </c>
      <c r="Y20" s="17">
        <v>1.3</v>
      </c>
      <c r="Z20" s="17">
        <v>0</v>
      </c>
      <c r="AA20" s="17">
        <v>-3.4</v>
      </c>
      <c r="AB20" s="17">
        <v>3.6</v>
      </c>
      <c r="AC20" s="17">
        <v>-0.5</v>
      </c>
      <c r="AD20" s="17"/>
      <c r="AE20" s="17"/>
      <c r="AF20" s="17"/>
      <c r="AG20" s="17"/>
      <c r="AH20" s="17">
        <v>-7.1</v>
      </c>
      <c r="AI20" s="17">
        <v>-10.199999999999999</v>
      </c>
      <c r="AJ20" s="17"/>
      <c r="AK20" s="17"/>
      <c r="AL20" s="17"/>
      <c r="AM20" s="17">
        <v>0</v>
      </c>
      <c r="AN20" s="17">
        <v>-26.1</v>
      </c>
      <c r="AO20" s="17">
        <v>3.2</v>
      </c>
      <c r="AP20" s="17">
        <v>13.9</v>
      </c>
      <c r="AQ20" s="17">
        <v>8</v>
      </c>
      <c r="AR20" s="17">
        <v>0.8</v>
      </c>
      <c r="AS20" s="17">
        <v>2.7</v>
      </c>
      <c r="AT20" s="17">
        <v>0.8</v>
      </c>
      <c r="AU20" s="17">
        <v>10.93371</v>
      </c>
      <c r="AV20" s="17">
        <v>-20.479949999999999</v>
      </c>
      <c r="AW20" s="17">
        <v>-44.718240000000002</v>
      </c>
      <c r="AX20" s="17">
        <v>-3.8</v>
      </c>
      <c r="AY20" s="17">
        <v>-0.3</v>
      </c>
      <c r="AZ20" s="17">
        <v>0.3</v>
      </c>
      <c r="BA20" s="17">
        <v>-2.4</v>
      </c>
      <c r="BB20" s="17">
        <v>-0.1</v>
      </c>
      <c r="BC20" s="17">
        <v>1</v>
      </c>
      <c r="BD20" s="17">
        <v>0</v>
      </c>
      <c r="BE20" s="17">
        <v>-5.3</v>
      </c>
      <c r="BF20" s="17"/>
      <c r="BG20" s="17"/>
      <c r="BH20" s="17">
        <v>0</v>
      </c>
      <c r="BI20" s="17"/>
      <c r="BJ20" s="17"/>
      <c r="BK20" s="17">
        <v>0</v>
      </c>
      <c r="BL20" s="17"/>
      <c r="BM20" s="17"/>
      <c r="BN20" s="17"/>
      <c r="BO20" s="17">
        <v>-1.4</v>
      </c>
      <c r="BP20" s="17">
        <v>-6.8</v>
      </c>
      <c r="BQ20" s="17">
        <v>-8.1999999999999993</v>
      </c>
      <c r="BR20" s="17"/>
      <c r="BS20" s="17">
        <v>23.1</v>
      </c>
      <c r="BT20" s="17"/>
      <c r="BU20" s="17"/>
      <c r="BV20" s="17"/>
      <c r="BW20" s="17"/>
      <c r="BX20" s="17"/>
      <c r="BY20" s="17"/>
      <c r="BZ20" s="17"/>
      <c r="CA20" s="17"/>
      <c r="CB20" s="17">
        <v>-0.5</v>
      </c>
      <c r="CC20" s="17">
        <v>24.3</v>
      </c>
      <c r="CD20" s="17">
        <v>22.4</v>
      </c>
      <c r="CE20" s="17">
        <v>1.5</v>
      </c>
      <c r="CF20" s="17">
        <v>6.2</v>
      </c>
      <c r="CG20" s="17">
        <v>-0.1</v>
      </c>
      <c r="CH20" s="17">
        <v>0</v>
      </c>
      <c r="CI20" s="17"/>
      <c r="CJ20" s="17"/>
      <c r="CK20" s="17">
        <v>6.7</v>
      </c>
      <c r="CL20" s="17">
        <v>0</v>
      </c>
      <c r="CM20" s="17">
        <v>-38.4</v>
      </c>
      <c r="CN20" s="17">
        <v>0</v>
      </c>
      <c r="CO20" s="17"/>
      <c r="CP20" s="17"/>
      <c r="CQ20" s="17"/>
      <c r="CR20" s="17"/>
      <c r="CS20" s="17">
        <v>-13.2</v>
      </c>
      <c r="CT20" s="17">
        <v>-16.5</v>
      </c>
      <c r="CU20" s="17"/>
      <c r="CV20" s="17">
        <v>-5.5</v>
      </c>
      <c r="CW20" s="17">
        <v>0</v>
      </c>
      <c r="CX20" s="17"/>
      <c r="CY20" s="17"/>
      <c r="CZ20" s="17">
        <v>0.9</v>
      </c>
      <c r="DA20" s="17">
        <v>0</v>
      </c>
      <c r="DB20" s="17">
        <v>0</v>
      </c>
      <c r="DC20" s="17"/>
      <c r="DD20" s="17">
        <v>0.1</v>
      </c>
      <c r="DE20" s="17">
        <v>0.6</v>
      </c>
      <c r="DF20" s="17">
        <v>0.6</v>
      </c>
      <c r="DG20" s="17">
        <v>-1</v>
      </c>
      <c r="DH20" s="17">
        <v>1.3</v>
      </c>
      <c r="DI20" s="17">
        <v>0.5</v>
      </c>
      <c r="DJ20" s="17"/>
      <c r="DK20" s="17">
        <v>0</v>
      </c>
      <c r="DL20" s="17">
        <v>0</v>
      </c>
      <c r="DM20" s="17">
        <v>0.5</v>
      </c>
      <c r="DN20" s="17">
        <v>7.7</v>
      </c>
      <c r="DO20" s="17">
        <v>1.6</v>
      </c>
      <c r="DP20" s="17">
        <v>0.7</v>
      </c>
      <c r="DQ20" s="17">
        <v>0.3</v>
      </c>
      <c r="DR20" s="17">
        <v>1.3</v>
      </c>
      <c r="DS20" s="17">
        <v>0.2</v>
      </c>
      <c r="DT20" s="17">
        <v>0.1</v>
      </c>
      <c r="DU20" s="17">
        <v>0</v>
      </c>
      <c r="DV20" s="17">
        <v>0.3</v>
      </c>
      <c r="DW20" s="17"/>
      <c r="DX20" s="17">
        <v>-3</v>
      </c>
      <c r="DY20" s="17">
        <v>0.4</v>
      </c>
      <c r="DZ20" s="17">
        <v>-0.4</v>
      </c>
      <c r="EA20" s="17">
        <v>1</v>
      </c>
      <c r="EB20" s="17">
        <v>0.6</v>
      </c>
      <c r="EC20" s="17">
        <v>0.8</v>
      </c>
      <c r="ED20" s="17">
        <v>4</v>
      </c>
      <c r="EE20" s="17"/>
      <c r="EF20" s="17">
        <v>-7.6</v>
      </c>
      <c r="EG20" s="17">
        <v>-9.5</v>
      </c>
      <c r="EH20" s="17">
        <v>0</v>
      </c>
      <c r="EI20" s="17">
        <v>0</v>
      </c>
      <c r="EJ20" s="17">
        <v>2</v>
      </c>
      <c r="EK20" s="17">
        <v>0.2</v>
      </c>
      <c r="EL20" s="17">
        <v>2</v>
      </c>
      <c r="EM20" s="17">
        <v>0.2</v>
      </c>
      <c r="EN20" s="17">
        <v>0.2</v>
      </c>
      <c r="EO20" s="17">
        <v>0.2</v>
      </c>
      <c r="EP20" s="17"/>
      <c r="EQ20" s="17">
        <v>0</v>
      </c>
      <c r="ER20" s="17">
        <v>0</v>
      </c>
      <c r="ES20" s="17">
        <v>0</v>
      </c>
      <c r="ET20" s="17">
        <v>-0.2</v>
      </c>
      <c r="EU20" s="17">
        <v>0</v>
      </c>
      <c r="EV20" s="17">
        <v>3.6</v>
      </c>
      <c r="EW20" s="17">
        <v>0</v>
      </c>
      <c r="EX20" s="17">
        <v>0</v>
      </c>
      <c r="EY20" s="17">
        <v>0.1</v>
      </c>
      <c r="EZ20" s="17">
        <v>0.8</v>
      </c>
      <c r="FA20" s="17">
        <v>1.6</v>
      </c>
      <c r="FB20" s="17">
        <v>13.5</v>
      </c>
      <c r="FC20" s="17">
        <v>8</v>
      </c>
      <c r="FD20" s="17">
        <v>3</v>
      </c>
      <c r="FE20" s="17"/>
      <c r="FF20" s="17">
        <v>2.2000000000000002</v>
      </c>
      <c r="FG20" s="17"/>
      <c r="FH20" s="17"/>
      <c r="FI20" s="17">
        <v>-20.549040000000002</v>
      </c>
      <c r="FJ20" s="15"/>
      <c r="FK20" s="17">
        <v>2.3708</v>
      </c>
      <c r="FL20" s="17"/>
      <c r="FM20" s="17"/>
      <c r="FN20" s="17">
        <v>1.4</v>
      </c>
      <c r="FO20" s="17">
        <v>2.3024300000000002</v>
      </c>
      <c r="FP20" s="17">
        <v>0.23455000000000001</v>
      </c>
      <c r="FQ20" s="17"/>
      <c r="FR20" s="17">
        <v>1.9</v>
      </c>
      <c r="FS20" s="17">
        <v>8.2077799999999996</v>
      </c>
    </row>
    <row r="21" spans="1:175" ht="24" customHeight="1" x14ac:dyDescent="0.3">
      <c r="A21" s="16" t="s">
        <v>57</v>
      </c>
      <c r="B21" s="16" t="s">
        <v>775</v>
      </c>
      <c r="C21" s="17">
        <v>-10.8</v>
      </c>
      <c r="D21" s="17">
        <v>7.3</v>
      </c>
      <c r="E21" s="17">
        <v>12.7</v>
      </c>
      <c r="F21" s="17"/>
      <c r="G21" s="17"/>
      <c r="H21" s="17">
        <v>-6.4</v>
      </c>
      <c r="I21" s="17">
        <v>-11.5</v>
      </c>
      <c r="J21" s="17"/>
      <c r="K21" s="17"/>
      <c r="L21" s="17">
        <v>12</v>
      </c>
      <c r="M21" s="17">
        <v>-6</v>
      </c>
      <c r="N21" s="17">
        <v>7.2</v>
      </c>
      <c r="O21" s="17">
        <v>9</v>
      </c>
      <c r="P21" s="17">
        <v>16.600000000000001</v>
      </c>
      <c r="Q21" s="17">
        <v>-8.3000000000000007</v>
      </c>
      <c r="R21" s="17">
        <v>33.299999999999997</v>
      </c>
      <c r="S21" s="17">
        <v>0</v>
      </c>
      <c r="T21" s="17"/>
      <c r="U21" s="17"/>
      <c r="V21" s="17"/>
      <c r="W21" s="17"/>
      <c r="X21" s="17">
        <v>9.2040199999999999</v>
      </c>
      <c r="Y21" s="17">
        <v>1.2</v>
      </c>
      <c r="Z21" s="17">
        <v>0</v>
      </c>
      <c r="AA21" s="17">
        <v>-3.3</v>
      </c>
      <c r="AB21" s="17">
        <v>3.9</v>
      </c>
      <c r="AC21" s="17">
        <v>0.1</v>
      </c>
      <c r="AD21" s="17"/>
      <c r="AE21" s="17"/>
      <c r="AF21" s="17"/>
      <c r="AG21" s="17"/>
      <c r="AH21" s="17">
        <v>-6.8</v>
      </c>
      <c r="AI21" s="17">
        <v>-4.8</v>
      </c>
      <c r="AJ21" s="17"/>
      <c r="AK21" s="17"/>
      <c r="AL21" s="17"/>
      <c r="AM21" s="17">
        <v>0</v>
      </c>
      <c r="AN21" s="17">
        <v>-23</v>
      </c>
      <c r="AO21" s="17">
        <v>3.3</v>
      </c>
      <c r="AP21" s="17">
        <v>13.3</v>
      </c>
      <c r="AQ21" s="17">
        <v>7.9</v>
      </c>
      <c r="AR21" s="17">
        <v>0.8</v>
      </c>
      <c r="AS21" s="17">
        <v>2.7</v>
      </c>
      <c r="AT21" s="17">
        <v>1</v>
      </c>
      <c r="AU21" s="17">
        <v>13.14157</v>
      </c>
      <c r="AV21" s="17">
        <v>-17.685980000000001</v>
      </c>
      <c r="AW21" s="17">
        <v>-41.829329999999999</v>
      </c>
      <c r="AX21" s="17">
        <v>-3.4</v>
      </c>
      <c r="AY21" s="17">
        <v>-0.3</v>
      </c>
      <c r="AZ21" s="17">
        <v>0.4</v>
      </c>
      <c r="BA21" s="17">
        <v>-1.9</v>
      </c>
      <c r="BB21" s="17">
        <v>-0.2</v>
      </c>
      <c r="BC21" s="17">
        <v>1</v>
      </c>
      <c r="BD21" s="17">
        <v>0</v>
      </c>
      <c r="BE21" s="17">
        <v>-4.4000000000000004</v>
      </c>
      <c r="BF21" s="17"/>
      <c r="BG21" s="17"/>
      <c r="BH21" s="17">
        <v>0</v>
      </c>
      <c r="BI21" s="17"/>
      <c r="BJ21" s="17"/>
      <c r="BK21" s="17">
        <v>0</v>
      </c>
      <c r="BL21" s="17"/>
      <c r="BM21" s="17"/>
      <c r="BN21" s="17"/>
      <c r="BO21" s="17">
        <v>2.8</v>
      </c>
      <c r="BP21" s="17">
        <v>-4.5</v>
      </c>
      <c r="BQ21" s="17">
        <v>-5.9</v>
      </c>
      <c r="BR21" s="17"/>
      <c r="BS21" s="17">
        <v>24</v>
      </c>
      <c r="BT21" s="17"/>
      <c r="BU21" s="17"/>
      <c r="BV21" s="17"/>
      <c r="BW21" s="17"/>
      <c r="BX21" s="17"/>
      <c r="BY21" s="17"/>
      <c r="BZ21" s="17"/>
      <c r="CA21" s="17"/>
      <c r="CB21" s="17">
        <v>-0.4</v>
      </c>
      <c r="CC21" s="17">
        <v>24.6</v>
      </c>
      <c r="CD21" s="17">
        <v>22.5</v>
      </c>
      <c r="CE21" s="17">
        <v>1.8</v>
      </c>
      <c r="CF21" s="17">
        <v>5.8</v>
      </c>
      <c r="CG21" s="17">
        <v>0.1</v>
      </c>
      <c r="CH21" s="17">
        <v>0</v>
      </c>
      <c r="CI21" s="17"/>
      <c r="CJ21" s="17"/>
      <c r="CK21" s="17">
        <v>10.6</v>
      </c>
      <c r="CL21" s="17">
        <v>0</v>
      </c>
      <c r="CM21" s="17">
        <v>-32.6</v>
      </c>
      <c r="CN21" s="17">
        <v>0</v>
      </c>
      <c r="CO21" s="17"/>
      <c r="CP21" s="17"/>
      <c r="CQ21" s="17"/>
      <c r="CR21" s="17"/>
      <c r="CS21" s="17">
        <v>-9.6</v>
      </c>
      <c r="CT21" s="17">
        <v>-14.4</v>
      </c>
      <c r="CU21" s="17"/>
      <c r="CV21" s="17">
        <v>-5.5</v>
      </c>
      <c r="CW21" s="17">
        <v>0</v>
      </c>
      <c r="CX21" s="17"/>
      <c r="CY21" s="17"/>
      <c r="CZ21" s="17">
        <v>0.9</v>
      </c>
      <c r="DA21" s="17">
        <v>0</v>
      </c>
      <c r="DB21" s="17">
        <v>0</v>
      </c>
      <c r="DC21" s="17"/>
      <c r="DD21" s="17">
        <v>0.1</v>
      </c>
      <c r="DE21" s="17">
        <v>0.6</v>
      </c>
      <c r="DF21" s="17">
        <v>0.7</v>
      </c>
      <c r="DG21" s="17">
        <v>-0.8</v>
      </c>
      <c r="DH21" s="17">
        <v>1.3</v>
      </c>
      <c r="DI21" s="17">
        <v>0.6</v>
      </c>
      <c r="DJ21" s="17"/>
      <c r="DK21" s="17">
        <v>0</v>
      </c>
      <c r="DL21" s="17">
        <v>0</v>
      </c>
      <c r="DM21" s="17">
        <v>0.5</v>
      </c>
      <c r="DN21" s="17">
        <v>7.6</v>
      </c>
      <c r="DO21" s="17">
        <v>1.6</v>
      </c>
      <c r="DP21" s="17">
        <v>0.7</v>
      </c>
      <c r="DQ21" s="17">
        <v>0.3</v>
      </c>
      <c r="DR21" s="17">
        <v>1.3</v>
      </c>
      <c r="DS21" s="17">
        <v>0.2</v>
      </c>
      <c r="DT21" s="17">
        <v>0.1</v>
      </c>
      <c r="DU21" s="17">
        <v>0</v>
      </c>
      <c r="DV21" s="17">
        <v>0.2</v>
      </c>
      <c r="DW21" s="17"/>
      <c r="DX21" s="17">
        <v>-3</v>
      </c>
      <c r="DY21" s="17">
        <v>0.3</v>
      </c>
      <c r="DZ21" s="17">
        <v>-0.3</v>
      </c>
      <c r="EA21" s="17">
        <v>1</v>
      </c>
      <c r="EB21" s="17">
        <v>0.7</v>
      </c>
      <c r="EC21" s="17">
        <v>0.8</v>
      </c>
      <c r="ED21" s="17">
        <v>4</v>
      </c>
      <c r="EE21" s="17"/>
      <c r="EF21" s="17">
        <v>-3.2</v>
      </c>
      <c r="EG21" s="17">
        <v>-6.7</v>
      </c>
      <c r="EH21" s="17">
        <v>0</v>
      </c>
      <c r="EI21" s="17">
        <v>0</v>
      </c>
      <c r="EJ21" s="17">
        <v>2</v>
      </c>
      <c r="EK21" s="17">
        <v>0.2</v>
      </c>
      <c r="EL21" s="17">
        <v>2</v>
      </c>
      <c r="EM21" s="17">
        <v>0.2</v>
      </c>
      <c r="EN21" s="17">
        <v>0.2</v>
      </c>
      <c r="EO21" s="17">
        <v>0.2</v>
      </c>
      <c r="EP21" s="17"/>
      <c r="EQ21" s="17">
        <v>0</v>
      </c>
      <c r="ER21" s="17">
        <v>0</v>
      </c>
      <c r="ES21" s="17">
        <v>0</v>
      </c>
      <c r="ET21" s="17">
        <v>-0.2</v>
      </c>
      <c r="EU21" s="17">
        <v>0</v>
      </c>
      <c r="EV21" s="17">
        <v>3.6</v>
      </c>
      <c r="EW21" s="17">
        <v>0</v>
      </c>
      <c r="EX21" s="17">
        <v>0</v>
      </c>
      <c r="EY21" s="17">
        <v>0.1</v>
      </c>
      <c r="EZ21" s="17">
        <v>1</v>
      </c>
      <c r="FA21" s="17">
        <v>1.6</v>
      </c>
      <c r="FB21" s="17">
        <v>14</v>
      </c>
      <c r="FC21" s="17">
        <v>8.4</v>
      </c>
      <c r="FD21" s="17">
        <v>2.1</v>
      </c>
      <c r="FE21" s="17"/>
      <c r="FF21" s="17">
        <v>3.4</v>
      </c>
      <c r="FG21" s="17"/>
      <c r="FH21" s="17"/>
      <c r="FI21" s="17">
        <v>73.030280000000005</v>
      </c>
      <c r="FJ21" s="15"/>
      <c r="FK21" s="17">
        <v>2.4302700000000002</v>
      </c>
      <c r="FL21" s="17"/>
      <c r="FM21" s="17"/>
      <c r="FN21" s="17">
        <v>1.5</v>
      </c>
      <c r="FO21" s="17">
        <v>2.30572</v>
      </c>
      <c r="FP21" s="17">
        <v>0.22602</v>
      </c>
      <c r="FQ21" s="17"/>
      <c r="FR21" s="17">
        <v>2.1</v>
      </c>
      <c r="FS21" s="17">
        <v>8.5620100000000008</v>
      </c>
    </row>
    <row r="22" spans="1:175" ht="24" customHeight="1" x14ac:dyDescent="0.3">
      <c r="A22" s="16" t="s">
        <v>57</v>
      </c>
      <c r="B22" s="16" t="s">
        <v>776</v>
      </c>
      <c r="C22" s="17">
        <v>-9.4</v>
      </c>
      <c r="D22" s="17">
        <v>13.5</v>
      </c>
      <c r="E22" s="17">
        <v>13.8</v>
      </c>
      <c r="F22" s="17"/>
      <c r="G22" s="17"/>
      <c r="H22" s="17">
        <v>-7.4</v>
      </c>
      <c r="I22" s="17">
        <v>-3.9</v>
      </c>
      <c r="J22" s="17"/>
      <c r="K22" s="17"/>
      <c r="L22" s="17">
        <v>17.5</v>
      </c>
      <c r="M22" s="17">
        <v>-2.6</v>
      </c>
      <c r="N22" s="17">
        <v>10.7</v>
      </c>
      <c r="O22" s="17">
        <v>14.1</v>
      </c>
      <c r="P22" s="17">
        <v>18.5</v>
      </c>
      <c r="Q22" s="17">
        <v>-6.9</v>
      </c>
      <c r="R22" s="17">
        <v>47.1</v>
      </c>
      <c r="S22" s="17">
        <v>0</v>
      </c>
      <c r="T22" s="17"/>
      <c r="U22" s="17"/>
      <c r="V22" s="17"/>
      <c r="W22" s="17"/>
      <c r="X22" s="17">
        <v>8.2784600000000008</v>
      </c>
      <c r="Y22" s="17">
        <v>1.4</v>
      </c>
      <c r="Z22" s="17">
        <v>0</v>
      </c>
      <c r="AA22" s="17">
        <v>-3.3</v>
      </c>
      <c r="AB22" s="17">
        <v>4.2</v>
      </c>
      <c r="AC22" s="17">
        <v>0</v>
      </c>
      <c r="AD22" s="17"/>
      <c r="AE22" s="17"/>
      <c r="AF22" s="17"/>
      <c r="AG22" s="17"/>
      <c r="AH22" s="17">
        <v>-6.6</v>
      </c>
      <c r="AI22" s="17">
        <v>-6.9</v>
      </c>
      <c r="AJ22" s="17"/>
      <c r="AK22" s="17"/>
      <c r="AL22" s="17"/>
      <c r="AM22" s="17">
        <v>0</v>
      </c>
      <c r="AN22" s="17">
        <v>-23.9</v>
      </c>
      <c r="AO22" s="17">
        <v>3.4</v>
      </c>
      <c r="AP22" s="17">
        <v>13.8</v>
      </c>
      <c r="AQ22" s="17">
        <v>7.6</v>
      </c>
      <c r="AR22" s="17">
        <v>0.9</v>
      </c>
      <c r="AS22" s="17">
        <v>2.7</v>
      </c>
      <c r="AT22" s="17">
        <v>0.8</v>
      </c>
      <c r="AU22" s="17">
        <v>16.5459</v>
      </c>
      <c r="AV22" s="17">
        <v>-14.08924</v>
      </c>
      <c r="AW22" s="17">
        <v>-38.384320000000002</v>
      </c>
      <c r="AX22" s="17">
        <v>-4.7</v>
      </c>
      <c r="AY22" s="17">
        <v>-0.3</v>
      </c>
      <c r="AZ22" s="17">
        <v>0.4</v>
      </c>
      <c r="BA22" s="17">
        <v>-1.8</v>
      </c>
      <c r="BB22" s="17">
        <v>0</v>
      </c>
      <c r="BC22" s="17">
        <v>1</v>
      </c>
      <c r="BD22" s="17">
        <v>0</v>
      </c>
      <c r="BE22" s="17">
        <v>-5.5</v>
      </c>
      <c r="BF22" s="17"/>
      <c r="BG22" s="17"/>
      <c r="BH22" s="17">
        <v>0</v>
      </c>
      <c r="BI22" s="17"/>
      <c r="BJ22" s="17"/>
      <c r="BK22" s="17">
        <v>0</v>
      </c>
      <c r="BL22" s="17"/>
      <c r="BM22" s="17"/>
      <c r="BN22" s="17"/>
      <c r="BO22" s="17">
        <v>2.2000000000000002</v>
      </c>
      <c r="BP22" s="17">
        <v>-2.6</v>
      </c>
      <c r="BQ22" s="17">
        <v>-4.0999999999999996</v>
      </c>
      <c r="BR22" s="17"/>
      <c r="BS22" s="17">
        <v>26.5</v>
      </c>
      <c r="BT22" s="17"/>
      <c r="BU22" s="17"/>
      <c r="BV22" s="17"/>
      <c r="BW22" s="17"/>
      <c r="BX22" s="17"/>
      <c r="BY22" s="17"/>
      <c r="BZ22" s="17"/>
      <c r="CA22" s="17"/>
      <c r="CB22" s="17">
        <v>-0.4</v>
      </c>
      <c r="CC22" s="17">
        <v>24.8</v>
      </c>
      <c r="CD22" s="17">
        <v>22.6</v>
      </c>
      <c r="CE22" s="17">
        <v>1.8</v>
      </c>
      <c r="CF22" s="17">
        <v>7.8</v>
      </c>
      <c r="CG22" s="17">
        <v>-0.1</v>
      </c>
      <c r="CH22" s="17">
        <v>0</v>
      </c>
      <c r="CI22" s="17"/>
      <c r="CJ22" s="17"/>
      <c r="CK22" s="17">
        <v>15.2</v>
      </c>
      <c r="CL22" s="17">
        <v>0</v>
      </c>
      <c r="CM22" s="17">
        <v>-25.1</v>
      </c>
      <c r="CN22" s="17">
        <v>0</v>
      </c>
      <c r="CO22" s="17"/>
      <c r="CP22" s="17"/>
      <c r="CQ22" s="17"/>
      <c r="CR22" s="17"/>
      <c r="CS22" s="17">
        <v>-8.6999999999999993</v>
      </c>
      <c r="CT22" s="17">
        <v>-13.9</v>
      </c>
      <c r="CU22" s="17"/>
      <c r="CV22" s="17">
        <v>0.2</v>
      </c>
      <c r="CW22" s="17">
        <v>0</v>
      </c>
      <c r="CX22" s="17"/>
      <c r="CY22" s="17"/>
      <c r="CZ22" s="17">
        <v>0.9</v>
      </c>
      <c r="DA22" s="17">
        <v>0</v>
      </c>
      <c r="DB22" s="17">
        <v>0</v>
      </c>
      <c r="DC22" s="17"/>
      <c r="DD22" s="17">
        <v>0.1</v>
      </c>
      <c r="DE22" s="17">
        <v>0.6</v>
      </c>
      <c r="DF22" s="17">
        <v>0.7</v>
      </c>
      <c r="DG22" s="17">
        <v>0.5</v>
      </c>
      <c r="DH22" s="17">
        <v>1.2</v>
      </c>
      <c r="DI22" s="17">
        <v>0.5</v>
      </c>
      <c r="DJ22" s="17"/>
      <c r="DK22" s="17">
        <v>0</v>
      </c>
      <c r="DL22" s="17">
        <v>0</v>
      </c>
      <c r="DM22" s="17">
        <v>0.7</v>
      </c>
      <c r="DN22" s="17">
        <v>7.8</v>
      </c>
      <c r="DO22" s="17">
        <v>1.6</v>
      </c>
      <c r="DP22" s="17">
        <v>0.7</v>
      </c>
      <c r="DQ22" s="17">
        <v>0.3</v>
      </c>
      <c r="DR22" s="17">
        <v>1.3</v>
      </c>
      <c r="DS22" s="17">
        <v>0.7</v>
      </c>
      <c r="DT22" s="17">
        <v>0.1</v>
      </c>
      <c r="DU22" s="17">
        <v>0</v>
      </c>
      <c r="DV22" s="17">
        <v>0.2</v>
      </c>
      <c r="DW22" s="17"/>
      <c r="DX22" s="17">
        <v>-3</v>
      </c>
      <c r="DY22" s="17">
        <v>0.3</v>
      </c>
      <c r="DZ22" s="17">
        <v>-0.3</v>
      </c>
      <c r="EA22" s="17">
        <v>1</v>
      </c>
      <c r="EB22" s="17">
        <v>0.7</v>
      </c>
      <c r="EC22" s="17">
        <v>0.8</v>
      </c>
      <c r="ED22" s="17">
        <v>4</v>
      </c>
      <c r="EE22" s="17"/>
      <c r="EF22" s="17">
        <v>-1</v>
      </c>
      <c r="EG22" s="17">
        <v>-4.7</v>
      </c>
      <c r="EH22" s="17">
        <v>0</v>
      </c>
      <c r="EI22" s="17">
        <v>0</v>
      </c>
      <c r="EJ22" s="17">
        <v>2</v>
      </c>
      <c r="EK22" s="17">
        <v>0.2</v>
      </c>
      <c r="EL22" s="17">
        <v>2.1</v>
      </c>
      <c r="EM22" s="17">
        <v>0.2</v>
      </c>
      <c r="EN22" s="17">
        <v>0.2</v>
      </c>
      <c r="EO22" s="17">
        <v>0.2</v>
      </c>
      <c r="EP22" s="17"/>
      <c r="EQ22" s="17">
        <v>0</v>
      </c>
      <c r="ER22" s="17">
        <v>0</v>
      </c>
      <c r="ES22" s="17">
        <v>0</v>
      </c>
      <c r="ET22" s="17">
        <v>-0.2</v>
      </c>
      <c r="EU22" s="17">
        <v>0</v>
      </c>
      <c r="EV22" s="17">
        <v>3.6</v>
      </c>
      <c r="EW22" s="17">
        <v>0</v>
      </c>
      <c r="EX22" s="17">
        <v>0</v>
      </c>
      <c r="EY22" s="17">
        <v>0.1</v>
      </c>
      <c r="EZ22" s="17">
        <v>1</v>
      </c>
      <c r="FA22" s="17">
        <v>1.5</v>
      </c>
      <c r="FB22" s="17">
        <v>15.6</v>
      </c>
      <c r="FC22" s="17">
        <v>10.199999999999999</v>
      </c>
      <c r="FD22" s="17">
        <v>2.8</v>
      </c>
      <c r="FE22" s="17"/>
      <c r="FF22" s="17">
        <v>2.8</v>
      </c>
      <c r="FG22" s="17"/>
      <c r="FH22" s="17"/>
      <c r="FI22" s="17">
        <v>164.7508</v>
      </c>
      <c r="FJ22" s="15"/>
      <c r="FK22" s="17">
        <v>2.4007000000000001</v>
      </c>
      <c r="FL22" s="17"/>
      <c r="FM22" s="17"/>
      <c r="FN22" s="17">
        <v>1.6</v>
      </c>
      <c r="FO22" s="17">
        <v>2.3066499999999999</v>
      </c>
      <c r="FP22" s="17">
        <v>0.28286</v>
      </c>
      <c r="FQ22" s="17"/>
      <c r="FR22" s="17">
        <v>2.1</v>
      </c>
      <c r="FS22" s="17">
        <v>8.6902100000000004</v>
      </c>
    </row>
    <row r="23" spans="1:175" ht="24" customHeight="1" x14ac:dyDescent="0.3">
      <c r="A23" s="16" t="s">
        <v>57</v>
      </c>
      <c r="B23" s="16" t="s">
        <v>777</v>
      </c>
      <c r="C23" s="17">
        <v>-10.9</v>
      </c>
      <c r="D23" s="17">
        <v>32.299999999999997</v>
      </c>
      <c r="E23" s="17">
        <v>15.8</v>
      </c>
      <c r="F23" s="17"/>
      <c r="G23" s="17"/>
      <c r="H23" s="17">
        <v>-3.5</v>
      </c>
      <c r="I23" s="17">
        <v>1.8</v>
      </c>
      <c r="J23" s="17"/>
      <c r="K23" s="17"/>
      <c r="L23" s="17">
        <v>21.1</v>
      </c>
      <c r="M23" s="17">
        <v>4.5999999999999996</v>
      </c>
      <c r="N23" s="17">
        <v>17.2</v>
      </c>
      <c r="O23" s="17">
        <v>15.7</v>
      </c>
      <c r="P23" s="17">
        <v>21.8</v>
      </c>
      <c r="Q23" s="17">
        <v>-4.5</v>
      </c>
      <c r="R23" s="17">
        <v>68.599999999999994</v>
      </c>
      <c r="S23" s="17">
        <v>0.1</v>
      </c>
      <c r="T23" s="17"/>
      <c r="U23" s="17"/>
      <c r="V23" s="17"/>
      <c r="W23" s="17"/>
      <c r="X23" s="17">
        <v>11.402810000000001</v>
      </c>
      <c r="Y23" s="17">
        <v>1.4</v>
      </c>
      <c r="Z23" s="17">
        <v>0</v>
      </c>
      <c r="AA23" s="17">
        <v>-3.3</v>
      </c>
      <c r="AB23" s="17">
        <v>3.9</v>
      </c>
      <c r="AC23" s="17">
        <v>1.1000000000000001</v>
      </c>
      <c r="AD23" s="17"/>
      <c r="AE23" s="17"/>
      <c r="AF23" s="17"/>
      <c r="AG23" s="17"/>
      <c r="AH23" s="17">
        <v>-6.1</v>
      </c>
      <c r="AI23" s="17">
        <v>-3.9</v>
      </c>
      <c r="AJ23" s="17"/>
      <c r="AK23" s="17"/>
      <c r="AL23" s="17"/>
      <c r="AM23" s="17">
        <v>0</v>
      </c>
      <c r="AN23" s="17">
        <v>-11.2</v>
      </c>
      <c r="AO23" s="17">
        <v>3.8</v>
      </c>
      <c r="AP23" s="17">
        <v>14.3</v>
      </c>
      <c r="AQ23" s="17">
        <v>7.1</v>
      </c>
      <c r="AR23" s="17">
        <v>0.6</v>
      </c>
      <c r="AS23" s="17">
        <v>2.7</v>
      </c>
      <c r="AT23" s="17">
        <v>1.2</v>
      </c>
      <c r="AU23" s="17">
        <v>22.361160000000002</v>
      </c>
      <c r="AV23" s="17">
        <v>-10.691509999999999</v>
      </c>
      <c r="AW23" s="17">
        <v>-35.113100000000003</v>
      </c>
      <c r="AX23" s="17">
        <v>-3.3</v>
      </c>
      <c r="AY23" s="17">
        <v>-0.1</v>
      </c>
      <c r="AZ23" s="17">
        <v>0.5</v>
      </c>
      <c r="BA23" s="17">
        <v>-1</v>
      </c>
      <c r="BB23" s="17">
        <v>2.1</v>
      </c>
      <c r="BC23" s="17">
        <v>1</v>
      </c>
      <c r="BD23" s="17">
        <v>0</v>
      </c>
      <c r="BE23" s="17">
        <v>-4.8</v>
      </c>
      <c r="BF23" s="17"/>
      <c r="BG23" s="17"/>
      <c r="BH23" s="17">
        <v>0.4</v>
      </c>
      <c r="BI23" s="17"/>
      <c r="BJ23" s="17"/>
      <c r="BK23" s="17">
        <v>0</v>
      </c>
      <c r="BL23" s="17"/>
      <c r="BM23" s="17"/>
      <c r="BN23" s="17"/>
      <c r="BO23" s="17">
        <v>4.0999999999999996</v>
      </c>
      <c r="BP23" s="17">
        <v>-0.8</v>
      </c>
      <c r="BQ23" s="17">
        <v>-2.2000000000000002</v>
      </c>
      <c r="BR23" s="17"/>
      <c r="BS23" s="17">
        <v>29.3</v>
      </c>
      <c r="BT23" s="17"/>
      <c r="BU23" s="17"/>
      <c r="BV23" s="17"/>
      <c r="BW23" s="17"/>
      <c r="BX23" s="17"/>
      <c r="BY23" s="17"/>
      <c r="BZ23" s="17"/>
      <c r="CA23" s="17"/>
      <c r="CB23" s="17">
        <v>-0.5</v>
      </c>
      <c r="CC23" s="17">
        <v>24.1</v>
      </c>
      <c r="CD23" s="17">
        <v>23.6</v>
      </c>
      <c r="CE23" s="17">
        <v>2.5</v>
      </c>
      <c r="CF23" s="17">
        <v>5.7</v>
      </c>
      <c r="CG23" s="17">
        <v>-0.1</v>
      </c>
      <c r="CH23" s="17">
        <v>0</v>
      </c>
      <c r="CI23" s="17"/>
      <c r="CJ23" s="17"/>
      <c r="CK23" s="17">
        <v>20.2</v>
      </c>
      <c r="CL23" s="17">
        <v>0</v>
      </c>
      <c r="CM23" s="17">
        <v>-18.600000000000001</v>
      </c>
      <c r="CN23" s="17">
        <v>0</v>
      </c>
      <c r="CO23" s="17"/>
      <c r="CP23" s="17"/>
      <c r="CQ23" s="17"/>
      <c r="CR23" s="17"/>
      <c r="CS23" s="17">
        <v>-3</v>
      </c>
      <c r="CT23" s="17">
        <v>-10.6</v>
      </c>
      <c r="CU23" s="17"/>
      <c r="CV23" s="17">
        <v>0</v>
      </c>
      <c r="CW23" s="17">
        <v>0</v>
      </c>
      <c r="CX23" s="17"/>
      <c r="CY23" s="17"/>
      <c r="CZ23" s="17">
        <v>0.9</v>
      </c>
      <c r="DA23" s="17">
        <v>-0.1</v>
      </c>
      <c r="DB23" s="17">
        <v>0</v>
      </c>
      <c r="DC23" s="17"/>
      <c r="DD23" s="17">
        <v>0.1</v>
      </c>
      <c r="DE23" s="17">
        <v>0.6</v>
      </c>
      <c r="DF23" s="17">
        <v>0.6</v>
      </c>
      <c r="DG23" s="17">
        <v>2</v>
      </c>
      <c r="DH23" s="17">
        <v>1.3</v>
      </c>
      <c r="DI23" s="17">
        <v>0.5</v>
      </c>
      <c r="DJ23" s="17"/>
      <c r="DK23" s="17">
        <v>0</v>
      </c>
      <c r="DL23" s="17">
        <v>0</v>
      </c>
      <c r="DM23" s="17">
        <v>0.8</v>
      </c>
      <c r="DN23" s="17">
        <v>8.1</v>
      </c>
      <c r="DO23" s="17">
        <v>1.6</v>
      </c>
      <c r="DP23" s="17">
        <v>0.7</v>
      </c>
      <c r="DQ23" s="17">
        <v>0.3</v>
      </c>
      <c r="DR23" s="17">
        <v>1.3</v>
      </c>
      <c r="DS23" s="17">
        <v>0.4</v>
      </c>
      <c r="DT23" s="17">
        <v>0</v>
      </c>
      <c r="DU23" s="17">
        <v>0</v>
      </c>
      <c r="DV23" s="17">
        <v>0.2</v>
      </c>
      <c r="DW23" s="17"/>
      <c r="DX23" s="17">
        <v>-3</v>
      </c>
      <c r="DY23" s="17">
        <v>0.4</v>
      </c>
      <c r="DZ23" s="17">
        <v>-0.3</v>
      </c>
      <c r="EA23" s="17">
        <v>1</v>
      </c>
      <c r="EB23" s="17">
        <v>0.9</v>
      </c>
      <c r="EC23" s="17">
        <v>0.8</v>
      </c>
      <c r="ED23" s="17">
        <v>4</v>
      </c>
      <c r="EE23" s="17"/>
      <c r="EF23" s="17">
        <v>-0.8</v>
      </c>
      <c r="EG23" s="17">
        <v>-2.8</v>
      </c>
      <c r="EH23" s="17">
        <v>0</v>
      </c>
      <c r="EI23" s="17">
        <v>0</v>
      </c>
      <c r="EJ23" s="17">
        <v>2</v>
      </c>
      <c r="EK23" s="17">
        <v>0.2</v>
      </c>
      <c r="EL23" s="17">
        <v>2</v>
      </c>
      <c r="EM23" s="17">
        <v>0.2</v>
      </c>
      <c r="EN23" s="17">
        <v>0.2</v>
      </c>
      <c r="EO23" s="17">
        <v>0.2</v>
      </c>
      <c r="EP23" s="17"/>
      <c r="EQ23" s="17">
        <v>3.4</v>
      </c>
      <c r="ER23" s="17">
        <v>0</v>
      </c>
      <c r="ES23" s="17">
        <v>2.2000000000000002</v>
      </c>
      <c r="ET23" s="17">
        <v>-0.2</v>
      </c>
      <c r="EU23" s="17">
        <v>0</v>
      </c>
      <c r="EV23" s="17">
        <v>3.7</v>
      </c>
      <c r="EW23" s="17">
        <v>1.2</v>
      </c>
      <c r="EX23" s="17">
        <v>0</v>
      </c>
      <c r="EY23" s="17">
        <v>0.1</v>
      </c>
      <c r="EZ23" s="17">
        <v>1.2</v>
      </c>
      <c r="FA23" s="17">
        <v>1.6</v>
      </c>
      <c r="FB23" s="17">
        <v>13.9</v>
      </c>
      <c r="FC23" s="17">
        <v>8.4</v>
      </c>
      <c r="FD23" s="17">
        <v>3.3</v>
      </c>
      <c r="FE23" s="17"/>
      <c r="FF23" s="17">
        <v>2.7</v>
      </c>
      <c r="FG23" s="17"/>
      <c r="FH23" s="17"/>
      <c r="FI23" s="17">
        <v>313.95936</v>
      </c>
      <c r="FJ23" s="15"/>
      <c r="FK23" s="17">
        <v>2.6200700000000001</v>
      </c>
      <c r="FL23" s="17"/>
      <c r="FM23" s="17"/>
      <c r="FN23" s="17">
        <v>1.4</v>
      </c>
      <c r="FO23" s="17">
        <v>2.30653</v>
      </c>
      <c r="FP23" s="17">
        <v>0.31313000000000002</v>
      </c>
      <c r="FQ23" s="17"/>
      <c r="FR23" s="17">
        <v>2.9</v>
      </c>
      <c r="FS23" s="17">
        <v>9.5397300000000005</v>
      </c>
    </row>
    <row r="24" spans="1:175" ht="24" customHeight="1" x14ac:dyDescent="0.3">
      <c r="A24" s="16" t="s">
        <v>57</v>
      </c>
      <c r="B24" s="16" t="s">
        <v>778</v>
      </c>
      <c r="C24" s="17">
        <v>-8.1999999999999993</v>
      </c>
      <c r="D24" s="17">
        <v>20.8</v>
      </c>
      <c r="E24" s="17">
        <v>14.4</v>
      </c>
      <c r="F24" s="17"/>
      <c r="G24" s="17"/>
      <c r="H24" s="17">
        <v>-8.8000000000000007</v>
      </c>
      <c r="I24" s="17">
        <v>-10.4</v>
      </c>
      <c r="J24" s="17"/>
      <c r="K24" s="17"/>
      <c r="L24" s="17">
        <v>20.2</v>
      </c>
      <c r="M24" s="17">
        <v>1.6</v>
      </c>
      <c r="N24" s="17">
        <v>14.7</v>
      </c>
      <c r="O24" s="17">
        <v>16.399999999999999</v>
      </c>
      <c r="P24" s="17">
        <v>20.399999999999999</v>
      </c>
      <c r="Q24" s="17">
        <v>-5.8</v>
      </c>
      <c r="R24" s="17">
        <v>56.9</v>
      </c>
      <c r="S24" s="17">
        <v>0</v>
      </c>
      <c r="T24" s="17"/>
      <c r="U24" s="17"/>
      <c r="V24" s="17"/>
      <c r="W24" s="17"/>
      <c r="X24" s="17">
        <v>8.5307999999999993</v>
      </c>
      <c r="Y24" s="17">
        <v>1.1000000000000001</v>
      </c>
      <c r="Z24" s="17">
        <v>0</v>
      </c>
      <c r="AA24" s="17">
        <v>-3.3</v>
      </c>
      <c r="AB24" s="17">
        <v>3.9</v>
      </c>
      <c r="AC24" s="17">
        <v>2.9</v>
      </c>
      <c r="AD24" s="17"/>
      <c r="AE24" s="17"/>
      <c r="AF24" s="17"/>
      <c r="AG24" s="17"/>
      <c r="AH24" s="17">
        <v>-5.4</v>
      </c>
      <c r="AI24" s="17">
        <v>-7.2</v>
      </c>
      <c r="AJ24" s="17"/>
      <c r="AK24" s="17"/>
      <c r="AL24" s="17"/>
      <c r="AM24" s="17">
        <v>0</v>
      </c>
      <c r="AN24" s="17">
        <v>-13.5</v>
      </c>
      <c r="AO24" s="17">
        <v>3.6</v>
      </c>
      <c r="AP24" s="17">
        <v>24.4</v>
      </c>
      <c r="AQ24" s="17">
        <v>7.9</v>
      </c>
      <c r="AR24" s="17">
        <v>0.5</v>
      </c>
      <c r="AS24" s="17">
        <v>2.7</v>
      </c>
      <c r="AT24" s="17">
        <v>0.5</v>
      </c>
      <c r="AU24" s="17">
        <v>18.480540000000001</v>
      </c>
      <c r="AV24" s="17">
        <v>-12.839600000000001</v>
      </c>
      <c r="AW24" s="17">
        <v>-37.424799999999998</v>
      </c>
      <c r="AX24" s="17">
        <v>-4.2</v>
      </c>
      <c r="AY24" s="17">
        <v>-0.3</v>
      </c>
      <c r="AZ24" s="17">
        <v>0.4</v>
      </c>
      <c r="BA24" s="17">
        <v>-2.1</v>
      </c>
      <c r="BB24" s="17">
        <v>0.8</v>
      </c>
      <c r="BC24" s="17">
        <v>1</v>
      </c>
      <c r="BD24" s="17">
        <v>0</v>
      </c>
      <c r="BE24" s="17">
        <v>-4</v>
      </c>
      <c r="BF24" s="17"/>
      <c r="BG24" s="17"/>
      <c r="BH24" s="17">
        <v>0.2</v>
      </c>
      <c r="BI24" s="17"/>
      <c r="BJ24" s="17"/>
      <c r="BK24" s="17">
        <v>0</v>
      </c>
      <c r="BL24" s="17"/>
      <c r="BM24" s="17"/>
      <c r="BN24" s="17"/>
      <c r="BO24" s="17">
        <v>2.7</v>
      </c>
      <c r="BP24" s="17">
        <v>-1.7</v>
      </c>
      <c r="BQ24" s="17">
        <v>-3.1</v>
      </c>
      <c r="BR24" s="17"/>
      <c r="BS24" s="17">
        <v>27.7</v>
      </c>
      <c r="BT24" s="17"/>
      <c r="BU24" s="17"/>
      <c r="BV24" s="17"/>
      <c r="BW24" s="17"/>
      <c r="BX24" s="17"/>
      <c r="BY24" s="17"/>
      <c r="BZ24" s="17"/>
      <c r="CA24" s="17"/>
      <c r="CB24" s="17">
        <v>-0.4</v>
      </c>
      <c r="CC24" s="17">
        <v>23.8</v>
      </c>
      <c r="CD24" s="17">
        <v>23.3</v>
      </c>
      <c r="CE24" s="17">
        <v>2.5</v>
      </c>
      <c r="CF24" s="17">
        <v>5.6</v>
      </c>
      <c r="CG24" s="17">
        <v>-0.1</v>
      </c>
      <c r="CH24" s="17">
        <v>0</v>
      </c>
      <c r="CI24" s="17"/>
      <c r="CJ24" s="17"/>
      <c r="CK24" s="17">
        <v>18.7</v>
      </c>
      <c r="CL24" s="17">
        <v>0</v>
      </c>
      <c r="CM24" s="17">
        <v>-21</v>
      </c>
      <c r="CN24" s="17">
        <v>0</v>
      </c>
      <c r="CO24" s="17"/>
      <c r="CP24" s="17"/>
      <c r="CQ24" s="17"/>
      <c r="CR24" s="17"/>
      <c r="CS24" s="17">
        <v>-5.5</v>
      </c>
      <c r="CT24" s="17">
        <v>-12.1</v>
      </c>
      <c r="CU24" s="17"/>
      <c r="CV24" s="17">
        <v>0</v>
      </c>
      <c r="CW24" s="17">
        <v>0.1</v>
      </c>
      <c r="CX24" s="17"/>
      <c r="CY24" s="17"/>
      <c r="CZ24" s="17">
        <v>0.9</v>
      </c>
      <c r="DA24" s="17">
        <v>0</v>
      </c>
      <c r="DB24" s="17">
        <v>-0.3</v>
      </c>
      <c r="DC24" s="17"/>
      <c r="DD24" s="17">
        <v>0.1</v>
      </c>
      <c r="DE24" s="17">
        <v>0.6</v>
      </c>
      <c r="DF24" s="17">
        <v>0.7</v>
      </c>
      <c r="DG24" s="17">
        <v>1.2</v>
      </c>
      <c r="DH24" s="17">
        <v>1.3</v>
      </c>
      <c r="DI24" s="17">
        <v>0.5</v>
      </c>
      <c r="DJ24" s="17"/>
      <c r="DK24" s="17">
        <v>-0.1</v>
      </c>
      <c r="DL24" s="17">
        <v>0</v>
      </c>
      <c r="DM24" s="17">
        <v>0.5</v>
      </c>
      <c r="DN24" s="17">
        <v>6.6</v>
      </c>
      <c r="DO24" s="17">
        <v>1.6</v>
      </c>
      <c r="DP24" s="17">
        <v>0.7</v>
      </c>
      <c r="DQ24" s="17">
        <v>0.3</v>
      </c>
      <c r="DR24" s="17">
        <v>1.3</v>
      </c>
      <c r="DS24" s="17">
        <v>0.2</v>
      </c>
      <c r="DT24" s="17">
        <v>0</v>
      </c>
      <c r="DU24" s="17">
        <v>0</v>
      </c>
      <c r="DV24" s="17">
        <v>0.2</v>
      </c>
      <c r="DW24" s="17"/>
      <c r="DX24" s="17">
        <v>-3</v>
      </c>
      <c r="DY24" s="17">
        <v>0.2</v>
      </c>
      <c r="DZ24" s="17">
        <v>-0.3</v>
      </c>
      <c r="EA24" s="17">
        <v>1</v>
      </c>
      <c r="EB24" s="17">
        <v>1</v>
      </c>
      <c r="EC24" s="17">
        <v>0.8</v>
      </c>
      <c r="ED24" s="17">
        <v>4</v>
      </c>
      <c r="EE24" s="17"/>
      <c r="EF24" s="17">
        <v>-0.5</v>
      </c>
      <c r="EG24" s="17">
        <v>-2.8</v>
      </c>
      <c r="EH24" s="17">
        <v>0</v>
      </c>
      <c r="EI24" s="17">
        <v>0</v>
      </c>
      <c r="EJ24" s="17">
        <v>2</v>
      </c>
      <c r="EK24" s="17">
        <v>0.2</v>
      </c>
      <c r="EL24" s="17">
        <v>1.9</v>
      </c>
      <c r="EM24" s="17">
        <v>0.2</v>
      </c>
      <c r="EN24" s="17">
        <v>0.2</v>
      </c>
      <c r="EO24" s="17">
        <v>0.2</v>
      </c>
      <c r="EP24" s="17"/>
      <c r="EQ24" s="17">
        <v>1</v>
      </c>
      <c r="ER24" s="17">
        <v>0</v>
      </c>
      <c r="ES24" s="17">
        <v>2.2000000000000002</v>
      </c>
      <c r="ET24" s="17">
        <v>-0.2</v>
      </c>
      <c r="EU24" s="17">
        <v>0</v>
      </c>
      <c r="EV24" s="17">
        <v>3.5</v>
      </c>
      <c r="EW24" s="17">
        <v>1.2</v>
      </c>
      <c r="EX24" s="17">
        <v>0</v>
      </c>
      <c r="EY24" s="17">
        <v>0.1</v>
      </c>
      <c r="EZ24" s="17">
        <v>1.2</v>
      </c>
      <c r="FA24" s="17">
        <v>1.6</v>
      </c>
      <c r="FB24" s="17">
        <v>11.4</v>
      </c>
      <c r="FC24" s="17">
        <v>6</v>
      </c>
      <c r="FD24" s="17">
        <v>3.2</v>
      </c>
      <c r="FE24" s="17"/>
      <c r="FF24" s="17">
        <v>3.1</v>
      </c>
      <c r="FG24" s="17"/>
      <c r="FH24" s="17"/>
      <c r="FI24" s="17">
        <v>235.04694000000001</v>
      </c>
      <c r="FJ24" s="15"/>
      <c r="FK24" s="17">
        <v>2.4283000000000001</v>
      </c>
      <c r="FL24" s="17"/>
      <c r="FM24" s="17"/>
      <c r="FN24" s="17">
        <v>1.4</v>
      </c>
      <c r="FO24" s="17">
        <v>2.3044500000000001</v>
      </c>
      <c r="FP24" s="17">
        <v>0.32217000000000001</v>
      </c>
      <c r="FQ24" s="17"/>
      <c r="FR24" s="17">
        <v>3</v>
      </c>
      <c r="FS24" s="17">
        <v>9.4549199999999995</v>
      </c>
    </row>
    <row r="25" spans="1:175" ht="24" customHeight="1" x14ac:dyDescent="0.3">
      <c r="A25" s="16" t="s">
        <v>57</v>
      </c>
      <c r="B25" s="16" t="s">
        <v>779</v>
      </c>
      <c r="C25" s="17">
        <v>-7.9</v>
      </c>
      <c r="D25" s="17">
        <v>33.200000000000003</v>
      </c>
      <c r="E25" s="17">
        <v>18.5</v>
      </c>
      <c r="F25" s="17"/>
      <c r="G25" s="17"/>
      <c r="H25" s="17">
        <v>-5.0999999999999996</v>
      </c>
      <c r="I25" s="17">
        <v>-6.8</v>
      </c>
      <c r="J25" s="17"/>
      <c r="K25" s="17"/>
      <c r="L25" s="17">
        <v>22.9</v>
      </c>
      <c r="M25" s="17">
        <v>10.3</v>
      </c>
      <c r="N25" s="17">
        <v>25.6</v>
      </c>
      <c r="O25" s="17">
        <v>21.3</v>
      </c>
      <c r="P25" s="17">
        <v>24</v>
      </c>
      <c r="Q25" s="17">
        <v>-4.0999999999999996</v>
      </c>
      <c r="R25" s="17">
        <v>76.5</v>
      </c>
      <c r="S25" s="17">
        <v>-0.1</v>
      </c>
      <c r="T25" s="17"/>
      <c r="U25" s="17"/>
      <c r="V25" s="17"/>
      <c r="W25" s="17"/>
      <c r="X25" s="17">
        <v>13.83258</v>
      </c>
      <c r="Y25" s="17">
        <v>0.9</v>
      </c>
      <c r="Z25" s="17">
        <v>0</v>
      </c>
      <c r="AA25" s="17">
        <v>-3.3</v>
      </c>
      <c r="AB25" s="17">
        <v>3.7</v>
      </c>
      <c r="AC25" s="17">
        <v>3.1</v>
      </c>
      <c r="AD25" s="17"/>
      <c r="AE25" s="17"/>
      <c r="AF25" s="17"/>
      <c r="AG25" s="17"/>
      <c r="AH25" s="17">
        <v>-2.8</v>
      </c>
      <c r="AI25" s="17">
        <v>-5.5</v>
      </c>
      <c r="AJ25" s="17"/>
      <c r="AK25" s="17"/>
      <c r="AL25" s="17"/>
      <c r="AM25" s="17">
        <v>0</v>
      </c>
      <c r="AN25" s="17">
        <v>-10</v>
      </c>
      <c r="AO25" s="17">
        <v>4.3</v>
      </c>
      <c r="AP25" s="17">
        <v>20.2</v>
      </c>
      <c r="AQ25" s="17">
        <v>8.5</v>
      </c>
      <c r="AR25" s="17">
        <v>0.6</v>
      </c>
      <c r="AS25" s="17">
        <v>2.7</v>
      </c>
      <c r="AT25" s="17">
        <v>1.4</v>
      </c>
      <c r="AU25" s="17">
        <v>26.680510000000002</v>
      </c>
      <c r="AV25" s="17">
        <v>-5.3033400000000004</v>
      </c>
      <c r="AW25" s="17">
        <v>-29.99729</v>
      </c>
      <c r="AX25" s="17">
        <v>2.7</v>
      </c>
      <c r="AY25" s="17">
        <v>-0.1</v>
      </c>
      <c r="AZ25" s="17">
        <v>0.5</v>
      </c>
      <c r="BA25" s="17">
        <v>2.5</v>
      </c>
      <c r="BB25" s="17">
        <v>1.6</v>
      </c>
      <c r="BC25" s="17">
        <v>1</v>
      </c>
      <c r="BD25" s="17">
        <v>0</v>
      </c>
      <c r="BE25" s="17">
        <v>-1</v>
      </c>
      <c r="BF25" s="17"/>
      <c r="BG25" s="17"/>
      <c r="BH25" s="17">
        <v>2.7</v>
      </c>
      <c r="BI25" s="17"/>
      <c r="BJ25" s="17"/>
      <c r="BK25" s="17">
        <v>0</v>
      </c>
      <c r="BL25" s="17"/>
      <c r="BM25" s="17"/>
      <c r="BN25" s="17"/>
      <c r="BO25" s="17">
        <v>6.3</v>
      </c>
      <c r="BP25" s="17">
        <v>0</v>
      </c>
      <c r="BQ25" s="17">
        <v>0</v>
      </c>
      <c r="BR25" s="17"/>
      <c r="BS25" s="17">
        <v>30.9</v>
      </c>
      <c r="BT25" s="17"/>
      <c r="BU25" s="17"/>
      <c r="BV25" s="17"/>
      <c r="BW25" s="17"/>
      <c r="BX25" s="17"/>
      <c r="BY25" s="17"/>
      <c r="BZ25" s="17"/>
      <c r="CA25" s="17"/>
      <c r="CB25" s="17">
        <v>-0.5</v>
      </c>
      <c r="CC25" s="17">
        <v>25.2</v>
      </c>
      <c r="CD25" s="17">
        <v>21.6</v>
      </c>
      <c r="CE25" s="17">
        <v>4.2</v>
      </c>
      <c r="CF25" s="17">
        <v>11.6</v>
      </c>
      <c r="CG25" s="17">
        <v>4</v>
      </c>
      <c r="CH25" s="17">
        <v>0</v>
      </c>
      <c r="CI25" s="17"/>
      <c r="CJ25" s="17"/>
      <c r="CK25" s="17">
        <v>28.1</v>
      </c>
      <c r="CL25" s="17">
        <v>0</v>
      </c>
      <c r="CM25" s="17">
        <v>-6.2</v>
      </c>
      <c r="CN25" s="17">
        <v>0</v>
      </c>
      <c r="CO25" s="17"/>
      <c r="CP25" s="17"/>
      <c r="CQ25" s="17"/>
      <c r="CR25" s="17"/>
      <c r="CS25" s="17">
        <v>0.7</v>
      </c>
      <c r="CT25" s="17">
        <v>-8.4</v>
      </c>
      <c r="CU25" s="17"/>
      <c r="CV25" s="17">
        <v>0</v>
      </c>
      <c r="CW25" s="17">
        <v>1</v>
      </c>
      <c r="CX25" s="17"/>
      <c r="CY25" s="17"/>
      <c r="CZ25" s="17">
        <v>0.9</v>
      </c>
      <c r="DA25" s="17">
        <v>-0.1</v>
      </c>
      <c r="DB25" s="17">
        <v>-0.1</v>
      </c>
      <c r="DC25" s="17"/>
      <c r="DD25" s="17">
        <v>0</v>
      </c>
      <c r="DE25" s="17">
        <v>0.6</v>
      </c>
      <c r="DF25" s="17">
        <v>0.8</v>
      </c>
      <c r="DG25" s="17">
        <v>1.3</v>
      </c>
      <c r="DH25" s="17">
        <v>1.3</v>
      </c>
      <c r="DI25" s="17">
        <v>0.5</v>
      </c>
      <c r="DJ25" s="17"/>
      <c r="DK25" s="17">
        <v>-0.3</v>
      </c>
      <c r="DL25" s="17">
        <v>-0.3</v>
      </c>
      <c r="DM25" s="17">
        <v>0.8</v>
      </c>
      <c r="DN25" s="17">
        <v>6.4</v>
      </c>
      <c r="DO25" s="17">
        <v>1.6</v>
      </c>
      <c r="DP25" s="17">
        <v>0.7</v>
      </c>
      <c r="DQ25" s="17">
        <v>0.3</v>
      </c>
      <c r="DR25" s="17">
        <v>1.3</v>
      </c>
      <c r="DS25" s="17">
        <v>0</v>
      </c>
      <c r="DT25" s="17">
        <v>0.1</v>
      </c>
      <c r="DU25" s="17">
        <v>0.2</v>
      </c>
      <c r="DV25" s="17">
        <v>0.3</v>
      </c>
      <c r="DW25" s="17"/>
      <c r="DX25" s="17">
        <v>-3</v>
      </c>
      <c r="DY25" s="17">
        <v>0.2</v>
      </c>
      <c r="DZ25" s="17">
        <v>-0.3</v>
      </c>
      <c r="EA25" s="17">
        <v>1</v>
      </c>
      <c r="EB25" s="17">
        <v>1.1000000000000001</v>
      </c>
      <c r="EC25" s="17">
        <v>0.8</v>
      </c>
      <c r="ED25" s="17">
        <v>4</v>
      </c>
      <c r="EE25" s="17"/>
      <c r="EF25" s="17">
        <v>-0.3</v>
      </c>
      <c r="EG25" s="17">
        <v>-2.1</v>
      </c>
      <c r="EH25" s="17">
        <v>0</v>
      </c>
      <c r="EI25" s="17">
        <v>0</v>
      </c>
      <c r="EJ25" s="17">
        <v>2</v>
      </c>
      <c r="EK25" s="17">
        <v>0.2</v>
      </c>
      <c r="EL25" s="17">
        <v>1.9</v>
      </c>
      <c r="EM25" s="17">
        <v>0.2</v>
      </c>
      <c r="EN25" s="17">
        <v>0.2</v>
      </c>
      <c r="EO25" s="17">
        <v>0.2</v>
      </c>
      <c r="EP25" s="17"/>
      <c r="EQ25" s="17">
        <v>0.9</v>
      </c>
      <c r="ER25" s="17">
        <v>0</v>
      </c>
      <c r="ES25" s="17">
        <v>2.2000000000000002</v>
      </c>
      <c r="ET25" s="17">
        <v>-0.2</v>
      </c>
      <c r="EU25" s="17">
        <v>0</v>
      </c>
      <c r="EV25" s="17">
        <v>3.6</v>
      </c>
      <c r="EW25" s="17">
        <v>1.1000000000000001</v>
      </c>
      <c r="EX25" s="17">
        <v>0</v>
      </c>
      <c r="EY25" s="17">
        <v>0.1</v>
      </c>
      <c r="EZ25" s="17">
        <v>1.4</v>
      </c>
      <c r="FA25" s="17">
        <v>1.6</v>
      </c>
      <c r="FB25" s="17">
        <v>11.9</v>
      </c>
      <c r="FC25" s="17">
        <v>6.6</v>
      </c>
      <c r="FD25" s="17">
        <v>3.3</v>
      </c>
      <c r="FE25" s="17"/>
      <c r="FF25" s="17">
        <v>2.5</v>
      </c>
      <c r="FG25" s="17"/>
      <c r="FH25" s="17"/>
      <c r="FI25" s="17">
        <v>423.11246</v>
      </c>
      <c r="FJ25" s="15"/>
      <c r="FK25" s="17">
        <v>2.6575600000000001</v>
      </c>
      <c r="FL25" s="17"/>
      <c r="FM25" s="17"/>
      <c r="FN25" s="17">
        <v>3.4</v>
      </c>
      <c r="FO25" s="17">
        <v>2.3132600000000001</v>
      </c>
      <c r="FP25" s="17">
        <v>0.31634000000000001</v>
      </c>
      <c r="FQ25" s="17"/>
      <c r="FR25" s="17">
        <v>2.8</v>
      </c>
      <c r="FS25" s="17">
        <v>11.487159999999999</v>
      </c>
    </row>
    <row r="26" spans="1:175" ht="24" customHeight="1" x14ac:dyDescent="0.3">
      <c r="A26" s="18" t="s">
        <v>57</v>
      </c>
      <c r="B26" s="18" t="s">
        <v>780</v>
      </c>
      <c r="C26" s="19">
        <v>-11.6</v>
      </c>
      <c r="D26" s="19">
        <v>76.2</v>
      </c>
      <c r="E26" s="19">
        <v>32.700000000000003</v>
      </c>
      <c r="F26" s="19"/>
      <c r="G26" s="19"/>
      <c r="H26" s="19">
        <v>-5</v>
      </c>
      <c r="I26" s="19">
        <v>-11</v>
      </c>
      <c r="J26" s="19"/>
      <c r="K26" s="19"/>
      <c r="L26" s="19">
        <v>19.899999999999999</v>
      </c>
      <c r="M26" s="19">
        <v>6.1</v>
      </c>
      <c r="N26" s="19">
        <v>19.3</v>
      </c>
      <c r="O26" s="19">
        <v>17</v>
      </c>
      <c r="P26" s="19">
        <v>22.6</v>
      </c>
      <c r="Q26" s="19">
        <v>-4.5</v>
      </c>
      <c r="R26" s="19">
        <v>49</v>
      </c>
      <c r="S26" s="19">
        <v>0.1</v>
      </c>
      <c r="T26" s="19"/>
      <c r="U26" s="19"/>
      <c r="V26" s="19"/>
      <c r="W26" s="19"/>
      <c r="X26" s="19">
        <v>4.1232800000000003</v>
      </c>
      <c r="Y26" s="19">
        <v>1.4</v>
      </c>
      <c r="Z26" s="19">
        <v>0</v>
      </c>
      <c r="AA26" s="19">
        <v>-3.3</v>
      </c>
      <c r="AB26" s="19">
        <v>3.9</v>
      </c>
      <c r="AC26" s="19">
        <v>4.2</v>
      </c>
      <c r="AD26" s="19"/>
      <c r="AE26" s="19"/>
      <c r="AF26" s="19"/>
      <c r="AG26" s="19"/>
      <c r="AH26" s="19">
        <v>-4.3</v>
      </c>
      <c r="AI26" s="19">
        <v>-5.7</v>
      </c>
      <c r="AJ26" s="19"/>
      <c r="AK26" s="19"/>
      <c r="AL26" s="19"/>
      <c r="AM26" s="19">
        <v>0</v>
      </c>
      <c r="AN26" s="19">
        <v>-12.1</v>
      </c>
      <c r="AO26" s="19">
        <v>4.2</v>
      </c>
      <c r="AP26" s="19">
        <v>23.3</v>
      </c>
      <c r="AQ26" s="19">
        <v>7.7</v>
      </c>
      <c r="AR26" s="19">
        <v>0.7</v>
      </c>
      <c r="AS26" s="19">
        <v>2.7</v>
      </c>
      <c r="AT26" s="19">
        <v>1.4</v>
      </c>
      <c r="AU26" s="19">
        <v>25.861609999999999</v>
      </c>
      <c r="AV26" s="19">
        <v>-6.1565200000000004</v>
      </c>
      <c r="AW26" s="19">
        <v>-45.278030000000001</v>
      </c>
      <c r="AX26" s="19">
        <v>-2.7</v>
      </c>
      <c r="AY26" s="19">
        <v>-0.1</v>
      </c>
      <c r="AZ26" s="19">
        <v>0.5</v>
      </c>
      <c r="BA26" s="19">
        <v>-0.1</v>
      </c>
      <c r="BB26" s="19">
        <v>0.8</v>
      </c>
      <c r="BC26" s="19">
        <v>1</v>
      </c>
      <c r="BD26" s="19">
        <v>0</v>
      </c>
      <c r="BE26" s="19">
        <v>-3.8</v>
      </c>
      <c r="BF26" s="19"/>
      <c r="BG26" s="19"/>
      <c r="BH26" s="19">
        <v>-2.7</v>
      </c>
      <c r="BI26" s="19"/>
      <c r="BJ26" s="19"/>
      <c r="BK26" s="19">
        <v>0</v>
      </c>
      <c r="BL26" s="19"/>
      <c r="BM26" s="19"/>
      <c r="BN26" s="19"/>
      <c r="BO26" s="19">
        <v>3.2</v>
      </c>
      <c r="BP26" s="19">
        <v>0</v>
      </c>
      <c r="BQ26" s="19">
        <v>-0.3</v>
      </c>
      <c r="BR26" s="19"/>
      <c r="BS26" s="19">
        <v>32.5</v>
      </c>
      <c r="BT26" s="19"/>
      <c r="BU26" s="19"/>
      <c r="BV26" s="19"/>
      <c r="BW26" s="19"/>
      <c r="BX26" s="19"/>
      <c r="BY26" s="19"/>
      <c r="BZ26" s="19"/>
      <c r="CA26" s="19"/>
      <c r="CB26" s="19">
        <v>-0.4</v>
      </c>
      <c r="CC26" s="19">
        <v>30.9</v>
      </c>
      <c r="CD26" s="19">
        <v>22.8</v>
      </c>
      <c r="CE26" s="19">
        <v>5.9</v>
      </c>
      <c r="CF26" s="19">
        <v>11.6</v>
      </c>
      <c r="CG26" s="19">
        <v>4</v>
      </c>
      <c r="CH26" s="19">
        <v>0</v>
      </c>
      <c r="CI26" s="19"/>
      <c r="CJ26" s="19"/>
      <c r="CK26" s="19">
        <v>17.899999999999999</v>
      </c>
      <c r="CL26" s="19">
        <v>0</v>
      </c>
      <c r="CM26" s="19">
        <v>-21.7</v>
      </c>
      <c r="CN26" s="19">
        <v>0</v>
      </c>
      <c r="CO26" s="19"/>
      <c r="CP26" s="19"/>
      <c r="CQ26" s="19"/>
      <c r="CR26" s="19"/>
      <c r="CS26" s="19">
        <v>3.4</v>
      </c>
      <c r="CT26" s="19">
        <v>-6.8</v>
      </c>
      <c r="CU26" s="19"/>
      <c r="CV26" s="19">
        <v>0</v>
      </c>
      <c r="CW26" s="19">
        <v>1.6</v>
      </c>
      <c r="CX26" s="19"/>
      <c r="CY26" s="19"/>
      <c r="CZ26" s="19">
        <v>0.9</v>
      </c>
      <c r="DA26" s="19">
        <v>0</v>
      </c>
      <c r="DB26" s="19">
        <v>-0.1</v>
      </c>
      <c r="DC26" s="19"/>
      <c r="DD26" s="19">
        <v>0</v>
      </c>
      <c r="DE26" s="19">
        <v>0.6</v>
      </c>
      <c r="DF26" s="19">
        <v>0.7</v>
      </c>
      <c r="DG26" s="19">
        <v>0.7</v>
      </c>
      <c r="DH26" s="19">
        <v>1.3</v>
      </c>
      <c r="DI26" s="19">
        <v>0.5</v>
      </c>
      <c r="DJ26" s="19"/>
      <c r="DK26" s="19">
        <v>-0.6</v>
      </c>
      <c r="DL26" s="19">
        <v>-1</v>
      </c>
      <c r="DM26" s="19">
        <v>0.1</v>
      </c>
      <c r="DN26" s="19">
        <v>6.6</v>
      </c>
      <c r="DO26" s="19">
        <v>1.6</v>
      </c>
      <c r="DP26" s="19">
        <v>0.7</v>
      </c>
      <c r="DQ26" s="19">
        <v>0.3</v>
      </c>
      <c r="DR26" s="19">
        <v>1.3</v>
      </c>
      <c r="DS26" s="19">
        <v>-1.8</v>
      </c>
      <c r="DT26" s="19">
        <v>0.1</v>
      </c>
      <c r="DU26" s="19">
        <v>0.2</v>
      </c>
      <c r="DV26" s="19">
        <v>0.3</v>
      </c>
      <c r="DW26" s="19"/>
      <c r="DX26" s="19">
        <v>-3</v>
      </c>
      <c r="DY26" s="19">
        <v>0.2</v>
      </c>
      <c r="DZ26" s="19">
        <v>-0.3</v>
      </c>
      <c r="EA26" s="19">
        <v>-1</v>
      </c>
      <c r="EB26" s="19">
        <v>0.9</v>
      </c>
      <c r="EC26" s="19">
        <v>0.8</v>
      </c>
      <c r="ED26" s="19">
        <v>4</v>
      </c>
      <c r="EE26" s="19"/>
      <c r="EF26" s="19">
        <v>-3.9</v>
      </c>
      <c r="EG26" s="19">
        <v>-7.2</v>
      </c>
      <c r="EH26" s="19">
        <v>0</v>
      </c>
      <c r="EI26" s="19">
        <v>0</v>
      </c>
      <c r="EJ26" s="19">
        <v>2</v>
      </c>
      <c r="EK26" s="19">
        <v>0.1</v>
      </c>
      <c r="EL26" s="19">
        <v>1.9</v>
      </c>
      <c r="EM26" s="19">
        <v>0.2</v>
      </c>
      <c r="EN26" s="19">
        <v>0.2</v>
      </c>
      <c r="EO26" s="19">
        <v>0.2</v>
      </c>
      <c r="EP26" s="19"/>
      <c r="EQ26" s="19">
        <v>2.5</v>
      </c>
      <c r="ER26" s="19">
        <v>0</v>
      </c>
      <c r="ES26" s="19">
        <v>0.2</v>
      </c>
      <c r="ET26" s="19">
        <v>-0.2</v>
      </c>
      <c r="EU26" s="19">
        <v>0</v>
      </c>
      <c r="EV26" s="19">
        <v>3.7</v>
      </c>
      <c r="EW26" s="19">
        <v>0.9</v>
      </c>
      <c r="EX26" s="19">
        <v>0</v>
      </c>
      <c r="EY26" s="19">
        <v>0.1</v>
      </c>
      <c r="EZ26" s="19">
        <v>1.2</v>
      </c>
      <c r="FA26" s="19">
        <v>1.4</v>
      </c>
      <c r="FB26" s="19">
        <v>13.5</v>
      </c>
      <c r="FC26" s="19">
        <v>8.1</v>
      </c>
      <c r="FD26" s="19">
        <v>2.9</v>
      </c>
      <c r="FE26" s="19"/>
      <c r="FF26" s="19">
        <v>2.9</v>
      </c>
      <c r="FG26" s="19"/>
      <c r="FH26" s="19"/>
      <c r="FI26" s="19">
        <v>355.65034000000003</v>
      </c>
      <c r="FJ26" s="15"/>
      <c r="FK26" s="19">
        <v>2.61653</v>
      </c>
      <c r="FL26" s="19"/>
      <c r="FM26" s="19"/>
      <c r="FN26" s="19">
        <v>1.4</v>
      </c>
      <c r="FO26" s="19">
        <v>2.3143699999999998</v>
      </c>
      <c r="FP26" s="19">
        <v>0.31508999999999998</v>
      </c>
      <c r="FQ26" s="19"/>
      <c r="FR26" s="19">
        <v>3.1</v>
      </c>
      <c r="FS26" s="19">
        <v>9.7459900000000008</v>
      </c>
    </row>
    <row r="27" spans="1:175" ht="24" customHeight="1" x14ac:dyDescent="0.3">
      <c r="A27" s="13" t="s">
        <v>57</v>
      </c>
      <c r="B27" s="13" t="s">
        <v>781</v>
      </c>
      <c r="C27" s="14">
        <v>-9.9</v>
      </c>
      <c r="D27" s="14">
        <v>156</v>
      </c>
      <c r="E27" s="14">
        <v>48.9</v>
      </c>
      <c r="F27" s="14"/>
      <c r="G27" s="14"/>
      <c r="H27" s="14">
        <v>-6.2</v>
      </c>
      <c r="I27" s="14">
        <v>-15.8</v>
      </c>
      <c r="J27" s="14"/>
      <c r="K27" s="14"/>
      <c r="L27" s="14">
        <v>30.2</v>
      </c>
      <c r="M27" s="14">
        <v>13.7</v>
      </c>
      <c r="N27" s="14">
        <v>28.7</v>
      </c>
      <c r="O27" s="14">
        <v>29.5</v>
      </c>
      <c r="P27" s="14">
        <v>27.8</v>
      </c>
      <c r="Q27" s="14">
        <v>-2.2999999999999998</v>
      </c>
      <c r="R27" s="14">
        <v>50.4</v>
      </c>
      <c r="S27" s="14">
        <v>-0.1</v>
      </c>
      <c r="T27" s="14"/>
      <c r="U27" s="14"/>
      <c r="V27" s="14"/>
      <c r="W27" s="14"/>
      <c r="X27" s="14">
        <v>2.3158500000000002</v>
      </c>
      <c r="Y27" s="14">
        <v>1.6</v>
      </c>
      <c r="Z27" s="14">
        <v>0.4</v>
      </c>
      <c r="AA27" s="14">
        <v>-3.3</v>
      </c>
      <c r="AB27" s="14">
        <v>3.6</v>
      </c>
      <c r="AC27" s="14">
        <v>6.1</v>
      </c>
      <c r="AD27" s="14"/>
      <c r="AE27" s="14"/>
      <c r="AF27" s="14"/>
      <c r="AG27" s="14"/>
      <c r="AH27" s="14">
        <v>-3.6</v>
      </c>
      <c r="AI27" s="14">
        <v>3.8</v>
      </c>
      <c r="AJ27" s="14"/>
      <c r="AK27" s="14"/>
      <c r="AL27" s="14"/>
      <c r="AM27" s="14">
        <v>0</v>
      </c>
      <c r="AN27" s="14">
        <v>-10.9</v>
      </c>
      <c r="AO27" s="14">
        <v>4.4000000000000004</v>
      </c>
      <c r="AP27" s="14">
        <v>20.7</v>
      </c>
      <c r="AQ27" s="14">
        <v>8.3000000000000007</v>
      </c>
      <c r="AR27" s="14">
        <v>0.1</v>
      </c>
      <c r="AS27" s="14">
        <v>2.7</v>
      </c>
      <c r="AT27" s="14">
        <v>0.5</v>
      </c>
      <c r="AU27" s="14">
        <v>30.744669999999999</v>
      </c>
      <c r="AV27" s="14">
        <v>1.4837</v>
      </c>
      <c r="AW27" s="14">
        <v>-37.381950000000003</v>
      </c>
      <c r="AX27" s="14">
        <v>-0.5</v>
      </c>
      <c r="AY27" s="14">
        <v>-0.1</v>
      </c>
      <c r="AZ27" s="14">
        <v>0.5</v>
      </c>
      <c r="BA27" s="14">
        <v>-1.2</v>
      </c>
      <c r="BB27" s="14">
        <v>-0.6</v>
      </c>
      <c r="BC27" s="14">
        <v>1</v>
      </c>
      <c r="BD27" s="14">
        <v>0</v>
      </c>
      <c r="BE27" s="14">
        <v>-5.7</v>
      </c>
      <c r="BF27" s="14"/>
      <c r="BG27" s="14"/>
      <c r="BH27" s="14">
        <v>-1.2</v>
      </c>
      <c r="BI27" s="14"/>
      <c r="BJ27" s="14"/>
      <c r="BK27" s="14">
        <v>0</v>
      </c>
      <c r="BL27" s="14"/>
      <c r="BM27" s="14"/>
      <c r="BN27" s="14"/>
      <c r="BO27" s="14">
        <v>6</v>
      </c>
      <c r="BP27" s="14">
        <v>0</v>
      </c>
      <c r="BQ27" s="14">
        <v>0</v>
      </c>
      <c r="BR27" s="14"/>
      <c r="BS27" s="14">
        <v>34.6</v>
      </c>
      <c r="BT27" s="14"/>
      <c r="BU27" s="14"/>
      <c r="BV27" s="14"/>
      <c r="BW27" s="14"/>
      <c r="BX27" s="14"/>
      <c r="BY27" s="14"/>
      <c r="BZ27" s="14"/>
      <c r="CA27" s="14"/>
      <c r="CB27" s="14">
        <v>-0.5</v>
      </c>
      <c r="CC27" s="14">
        <v>32.1</v>
      </c>
      <c r="CD27" s="14">
        <v>21.2</v>
      </c>
      <c r="CE27" s="14">
        <v>6.3</v>
      </c>
      <c r="CF27" s="14">
        <v>11.7</v>
      </c>
      <c r="CG27" s="14">
        <v>4.0999999999999996</v>
      </c>
      <c r="CH27" s="14">
        <v>0</v>
      </c>
      <c r="CI27" s="14"/>
      <c r="CJ27" s="14"/>
      <c r="CK27" s="14">
        <v>29.6</v>
      </c>
      <c r="CL27" s="14">
        <v>0</v>
      </c>
      <c r="CM27" s="14">
        <v>-3.9</v>
      </c>
      <c r="CN27" s="14">
        <v>0</v>
      </c>
      <c r="CO27" s="14"/>
      <c r="CP27" s="14"/>
      <c r="CQ27" s="14"/>
      <c r="CR27" s="14"/>
      <c r="CS27" s="14">
        <v>6.1</v>
      </c>
      <c r="CT27" s="14">
        <v>-5.2</v>
      </c>
      <c r="CU27" s="14"/>
      <c r="CV27" s="14">
        <v>0</v>
      </c>
      <c r="CW27" s="14">
        <v>4.2</v>
      </c>
      <c r="CX27" s="14"/>
      <c r="CY27" s="14"/>
      <c r="CZ27" s="14">
        <v>0.9</v>
      </c>
      <c r="DA27" s="14">
        <v>0</v>
      </c>
      <c r="DB27" s="14">
        <v>-0.2</v>
      </c>
      <c r="DC27" s="14"/>
      <c r="DD27" s="14">
        <v>0.1</v>
      </c>
      <c r="DE27" s="14">
        <v>0.7</v>
      </c>
      <c r="DF27" s="14">
        <v>0.7</v>
      </c>
      <c r="DG27" s="14">
        <v>1.3</v>
      </c>
      <c r="DH27" s="14">
        <v>1.3</v>
      </c>
      <c r="DI27" s="14">
        <v>0.5</v>
      </c>
      <c r="DJ27" s="14"/>
      <c r="DK27" s="14">
        <v>-0.6</v>
      </c>
      <c r="DL27" s="14">
        <v>-0.8</v>
      </c>
      <c r="DM27" s="14">
        <v>0.4</v>
      </c>
      <c r="DN27" s="14">
        <v>7.3</v>
      </c>
      <c r="DO27" s="14">
        <v>1.6</v>
      </c>
      <c r="DP27" s="14">
        <v>0.7</v>
      </c>
      <c r="DQ27" s="14">
        <v>0.3</v>
      </c>
      <c r="DR27" s="14">
        <v>1.3</v>
      </c>
      <c r="DS27" s="14">
        <v>-2</v>
      </c>
      <c r="DT27" s="14">
        <v>0</v>
      </c>
      <c r="DU27" s="14">
        <v>0.1</v>
      </c>
      <c r="DV27" s="14">
        <v>0.3</v>
      </c>
      <c r="DW27" s="14"/>
      <c r="DX27" s="14">
        <v>-3</v>
      </c>
      <c r="DY27" s="14">
        <v>0.2</v>
      </c>
      <c r="DZ27" s="14">
        <v>-0.3</v>
      </c>
      <c r="EA27" s="14">
        <v>-1</v>
      </c>
      <c r="EB27" s="14">
        <v>1.1000000000000001</v>
      </c>
      <c r="EC27" s="14">
        <v>0.8</v>
      </c>
      <c r="ED27" s="14">
        <v>4</v>
      </c>
      <c r="EE27" s="14"/>
      <c r="EF27" s="14">
        <v>-2.7</v>
      </c>
      <c r="EG27" s="14">
        <v>-5.2</v>
      </c>
      <c r="EH27" s="14">
        <v>0</v>
      </c>
      <c r="EI27" s="14">
        <v>0</v>
      </c>
      <c r="EJ27" s="14">
        <v>2</v>
      </c>
      <c r="EK27" s="14">
        <v>0.2</v>
      </c>
      <c r="EL27" s="14">
        <v>1.8</v>
      </c>
      <c r="EM27" s="14">
        <v>0.2</v>
      </c>
      <c r="EN27" s="14">
        <v>0.2</v>
      </c>
      <c r="EO27" s="14">
        <v>0.2</v>
      </c>
      <c r="EP27" s="14"/>
      <c r="EQ27" s="14">
        <v>3.1</v>
      </c>
      <c r="ER27" s="14">
        <v>0.4</v>
      </c>
      <c r="ES27" s="14">
        <v>1.6</v>
      </c>
      <c r="ET27" s="14">
        <v>-0.2</v>
      </c>
      <c r="EU27" s="14">
        <v>0</v>
      </c>
      <c r="EV27" s="14">
        <v>3.6</v>
      </c>
      <c r="EW27" s="14">
        <v>0.6</v>
      </c>
      <c r="EX27" s="14">
        <v>0</v>
      </c>
      <c r="EY27" s="14">
        <v>0.1</v>
      </c>
      <c r="EZ27" s="14">
        <v>1.2</v>
      </c>
      <c r="FA27" s="14">
        <v>1.4</v>
      </c>
      <c r="FB27" s="14">
        <v>9.1</v>
      </c>
      <c r="FC27" s="14">
        <v>8.3000000000000007</v>
      </c>
      <c r="FD27" s="14">
        <v>3.8</v>
      </c>
      <c r="FE27" s="14"/>
      <c r="FF27" s="14">
        <v>1.7</v>
      </c>
      <c r="FG27" s="14"/>
      <c r="FH27" s="14"/>
      <c r="FI27" s="14">
        <v>568.06227000000001</v>
      </c>
      <c r="FJ27" s="15"/>
      <c r="FK27" s="14">
        <v>2.6608900000000002</v>
      </c>
      <c r="FL27" s="14"/>
      <c r="FM27" s="14"/>
      <c r="FN27" s="14">
        <v>1.4</v>
      </c>
      <c r="FO27" s="14">
        <v>2.3020200000000002</v>
      </c>
      <c r="FP27" s="14">
        <v>0.25881999999999999</v>
      </c>
      <c r="FQ27" s="14"/>
      <c r="FR27" s="14">
        <v>2.9</v>
      </c>
      <c r="FS27" s="14">
        <v>9.5217299999999998</v>
      </c>
    </row>
    <row r="28" spans="1:175" ht="24" customHeight="1" x14ac:dyDescent="0.3">
      <c r="A28" s="16" t="s">
        <v>57</v>
      </c>
      <c r="B28" s="16" t="s">
        <v>782</v>
      </c>
      <c r="C28" s="17">
        <v>-8.1</v>
      </c>
      <c r="D28" s="17">
        <v>155.6</v>
      </c>
      <c r="E28" s="17">
        <v>47</v>
      </c>
      <c r="F28" s="17"/>
      <c r="G28" s="17"/>
      <c r="H28" s="17">
        <v>-0.8</v>
      </c>
      <c r="I28" s="17">
        <v>-2.4</v>
      </c>
      <c r="J28" s="17"/>
      <c r="K28" s="17"/>
      <c r="L28" s="17">
        <v>32.1</v>
      </c>
      <c r="M28" s="17">
        <v>8.6999999999999993</v>
      </c>
      <c r="N28" s="17">
        <v>21.6</v>
      </c>
      <c r="O28" s="17">
        <v>30.4</v>
      </c>
      <c r="P28" s="17">
        <v>24.6</v>
      </c>
      <c r="Q28" s="17">
        <v>-1.6</v>
      </c>
      <c r="R28" s="17">
        <v>32.700000000000003</v>
      </c>
      <c r="S28" s="17">
        <v>-0.1</v>
      </c>
      <c r="T28" s="17"/>
      <c r="U28" s="17"/>
      <c r="V28" s="17"/>
      <c r="W28" s="17"/>
      <c r="X28" s="17">
        <v>5.0973300000000004</v>
      </c>
      <c r="Y28" s="17">
        <v>1.8</v>
      </c>
      <c r="Z28" s="17">
        <v>0.9</v>
      </c>
      <c r="AA28" s="17">
        <v>-3.3</v>
      </c>
      <c r="AB28" s="17">
        <v>4</v>
      </c>
      <c r="AC28" s="17">
        <v>7</v>
      </c>
      <c r="AD28" s="17"/>
      <c r="AE28" s="17"/>
      <c r="AF28" s="17"/>
      <c r="AG28" s="17"/>
      <c r="AH28" s="17">
        <v>-1.4</v>
      </c>
      <c r="AI28" s="17">
        <v>-2.2000000000000002</v>
      </c>
      <c r="AJ28" s="17"/>
      <c r="AK28" s="17"/>
      <c r="AL28" s="17"/>
      <c r="AM28" s="17">
        <v>0</v>
      </c>
      <c r="AN28" s="17">
        <v>-7.9</v>
      </c>
      <c r="AO28" s="17">
        <v>4.7</v>
      </c>
      <c r="AP28" s="17">
        <v>26.6</v>
      </c>
      <c r="AQ28" s="17">
        <v>9</v>
      </c>
      <c r="AR28" s="17">
        <v>0.3</v>
      </c>
      <c r="AS28" s="17">
        <v>2.7</v>
      </c>
      <c r="AT28" s="17">
        <v>0.9</v>
      </c>
      <c r="AU28" s="17">
        <v>33.826099999999997</v>
      </c>
      <c r="AV28" s="17">
        <v>3.77711</v>
      </c>
      <c r="AW28" s="17">
        <v>-35.255380000000002</v>
      </c>
      <c r="AX28" s="17">
        <v>0.4</v>
      </c>
      <c r="AY28" s="17">
        <v>-0.1</v>
      </c>
      <c r="AZ28" s="17">
        <v>0.4</v>
      </c>
      <c r="BA28" s="17">
        <v>-2.1</v>
      </c>
      <c r="BB28" s="17">
        <v>0.4</v>
      </c>
      <c r="BC28" s="17">
        <v>1</v>
      </c>
      <c r="BD28" s="17">
        <v>0</v>
      </c>
      <c r="BE28" s="17">
        <v>-8.1</v>
      </c>
      <c r="BF28" s="17"/>
      <c r="BG28" s="17"/>
      <c r="BH28" s="17">
        <v>1.3</v>
      </c>
      <c r="BI28" s="17"/>
      <c r="BJ28" s="17"/>
      <c r="BK28" s="17">
        <v>0</v>
      </c>
      <c r="BL28" s="17"/>
      <c r="BM28" s="17"/>
      <c r="BN28" s="17"/>
      <c r="BO28" s="17">
        <v>7.1</v>
      </c>
      <c r="BP28" s="17">
        <v>0</v>
      </c>
      <c r="BQ28" s="17">
        <v>0</v>
      </c>
      <c r="BR28" s="17"/>
      <c r="BS28" s="17">
        <v>33.799999999999997</v>
      </c>
      <c r="BT28" s="17"/>
      <c r="BU28" s="17"/>
      <c r="BV28" s="17"/>
      <c r="BW28" s="17"/>
      <c r="BX28" s="17"/>
      <c r="BY28" s="17"/>
      <c r="BZ28" s="17"/>
      <c r="CA28" s="17"/>
      <c r="CB28" s="17">
        <v>-0.5</v>
      </c>
      <c r="CC28" s="17">
        <v>36.6</v>
      </c>
      <c r="CD28" s="17">
        <v>31.6</v>
      </c>
      <c r="CE28" s="17">
        <v>10.199999999999999</v>
      </c>
      <c r="CF28" s="17">
        <v>11.5</v>
      </c>
      <c r="CG28" s="17">
        <v>6</v>
      </c>
      <c r="CH28" s="17">
        <v>0</v>
      </c>
      <c r="CI28" s="17"/>
      <c r="CJ28" s="17"/>
      <c r="CK28" s="17">
        <v>31.8</v>
      </c>
      <c r="CL28" s="17">
        <v>0</v>
      </c>
      <c r="CM28" s="17">
        <v>-1.3</v>
      </c>
      <c r="CN28" s="17">
        <v>0</v>
      </c>
      <c r="CO28" s="17"/>
      <c r="CP28" s="17"/>
      <c r="CQ28" s="17"/>
      <c r="CR28" s="17"/>
      <c r="CS28" s="17">
        <v>14.3</v>
      </c>
      <c r="CT28" s="17">
        <v>-2.8</v>
      </c>
      <c r="CU28" s="17"/>
      <c r="CV28" s="17">
        <v>0</v>
      </c>
      <c r="CW28" s="17">
        <v>4.8</v>
      </c>
      <c r="CX28" s="17"/>
      <c r="CY28" s="17"/>
      <c r="CZ28" s="17">
        <v>0.9</v>
      </c>
      <c r="DA28" s="17">
        <v>0</v>
      </c>
      <c r="DB28" s="17">
        <v>-0.8</v>
      </c>
      <c r="DC28" s="17"/>
      <c r="DD28" s="17">
        <v>0.1</v>
      </c>
      <c r="DE28" s="17">
        <v>0.7</v>
      </c>
      <c r="DF28" s="17">
        <v>0.7</v>
      </c>
      <c r="DG28" s="17">
        <v>1.7</v>
      </c>
      <c r="DH28" s="17">
        <v>1.3</v>
      </c>
      <c r="DI28" s="17">
        <v>0.6</v>
      </c>
      <c r="DJ28" s="17"/>
      <c r="DK28" s="17">
        <v>-0.4</v>
      </c>
      <c r="DL28" s="17">
        <v>-0.3</v>
      </c>
      <c r="DM28" s="17">
        <v>0.6</v>
      </c>
      <c r="DN28" s="17">
        <v>7.7</v>
      </c>
      <c r="DO28" s="17">
        <v>1.6</v>
      </c>
      <c r="DP28" s="17">
        <v>0.7</v>
      </c>
      <c r="DQ28" s="17">
        <v>0.3</v>
      </c>
      <c r="DR28" s="17">
        <v>1.3</v>
      </c>
      <c r="DS28" s="17">
        <v>-2.2999999999999998</v>
      </c>
      <c r="DT28" s="17">
        <v>0</v>
      </c>
      <c r="DU28" s="17">
        <v>0.2</v>
      </c>
      <c r="DV28" s="17">
        <v>0.4</v>
      </c>
      <c r="DW28" s="17"/>
      <c r="DX28" s="17">
        <v>-3</v>
      </c>
      <c r="DY28" s="17">
        <v>0.4</v>
      </c>
      <c r="DZ28" s="17">
        <v>-0.3</v>
      </c>
      <c r="EA28" s="17">
        <v>1</v>
      </c>
      <c r="EB28" s="17">
        <v>1.3</v>
      </c>
      <c r="EC28" s="17">
        <v>0.8</v>
      </c>
      <c r="ED28" s="17">
        <v>4</v>
      </c>
      <c r="EE28" s="17"/>
      <c r="EF28" s="17">
        <v>-5.2</v>
      </c>
      <c r="EG28" s="17">
        <v>-6.6</v>
      </c>
      <c r="EH28" s="17">
        <v>0</v>
      </c>
      <c r="EI28" s="17">
        <v>0</v>
      </c>
      <c r="EJ28" s="17">
        <v>2</v>
      </c>
      <c r="EK28" s="17">
        <v>0.2</v>
      </c>
      <c r="EL28" s="17">
        <v>1.9</v>
      </c>
      <c r="EM28" s="17">
        <v>0.2</v>
      </c>
      <c r="EN28" s="17">
        <v>0.2</v>
      </c>
      <c r="EO28" s="17">
        <v>0.2</v>
      </c>
      <c r="EP28" s="17"/>
      <c r="EQ28" s="17">
        <v>0.6</v>
      </c>
      <c r="ER28" s="17">
        <v>0.7</v>
      </c>
      <c r="ES28" s="17">
        <v>1.2</v>
      </c>
      <c r="ET28" s="17">
        <v>-0.2</v>
      </c>
      <c r="EU28" s="17">
        <v>4.8</v>
      </c>
      <c r="EV28" s="17">
        <v>3.5</v>
      </c>
      <c r="EW28" s="17">
        <v>-0.4</v>
      </c>
      <c r="EX28" s="17">
        <v>0.5</v>
      </c>
      <c r="EY28" s="17">
        <v>0.1</v>
      </c>
      <c r="EZ28" s="17">
        <v>1.6</v>
      </c>
      <c r="FA28" s="17">
        <v>1.5</v>
      </c>
      <c r="FB28" s="17">
        <v>9</v>
      </c>
      <c r="FC28" s="17">
        <v>8.1999999999999993</v>
      </c>
      <c r="FD28" s="17">
        <v>4.2</v>
      </c>
      <c r="FE28" s="17"/>
      <c r="FF28" s="17">
        <v>1.1000000000000001</v>
      </c>
      <c r="FG28" s="17"/>
      <c r="FH28" s="17"/>
      <c r="FI28" s="17">
        <v>615.04516000000001</v>
      </c>
      <c r="FJ28" s="15"/>
      <c r="FK28" s="17">
        <v>2.8514300000000001</v>
      </c>
      <c r="FL28" s="17"/>
      <c r="FM28" s="17"/>
      <c r="FN28" s="17">
        <v>1.4</v>
      </c>
      <c r="FO28" s="17">
        <v>2.2896200000000002</v>
      </c>
      <c r="FP28" s="17">
        <v>0.28433999999999998</v>
      </c>
      <c r="FQ28" s="17"/>
      <c r="FR28" s="17">
        <v>3.3</v>
      </c>
      <c r="FS28" s="17">
        <v>10.125389999999999</v>
      </c>
    </row>
    <row r="29" spans="1:175" ht="24" customHeight="1" x14ac:dyDescent="0.3">
      <c r="A29" s="16" t="s">
        <v>57</v>
      </c>
      <c r="B29" s="16" t="s">
        <v>783</v>
      </c>
      <c r="C29" s="17">
        <v>-8.6</v>
      </c>
      <c r="D29" s="17">
        <v>150.30000000000001</v>
      </c>
      <c r="E29" s="17">
        <v>47.1</v>
      </c>
      <c r="F29" s="17"/>
      <c r="G29" s="17"/>
      <c r="H29" s="17">
        <v>-1.1000000000000001</v>
      </c>
      <c r="I29" s="17">
        <v>-10.9</v>
      </c>
      <c r="J29" s="17"/>
      <c r="K29" s="17"/>
      <c r="L29" s="17">
        <v>26.8</v>
      </c>
      <c r="M29" s="17">
        <v>14.9</v>
      </c>
      <c r="N29" s="17">
        <v>29.3</v>
      </c>
      <c r="O29" s="17">
        <v>24.4</v>
      </c>
      <c r="P29" s="17">
        <v>23.1</v>
      </c>
      <c r="Q29" s="17">
        <v>-3.8</v>
      </c>
      <c r="R29" s="17">
        <v>25.2</v>
      </c>
      <c r="S29" s="17">
        <v>0.1</v>
      </c>
      <c r="T29" s="17"/>
      <c r="U29" s="17"/>
      <c r="V29" s="17"/>
      <c r="W29" s="17"/>
      <c r="X29" s="17">
        <v>2.6960999999999999</v>
      </c>
      <c r="Y29" s="17">
        <v>1.8</v>
      </c>
      <c r="Z29" s="17">
        <v>0.8</v>
      </c>
      <c r="AA29" s="17">
        <v>-3.4</v>
      </c>
      <c r="AB29" s="17">
        <v>3.3</v>
      </c>
      <c r="AC29" s="17">
        <v>8.1</v>
      </c>
      <c r="AD29" s="17"/>
      <c r="AE29" s="17"/>
      <c r="AF29" s="17"/>
      <c r="AG29" s="17"/>
      <c r="AH29" s="17">
        <v>0.8</v>
      </c>
      <c r="AI29" s="17">
        <v>-1.5</v>
      </c>
      <c r="AJ29" s="17"/>
      <c r="AK29" s="17"/>
      <c r="AL29" s="17"/>
      <c r="AM29" s="17">
        <v>0</v>
      </c>
      <c r="AN29" s="17">
        <v>-8.3000000000000007</v>
      </c>
      <c r="AO29" s="17">
        <v>5.5</v>
      </c>
      <c r="AP29" s="17">
        <v>25.2</v>
      </c>
      <c r="AQ29" s="17">
        <v>8.6999999999999993</v>
      </c>
      <c r="AR29" s="17">
        <v>0</v>
      </c>
      <c r="AS29" s="17">
        <v>2.7</v>
      </c>
      <c r="AT29" s="17">
        <v>0.8</v>
      </c>
      <c r="AU29" s="17">
        <v>32.953000000000003</v>
      </c>
      <c r="AV29" s="17">
        <v>-3.2980000000000002E-2</v>
      </c>
      <c r="AW29" s="17">
        <v>-39.107840000000003</v>
      </c>
      <c r="AX29" s="17">
        <v>-1.7</v>
      </c>
      <c r="AY29" s="17">
        <v>-0.2</v>
      </c>
      <c r="AZ29" s="17">
        <v>0.5</v>
      </c>
      <c r="BA29" s="17">
        <v>0.9</v>
      </c>
      <c r="BB29" s="17">
        <v>1.5</v>
      </c>
      <c r="BC29" s="17">
        <v>1</v>
      </c>
      <c r="BD29" s="17">
        <v>0</v>
      </c>
      <c r="BE29" s="17">
        <v>-3.1</v>
      </c>
      <c r="BF29" s="17"/>
      <c r="BG29" s="17"/>
      <c r="BH29" s="17">
        <v>0.5</v>
      </c>
      <c r="BI29" s="17"/>
      <c r="BJ29" s="17"/>
      <c r="BK29" s="17">
        <v>0</v>
      </c>
      <c r="BL29" s="17"/>
      <c r="BM29" s="17"/>
      <c r="BN29" s="17"/>
      <c r="BO29" s="17">
        <v>0.6</v>
      </c>
      <c r="BP29" s="17">
        <v>0</v>
      </c>
      <c r="BQ29" s="17">
        <v>0</v>
      </c>
      <c r="BR29" s="17"/>
      <c r="BS29" s="17">
        <v>33.799999999999997</v>
      </c>
      <c r="BT29" s="17"/>
      <c r="BU29" s="17"/>
      <c r="BV29" s="17"/>
      <c r="BW29" s="17"/>
      <c r="BX29" s="17"/>
      <c r="BY29" s="17"/>
      <c r="BZ29" s="17"/>
      <c r="CA29" s="17"/>
      <c r="CB29" s="17">
        <v>-0.5</v>
      </c>
      <c r="CC29" s="17">
        <v>56</v>
      </c>
      <c r="CD29" s="17">
        <v>30.3</v>
      </c>
      <c r="CE29" s="17">
        <v>9.1</v>
      </c>
      <c r="CF29" s="17">
        <v>14.2</v>
      </c>
      <c r="CG29" s="17">
        <v>5.8</v>
      </c>
      <c r="CH29" s="17">
        <v>0</v>
      </c>
      <c r="CI29" s="17"/>
      <c r="CJ29" s="17"/>
      <c r="CK29" s="17">
        <v>50.4</v>
      </c>
      <c r="CL29" s="17">
        <v>0</v>
      </c>
      <c r="CM29" s="17">
        <v>12.4</v>
      </c>
      <c r="CN29" s="17">
        <v>0</v>
      </c>
      <c r="CO29" s="17"/>
      <c r="CP29" s="17"/>
      <c r="CQ29" s="17"/>
      <c r="CR29" s="17"/>
      <c r="CS29" s="17">
        <v>17.8</v>
      </c>
      <c r="CT29" s="17">
        <v>-0.8</v>
      </c>
      <c r="CU29" s="17"/>
      <c r="CV29" s="17">
        <v>0</v>
      </c>
      <c r="CW29" s="17">
        <v>4.0999999999999996</v>
      </c>
      <c r="CX29" s="17"/>
      <c r="CY29" s="17"/>
      <c r="CZ29" s="17">
        <v>0.9</v>
      </c>
      <c r="DA29" s="17">
        <v>0</v>
      </c>
      <c r="DB29" s="17">
        <v>-0.7</v>
      </c>
      <c r="DC29" s="17"/>
      <c r="DD29" s="17">
        <v>0.1</v>
      </c>
      <c r="DE29" s="17">
        <v>0.7</v>
      </c>
      <c r="DF29" s="17">
        <v>0.6</v>
      </c>
      <c r="DG29" s="17">
        <v>1.8</v>
      </c>
      <c r="DH29" s="17">
        <v>1.3</v>
      </c>
      <c r="DI29" s="17">
        <v>0.4</v>
      </c>
      <c r="DJ29" s="17"/>
      <c r="DK29" s="17">
        <v>-0.4</v>
      </c>
      <c r="DL29" s="17">
        <v>-0.6</v>
      </c>
      <c r="DM29" s="17">
        <v>0.1</v>
      </c>
      <c r="DN29" s="17">
        <v>6.6</v>
      </c>
      <c r="DO29" s="17">
        <v>1.6</v>
      </c>
      <c r="DP29" s="17">
        <v>0.7</v>
      </c>
      <c r="DQ29" s="17">
        <v>0.3</v>
      </c>
      <c r="DR29" s="17">
        <v>1.3</v>
      </c>
      <c r="DS29" s="17">
        <v>-2.4</v>
      </c>
      <c r="DT29" s="17">
        <v>0.1</v>
      </c>
      <c r="DU29" s="17">
        <v>0.4</v>
      </c>
      <c r="DV29" s="17">
        <v>0.4</v>
      </c>
      <c r="DW29" s="17"/>
      <c r="DX29" s="17">
        <v>-3</v>
      </c>
      <c r="DY29" s="17">
        <v>0.4</v>
      </c>
      <c r="DZ29" s="17">
        <v>-0.3</v>
      </c>
      <c r="EA29" s="17">
        <v>0.9</v>
      </c>
      <c r="EB29" s="17">
        <v>1.3</v>
      </c>
      <c r="EC29" s="17">
        <v>0.8</v>
      </c>
      <c r="ED29" s="17">
        <v>4</v>
      </c>
      <c r="EE29" s="17"/>
      <c r="EF29" s="17">
        <v>-7.8</v>
      </c>
      <c r="EG29" s="17">
        <v>-8.1</v>
      </c>
      <c r="EH29" s="17">
        <v>0</v>
      </c>
      <c r="EI29" s="17">
        <v>0</v>
      </c>
      <c r="EJ29" s="17">
        <v>2</v>
      </c>
      <c r="EK29" s="17">
        <v>0.2</v>
      </c>
      <c r="EL29" s="17">
        <v>2</v>
      </c>
      <c r="EM29" s="17">
        <v>0.2</v>
      </c>
      <c r="EN29" s="17">
        <v>0.2</v>
      </c>
      <c r="EO29" s="17">
        <v>0.2</v>
      </c>
      <c r="EP29" s="17"/>
      <c r="EQ29" s="17">
        <v>1</v>
      </c>
      <c r="ER29" s="17">
        <v>1.1000000000000001</v>
      </c>
      <c r="ES29" s="17">
        <v>-1.4</v>
      </c>
      <c r="ET29" s="17">
        <v>-0.2</v>
      </c>
      <c r="EU29" s="17">
        <v>4.8</v>
      </c>
      <c r="EV29" s="17">
        <v>3.6</v>
      </c>
      <c r="EW29" s="17">
        <v>-1.4</v>
      </c>
      <c r="EX29" s="17">
        <v>0.8</v>
      </c>
      <c r="EY29" s="17">
        <v>0.1</v>
      </c>
      <c r="EZ29" s="17">
        <v>1.4</v>
      </c>
      <c r="FA29" s="17">
        <v>1.5</v>
      </c>
      <c r="FB29" s="17">
        <v>8.6</v>
      </c>
      <c r="FC29" s="17">
        <v>7.8</v>
      </c>
      <c r="FD29" s="17">
        <v>3.6</v>
      </c>
      <c r="FE29" s="17"/>
      <c r="FF29" s="17">
        <v>0</v>
      </c>
      <c r="FG29" s="17"/>
      <c r="FH29" s="17"/>
      <c r="FI29" s="17">
        <v>627.90827999999999</v>
      </c>
      <c r="FJ29" s="15"/>
      <c r="FK29" s="17">
        <v>3.07382</v>
      </c>
      <c r="FL29" s="17"/>
      <c r="FM29" s="17"/>
      <c r="FN29" s="17">
        <v>1.4</v>
      </c>
      <c r="FO29" s="17">
        <v>2.29101</v>
      </c>
      <c r="FP29" s="17">
        <v>0.61738999999999999</v>
      </c>
      <c r="FQ29" s="17"/>
      <c r="FR29" s="17">
        <v>2.9</v>
      </c>
      <c r="FS29" s="17">
        <v>10.282220000000001</v>
      </c>
    </row>
    <row r="30" spans="1:175" ht="24" customHeight="1" x14ac:dyDescent="0.3">
      <c r="A30" s="16" t="s">
        <v>57</v>
      </c>
      <c r="B30" s="16" t="s">
        <v>784</v>
      </c>
      <c r="C30" s="17">
        <v>-7</v>
      </c>
      <c r="D30" s="17">
        <v>155</v>
      </c>
      <c r="E30" s="17">
        <v>46.6</v>
      </c>
      <c r="F30" s="17"/>
      <c r="G30" s="17"/>
      <c r="H30" s="17">
        <v>1</v>
      </c>
      <c r="I30" s="17">
        <v>-11.4</v>
      </c>
      <c r="J30" s="17"/>
      <c r="K30" s="17"/>
      <c r="L30" s="17">
        <v>32.1</v>
      </c>
      <c r="M30" s="17">
        <v>11.5</v>
      </c>
      <c r="N30" s="17">
        <v>24.3</v>
      </c>
      <c r="O30" s="17">
        <v>30.5</v>
      </c>
      <c r="P30" s="17">
        <v>25.3</v>
      </c>
      <c r="Q30" s="17">
        <v>-1.4</v>
      </c>
      <c r="R30" s="17">
        <v>28.1</v>
      </c>
      <c r="S30" s="17">
        <v>-0.1</v>
      </c>
      <c r="T30" s="17"/>
      <c r="U30" s="17"/>
      <c r="V30" s="17"/>
      <c r="W30" s="17"/>
      <c r="X30" s="17">
        <v>4.1467299999999998</v>
      </c>
      <c r="Y30" s="17">
        <v>1.9</v>
      </c>
      <c r="Z30" s="17">
        <v>0.8</v>
      </c>
      <c r="AA30" s="17">
        <v>-3.3</v>
      </c>
      <c r="AB30" s="17">
        <v>3.9</v>
      </c>
      <c r="AC30" s="17">
        <v>10.5</v>
      </c>
      <c r="AD30" s="17"/>
      <c r="AE30" s="17"/>
      <c r="AF30" s="17"/>
      <c r="AG30" s="17"/>
      <c r="AH30" s="17">
        <v>0.4</v>
      </c>
      <c r="AI30" s="17">
        <v>-1.3</v>
      </c>
      <c r="AJ30" s="17"/>
      <c r="AK30" s="17"/>
      <c r="AL30" s="17"/>
      <c r="AM30" s="17">
        <v>0</v>
      </c>
      <c r="AN30" s="17">
        <v>-5.6</v>
      </c>
      <c r="AO30" s="17">
        <v>5.4</v>
      </c>
      <c r="AP30" s="17">
        <v>26.4</v>
      </c>
      <c r="AQ30" s="17">
        <v>8.5</v>
      </c>
      <c r="AR30" s="17">
        <v>-0.8</v>
      </c>
      <c r="AS30" s="17">
        <v>2.7</v>
      </c>
      <c r="AT30" s="17">
        <v>0.7</v>
      </c>
      <c r="AU30" s="17">
        <v>34.029899999999998</v>
      </c>
      <c r="AV30" s="17">
        <v>4.2211999999999996</v>
      </c>
      <c r="AW30" s="17">
        <v>-39.765839999999997</v>
      </c>
      <c r="AX30" s="17">
        <v>3.8</v>
      </c>
      <c r="AY30" s="17">
        <v>-0.2</v>
      </c>
      <c r="AZ30" s="17">
        <v>0.5</v>
      </c>
      <c r="BA30" s="17">
        <v>-1.4</v>
      </c>
      <c r="BB30" s="17">
        <v>0.6</v>
      </c>
      <c r="BC30" s="17">
        <v>1</v>
      </c>
      <c r="BD30" s="17">
        <v>0</v>
      </c>
      <c r="BE30" s="17">
        <v>-8.9</v>
      </c>
      <c r="BF30" s="17"/>
      <c r="BG30" s="17"/>
      <c r="BH30" s="17">
        <v>2.1</v>
      </c>
      <c r="BI30" s="17"/>
      <c r="BJ30" s="17"/>
      <c r="BK30" s="17">
        <v>0</v>
      </c>
      <c r="BL30" s="17"/>
      <c r="BM30" s="17"/>
      <c r="BN30" s="17"/>
      <c r="BO30" s="17">
        <v>4.2</v>
      </c>
      <c r="BP30" s="17">
        <v>0</v>
      </c>
      <c r="BQ30" s="17">
        <v>0</v>
      </c>
      <c r="BR30" s="17"/>
      <c r="BS30" s="17">
        <v>34.9</v>
      </c>
      <c r="BT30" s="17"/>
      <c r="BU30" s="17"/>
      <c r="BV30" s="17"/>
      <c r="BW30" s="17"/>
      <c r="BX30" s="17"/>
      <c r="BY30" s="17"/>
      <c r="BZ30" s="17"/>
      <c r="CA30" s="17"/>
      <c r="CB30" s="17">
        <v>-0.5</v>
      </c>
      <c r="CC30" s="17">
        <v>56.4</v>
      </c>
      <c r="CD30" s="17">
        <v>31.5</v>
      </c>
      <c r="CE30" s="17">
        <v>10.6</v>
      </c>
      <c r="CF30" s="17">
        <v>11.9</v>
      </c>
      <c r="CG30" s="17">
        <v>6</v>
      </c>
      <c r="CH30" s="17">
        <v>0</v>
      </c>
      <c r="CI30" s="17"/>
      <c r="CJ30" s="17"/>
      <c r="CK30" s="17">
        <v>80.099999999999994</v>
      </c>
      <c r="CL30" s="17">
        <v>0</v>
      </c>
      <c r="CM30" s="17">
        <v>16.399999999999999</v>
      </c>
      <c r="CN30" s="17">
        <v>0</v>
      </c>
      <c r="CO30" s="17"/>
      <c r="CP30" s="17"/>
      <c r="CQ30" s="17"/>
      <c r="CR30" s="17"/>
      <c r="CS30" s="17">
        <v>17.600000000000001</v>
      </c>
      <c r="CT30" s="17">
        <v>-0.9</v>
      </c>
      <c r="CU30" s="17"/>
      <c r="CV30" s="17">
        <v>0</v>
      </c>
      <c r="CW30" s="17">
        <v>4</v>
      </c>
      <c r="CX30" s="17"/>
      <c r="CY30" s="17"/>
      <c r="CZ30" s="17">
        <v>0.9</v>
      </c>
      <c r="DA30" s="17">
        <v>0</v>
      </c>
      <c r="DB30" s="17">
        <v>-0.7</v>
      </c>
      <c r="DC30" s="17"/>
      <c r="DD30" s="17">
        <v>0</v>
      </c>
      <c r="DE30" s="17">
        <v>0.7</v>
      </c>
      <c r="DF30" s="17">
        <v>0.6</v>
      </c>
      <c r="DG30" s="17">
        <v>1.8</v>
      </c>
      <c r="DH30" s="17">
        <v>1.3</v>
      </c>
      <c r="DI30" s="17">
        <v>0.6</v>
      </c>
      <c r="DJ30" s="17"/>
      <c r="DK30" s="17">
        <v>-0.7</v>
      </c>
      <c r="DL30" s="17">
        <v>-1</v>
      </c>
      <c r="DM30" s="17">
        <v>0.5</v>
      </c>
      <c r="DN30" s="17">
        <v>7.1</v>
      </c>
      <c r="DO30" s="17">
        <v>1.6</v>
      </c>
      <c r="DP30" s="17">
        <v>0.7</v>
      </c>
      <c r="DQ30" s="17">
        <v>0.3</v>
      </c>
      <c r="DR30" s="17">
        <v>1.3</v>
      </c>
      <c r="DS30" s="17">
        <v>-1.3</v>
      </c>
      <c r="DT30" s="17">
        <v>0.1</v>
      </c>
      <c r="DU30" s="17">
        <v>0.4</v>
      </c>
      <c r="DV30" s="17">
        <v>0.3</v>
      </c>
      <c r="DW30" s="17"/>
      <c r="DX30" s="17">
        <v>-2.9</v>
      </c>
      <c r="DY30" s="17">
        <v>0.3</v>
      </c>
      <c r="DZ30" s="17">
        <v>-0.3</v>
      </c>
      <c r="EA30" s="17">
        <v>1</v>
      </c>
      <c r="EB30" s="17">
        <v>1.1000000000000001</v>
      </c>
      <c r="EC30" s="17">
        <v>0.8</v>
      </c>
      <c r="ED30" s="17">
        <v>4</v>
      </c>
      <c r="EE30" s="17"/>
      <c r="EF30" s="17">
        <v>-7</v>
      </c>
      <c r="EG30" s="17">
        <v>-7.5</v>
      </c>
      <c r="EH30" s="17">
        <v>0</v>
      </c>
      <c r="EI30" s="17">
        <v>0</v>
      </c>
      <c r="EJ30" s="17">
        <v>2</v>
      </c>
      <c r="EK30" s="17">
        <v>0.2</v>
      </c>
      <c r="EL30" s="17">
        <v>2</v>
      </c>
      <c r="EM30" s="17">
        <v>0.2</v>
      </c>
      <c r="EN30" s="17">
        <v>0.2</v>
      </c>
      <c r="EO30" s="17">
        <v>0.2</v>
      </c>
      <c r="EP30" s="17"/>
      <c r="EQ30" s="17">
        <v>0.8</v>
      </c>
      <c r="ER30" s="17">
        <v>1.3</v>
      </c>
      <c r="ES30" s="17">
        <v>-1.9</v>
      </c>
      <c r="ET30" s="17">
        <v>-0.2</v>
      </c>
      <c r="EU30" s="17">
        <v>0</v>
      </c>
      <c r="EV30" s="17">
        <v>3.7</v>
      </c>
      <c r="EW30" s="17">
        <v>-4.0999999999999996</v>
      </c>
      <c r="EX30" s="17">
        <v>1.4</v>
      </c>
      <c r="EY30" s="17">
        <v>0.1</v>
      </c>
      <c r="EZ30" s="17">
        <v>1.4</v>
      </c>
      <c r="FA30" s="17">
        <v>1.5</v>
      </c>
      <c r="FB30" s="17">
        <v>10</v>
      </c>
      <c r="FC30" s="17">
        <v>9.1999999999999993</v>
      </c>
      <c r="FD30" s="17">
        <v>4</v>
      </c>
      <c r="FE30" s="17"/>
      <c r="FF30" s="17">
        <v>1.2</v>
      </c>
      <c r="FG30" s="17"/>
      <c r="FH30" s="17"/>
      <c r="FI30" s="17">
        <v>694.23199</v>
      </c>
      <c r="FJ30" s="15"/>
      <c r="FK30" s="17">
        <v>2.9840599999999999</v>
      </c>
      <c r="FL30" s="17"/>
      <c r="FM30" s="17"/>
      <c r="FN30" s="17">
        <v>1.4</v>
      </c>
      <c r="FO30" s="17">
        <v>2.28769</v>
      </c>
      <c r="FP30" s="17">
        <v>2.6928000000000001</v>
      </c>
      <c r="FQ30" s="17"/>
      <c r="FR30" s="17">
        <v>2.8</v>
      </c>
      <c r="FS30" s="17">
        <v>12.16455</v>
      </c>
    </row>
    <row r="31" spans="1:175" ht="24" customHeight="1" x14ac:dyDescent="0.3">
      <c r="A31" s="16" t="s">
        <v>57</v>
      </c>
      <c r="B31" s="16" t="s">
        <v>785</v>
      </c>
      <c r="C31" s="17">
        <v>-8</v>
      </c>
      <c r="D31" s="17">
        <v>156.69999999999999</v>
      </c>
      <c r="E31" s="17">
        <v>47</v>
      </c>
      <c r="F31" s="17"/>
      <c r="G31" s="17"/>
      <c r="H31" s="17">
        <v>-3.7</v>
      </c>
      <c r="I31" s="17">
        <v>0.2</v>
      </c>
      <c r="J31" s="17"/>
      <c r="K31" s="17"/>
      <c r="L31" s="17">
        <v>27.9</v>
      </c>
      <c r="M31" s="17">
        <v>16.5</v>
      </c>
      <c r="N31" s="17">
        <v>30.8</v>
      </c>
      <c r="O31" s="17">
        <v>24.8</v>
      </c>
      <c r="P31" s="17">
        <v>24.1</v>
      </c>
      <c r="Q31" s="17">
        <v>-1.4</v>
      </c>
      <c r="R31" s="17">
        <v>23.2</v>
      </c>
      <c r="S31" s="17">
        <v>0.2</v>
      </c>
      <c r="T31" s="17"/>
      <c r="U31" s="17"/>
      <c r="V31" s="17"/>
      <c r="W31" s="17"/>
      <c r="X31" s="17">
        <v>4.3175800000000004</v>
      </c>
      <c r="Y31" s="17">
        <v>1.2</v>
      </c>
      <c r="Z31" s="17">
        <v>0.9</v>
      </c>
      <c r="AA31" s="17">
        <v>-3.3</v>
      </c>
      <c r="AB31" s="17">
        <v>3.7</v>
      </c>
      <c r="AC31" s="17">
        <v>12.9</v>
      </c>
      <c r="AD31" s="17"/>
      <c r="AE31" s="17"/>
      <c r="AF31" s="17"/>
      <c r="AG31" s="17"/>
      <c r="AH31" s="17">
        <v>0.1</v>
      </c>
      <c r="AI31" s="17">
        <v>-0.3</v>
      </c>
      <c r="AJ31" s="17"/>
      <c r="AK31" s="17"/>
      <c r="AL31" s="17"/>
      <c r="AM31" s="17">
        <v>0</v>
      </c>
      <c r="AN31" s="17">
        <v>-3.6</v>
      </c>
      <c r="AO31" s="17">
        <v>5.2</v>
      </c>
      <c r="AP31" s="17">
        <v>25.6</v>
      </c>
      <c r="AQ31" s="17">
        <v>8.6999999999999993</v>
      </c>
      <c r="AR31" s="17">
        <v>-1</v>
      </c>
      <c r="AS31" s="17">
        <v>2.7</v>
      </c>
      <c r="AT31" s="17">
        <v>1.2</v>
      </c>
      <c r="AU31" s="17">
        <v>37.040999999999997</v>
      </c>
      <c r="AV31" s="17">
        <v>1.94862</v>
      </c>
      <c r="AW31" s="17">
        <v>-46.603380000000001</v>
      </c>
      <c r="AX31" s="17">
        <v>5</v>
      </c>
      <c r="AY31" s="17">
        <v>-0.5</v>
      </c>
      <c r="AZ31" s="17">
        <v>0.4</v>
      </c>
      <c r="BA31" s="17">
        <v>-0.4</v>
      </c>
      <c r="BB31" s="17">
        <v>3.9</v>
      </c>
      <c r="BC31" s="17">
        <v>1</v>
      </c>
      <c r="BD31" s="17">
        <v>0</v>
      </c>
      <c r="BE31" s="17">
        <v>-1.7</v>
      </c>
      <c r="BF31" s="17"/>
      <c r="BG31" s="17"/>
      <c r="BH31" s="17">
        <v>1.7</v>
      </c>
      <c r="BI31" s="17"/>
      <c r="BJ31" s="17"/>
      <c r="BK31" s="17">
        <v>-6</v>
      </c>
      <c r="BL31" s="17"/>
      <c r="BM31" s="17"/>
      <c r="BN31" s="17"/>
      <c r="BO31" s="17">
        <v>1.6</v>
      </c>
      <c r="BP31" s="17">
        <v>0</v>
      </c>
      <c r="BQ31" s="17">
        <v>0</v>
      </c>
      <c r="BR31" s="17"/>
      <c r="BS31" s="17">
        <v>34.200000000000003</v>
      </c>
      <c r="BT31" s="17"/>
      <c r="BU31" s="17"/>
      <c r="BV31" s="17"/>
      <c r="BW31" s="17"/>
      <c r="BX31" s="17"/>
      <c r="BY31" s="17"/>
      <c r="BZ31" s="17"/>
      <c r="CA31" s="17"/>
      <c r="CB31" s="17">
        <v>-0.5</v>
      </c>
      <c r="CC31" s="17">
        <v>53.1</v>
      </c>
      <c r="CD31" s="17">
        <v>30.3</v>
      </c>
      <c r="CE31" s="17">
        <v>9.3000000000000007</v>
      </c>
      <c r="CF31" s="17">
        <v>11.6</v>
      </c>
      <c r="CG31" s="17">
        <v>6</v>
      </c>
      <c r="CH31" s="17">
        <v>-5.3</v>
      </c>
      <c r="CI31" s="17"/>
      <c r="CJ31" s="17"/>
      <c r="CK31" s="17">
        <v>79</v>
      </c>
      <c r="CL31" s="17">
        <v>0</v>
      </c>
      <c r="CM31" s="17">
        <v>14.5</v>
      </c>
      <c r="CN31" s="17">
        <v>0</v>
      </c>
      <c r="CO31" s="17"/>
      <c r="CP31" s="17"/>
      <c r="CQ31" s="17"/>
      <c r="CR31" s="17"/>
      <c r="CS31" s="17">
        <v>18.3</v>
      </c>
      <c r="CT31" s="17">
        <v>-0.5</v>
      </c>
      <c r="CU31" s="17"/>
      <c r="CV31" s="17">
        <v>0</v>
      </c>
      <c r="CW31" s="17">
        <v>5.5</v>
      </c>
      <c r="CX31" s="17"/>
      <c r="CY31" s="17"/>
      <c r="CZ31" s="17">
        <v>0.9</v>
      </c>
      <c r="DA31" s="17">
        <v>0</v>
      </c>
      <c r="DB31" s="17">
        <v>-0.7</v>
      </c>
      <c r="DC31" s="17"/>
      <c r="DD31" s="17">
        <v>0</v>
      </c>
      <c r="DE31" s="17">
        <v>0.7</v>
      </c>
      <c r="DF31" s="17">
        <v>0.6</v>
      </c>
      <c r="DG31" s="17">
        <v>0.9</v>
      </c>
      <c r="DH31" s="17">
        <v>1.3</v>
      </c>
      <c r="DI31" s="17">
        <v>0.5</v>
      </c>
      <c r="DJ31" s="17"/>
      <c r="DK31" s="17">
        <v>-0.3</v>
      </c>
      <c r="DL31" s="17">
        <v>-0.1</v>
      </c>
      <c r="DM31" s="17">
        <v>0</v>
      </c>
      <c r="DN31" s="17">
        <v>5.7</v>
      </c>
      <c r="DO31" s="17">
        <v>1.6</v>
      </c>
      <c r="DP31" s="17">
        <v>0.7</v>
      </c>
      <c r="DQ31" s="17">
        <v>0.3</v>
      </c>
      <c r="DR31" s="17">
        <v>1.3</v>
      </c>
      <c r="DS31" s="17">
        <v>-1.2</v>
      </c>
      <c r="DT31" s="17">
        <v>0.1</v>
      </c>
      <c r="DU31" s="17">
        <v>0.4</v>
      </c>
      <c r="DV31" s="17">
        <v>0.3</v>
      </c>
      <c r="DW31" s="17"/>
      <c r="DX31" s="17">
        <v>-2.9</v>
      </c>
      <c r="DY31" s="17">
        <v>0.2</v>
      </c>
      <c r="DZ31" s="17">
        <v>-0.4</v>
      </c>
      <c r="EA31" s="17">
        <v>0.9</v>
      </c>
      <c r="EB31" s="17">
        <v>1.1000000000000001</v>
      </c>
      <c r="EC31" s="17">
        <v>0.8</v>
      </c>
      <c r="ED31" s="17">
        <v>4</v>
      </c>
      <c r="EE31" s="17"/>
      <c r="EF31" s="17">
        <v>-8.1999999999999993</v>
      </c>
      <c r="EG31" s="17">
        <v>-8.8000000000000007</v>
      </c>
      <c r="EH31" s="17">
        <v>0</v>
      </c>
      <c r="EI31" s="17">
        <v>0</v>
      </c>
      <c r="EJ31" s="17">
        <v>2</v>
      </c>
      <c r="EK31" s="17">
        <v>0.2</v>
      </c>
      <c r="EL31" s="17">
        <v>2</v>
      </c>
      <c r="EM31" s="17">
        <v>0.2</v>
      </c>
      <c r="EN31" s="17">
        <v>0.2</v>
      </c>
      <c r="EO31" s="17">
        <v>0.2</v>
      </c>
      <c r="EP31" s="17"/>
      <c r="EQ31" s="17">
        <v>0.8</v>
      </c>
      <c r="ER31" s="17">
        <v>1.8</v>
      </c>
      <c r="ES31" s="17">
        <v>-1.2</v>
      </c>
      <c r="ET31" s="17">
        <v>-0.2</v>
      </c>
      <c r="EU31" s="17">
        <v>0</v>
      </c>
      <c r="EV31" s="17">
        <v>3.7</v>
      </c>
      <c r="EW31" s="17">
        <v>-3.1</v>
      </c>
      <c r="EX31" s="17">
        <v>1.5</v>
      </c>
      <c r="EY31" s="17">
        <v>0.4</v>
      </c>
      <c r="EZ31" s="17">
        <v>1.4</v>
      </c>
      <c r="FA31" s="17">
        <v>1.5</v>
      </c>
      <c r="FB31" s="17">
        <v>6.9</v>
      </c>
      <c r="FC31" s="17">
        <v>6.2</v>
      </c>
      <c r="FD31" s="17">
        <v>3.3</v>
      </c>
      <c r="FE31" s="17"/>
      <c r="FF31" s="17">
        <v>0</v>
      </c>
      <c r="FG31" s="17"/>
      <c r="FH31" s="17"/>
      <c r="FI31" s="17">
        <v>677.00382000000002</v>
      </c>
      <c r="FJ31" s="15"/>
      <c r="FK31" s="17">
        <v>2.8964699999999999</v>
      </c>
      <c r="FL31" s="17"/>
      <c r="FM31" s="17"/>
      <c r="FN31" s="17">
        <v>1.2</v>
      </c>
      <c r="FO31" s="17">
        <v>2.2719</v>
      </c>
      <c r="FP31" s="17">
        <v>2.69679</v>
      </c>
      <c r="FQ31" s="17"/>
      <c r="FR31" s="17">
        <v>2.8</v>
      </c>
      <c r="FS31" s="17">
        <v>11.865159999999999</v>
      </c>
    </row>
    <row r="32" spans="1:175" ht="24" customHeight="1" x14ac:dyDescent="0.3">
      <c r="A32" s="16" t="s">
        <v>57</v>
      </c>
      <c r="B32" s="16" t="s">
        <v>786</v>
      </c>
      <c r="C32" s="17">
        <v>-7.2</v>
      </c>
      <c r="D32" s="17">
        <v>153.1</v>
      </c>
      <c r="E32" s="17">
        <v>47</v>
      </c>
      <c r="F32" s="17"/>
      <c r="G32" s="17"/>
      <c r="H32" s="17">
        <v>-2.8</v>
      </c>
      <c r="I32" s="17">
        <v>-10.6</v>
      </c>
      <c r="J32" s="17"/>
      <c r="K32" s="17"/>
      <c r="L32" s="17">
        <v>33.799999999999997</v>
      </c>
      <c r="M32" s="17">
        <v>17.100000000000001</v>
      </c>
      <c r="N32" s="17">
        <v>31.1</v>
      </c>
      <c r="O32" s="17">
        <v>33.4</v>
      </c>
      <c r="P32" s="17">
        <v>26</v>
      </c>
      <c r="Q32" s="17">
        <v>-1.5</v>
      </c>
      <c r="R32" s="17">
        <v>13.5</v>
      </c>
      <c r="S32" s="17">
        <v>0</v>
      </c>
      <c r="T32" s="17"/>
      <c r="U32" s="17"/>
      <c r="V32" s="17"/>
      <c r="W32" s="17"/>
      <c r="X32" s="17">
        <v>6.1074799999999998</v>
      </c>
      <c r="Y32" s="17">
        <v>1.2</v>
      </c>
      <c r="Z32" s="17">
        <v>0.9</v>
      </c>
      <c r="AA32" s="17">
        <v>-3.4</v>
      </c>
      <c r="AB32" s="17">
        <v>3.6</v>
      </c>
      <c r="AC32" s="17">
        <v>14.6</v>
      </c>
      <c r="AD32" s="17"/>
      <c r="AE32" s="17"/>
      <c r="AF32" s="17"/>
      <c r="AG32" s="17"/>
      <c r="AH32" s="17">
        <v>1.8</v>
      </c>
      <c r="AI32" s="17">
        <v>1.6</v>
      </c>
      <c r="AJ32" s="17"/>
      <c r="AK32" s="17"/>
      <c r="AL32" s="17"/>
      <c r="AM32" s="17">
        <v>0</v>
      </c>
      <c r="AN32" s="17">
        <v>-3.7</v>
      </c>
      <c r="AO32" s="17">
        <v>5.2</v>
      </c>
      <c r="AP32" s="17">
        <v>25.3</v>
      </c>
      <c r="AQ32" s="17">
        <v>8.6999999999999993</v>
      </c>
      <c r="AR32" s="17">
        <v>-0.8</v>
      </c>
      <c r="AS32" s="17">
        <v>2.7</v>
      </c>
      <c r="AT32" s="17">
        <v>1</v>
      </c>
      <c r="AU32" s="17">
        <v>35.676960000000001</v>
      </c>
      <c r="AV32" s="17">
        <v>5.5985699999999996</v>
      </c>
      <c r="AW32" s="17">
        <v>-42.951450000000001</v>
      </c>
      <c r="AX32" s="17">
        <v>1.8</v>
      </c>
      <c r="AY32" s="17">
        <v>-0.5</v>
      </c>
      <c r="AZ32" s="17">
        <v>0.5</v>
      </c>
      <c r="BA32" s="17">
        <v>-2.1</v>
      </c>
      <c r="BB32" s="17">
        <v>-7.5</v>
      </c>
      <c r="BC32" s="17">
        <v>1</v>
      </c>
      <c r="BD32" s="17">
        <v>0</v>
      </c>
      <c r="BE32" s="17">
        <v>-6.1</v>
      </c>
      <c r="BF32" s="17"/>
      <c r="BG32" s="17"/>
      <c r="BH32" s="17">
        <v>2</v>
      </c>
      <c r="BI32" s="17"/>
      <c r="BJ32" s="17"/>
      <c r="BK32" s="17">
        <v>-5.3</v>
      </c>
      <c r="BL32" s="17"/>
      <c r="BM32" s="17"/>
      <c r="BN32" s="17"/>
      <c r="BO32" s="17">
        <v>4.9000000000000004</v>
      </c>
      <c r="BP32" s="17">
        <v>0</v>
      </c>
      <c r="BQ32" s="17">
        <v>0</v>
      </c>
      <c r="BR32" s="17"/>
      <c r="BS32" s="17">
        <v>36.6</v>
      </c>
      <c r="BT32" s="17"/>
      <c r="BU32" s="17"/>
      <c r="BV32" s="17"/>
      <c r="BW32" s="17"/>
      <c r="BX32" s="17"/>
      <c r="BY32" s="17"/>
      <c r="BZ32" s="17"/>
      <c r="CA32" s="17"/>
      <c r="CB32" s="17">
        <v>-0.5</v>
      </c>
      <c r="CC32" s="17">
        <v>56.5</v>
      </c>
      <c r="CD32" s="17">
        <v>30.7</v>
      </c>
      <c r="CE32" s="17">
        <v>11.1</v>
      </c>
      <c r="CF32" s="17">
        <v>11.5</v>
      </c>
      <c r="CG32" s="17">
        <v>10</v>
      </c>
      <c r="CH32" s="17">
        <v>-2.2000000000000002</v>
      </c>
      <c r="CI32" s="17"/>
      <c r="CJ32" s="17"/>
      <c r="CK32" s="17">
        <v>83.2</v>
      </c>
      <c r="CL32" s="17">
        <v>0</v>
      </c>
      <c r="CM32" s="17">
        <v>21.1</v>
      </c>
      <c r="CN32" s="17">
        <v>0</v>
      </c>
      <c r="CO32" s="17"/>
      <c r="CP32" s="17"/>
      <c r="CQ32" s="17"/>
      <c r="CR32" s="17"/>
      <c r="CS32" s="17">
        <v>19.2</v>
      </c>
      <c r="CT32" s="17">
        <v>0</v>
      </c>
      <c r="CU32" s="17"/>
      <c r="CV32" s="17">
        <v>0</v>
      </c>
      <c r="CW32" s="17">
        <v>4.0999999999999996</v>
      </c>
      <c r="CX32" s="17"/>
      <c r="CY32" s="17"/>
      <c r="CZ32" s="17">
        <v>0.9</v>
      </c>
      <c r="DA32" s="17">
        <v>0</v>
      </c>
      <c r="DB32" s="17">
        <v>-0.8</v>
      </c>
      <c r="DC32" s="17"/>
      <c r="DD32" s="17">
        <v>0</v>
      </c>
      <c r="DE32" s="17">
        <v>0.7</v>
      </c>
      <c r="DF32" s="17">
        <v>0.7</v>
      </c>
      <c r="DG32" s="17">
        <v>1.4</v>
      </c>
      <c r="DH32" s="17">
        <v>1.3</v>
      </c>
      <c r="DI32" s="17">
        <v>0.5</v>
      </c>
      <c r="DJ32" s="17"/>
      <c r="DK32" s="17">
        <v>-0.5</v>
      </c>
      <c r="DL32" s="17">
        <v>-1.2</v>
      </c>
      <c r="DM32" s="17">
        <v>0.5</v>
      </c>
      <c r="DN32" s="17">
        <v>7.1</v>
      </c>
      <c r="DO32" s="17">
        <v>1.6</v>
      </c>
      <c r="DP32" s="17">
        <v>0.6</v>
      </c>
      <c r="DQ32" s="17">
        <v>0.3</v>
      </c>
      <c r="DR32" s="17">
        <v>1.3</v>
      </c>
      <c r="DS32" s="17">
        <v>-1.3</v>
      </c>
      <c r="DT32" s="17">
        <v>0.2</v>
      </c>
      <c r="DU32" s="17">
        <v>0.3</v>
      </c>
      <c r="DV32" s="17">
        <v>0.4</v>
      </c>
      <c r="DW32" s="17"/>
      <c r="DX32" s="17">
        <v>-2.9</v>
      </c>
      <c r="DY32" s="17">
        <v>0.3</v>
      </c>
      <c r="DZ32" s="17">
        <v>-0.3</v>
      </c>
      <c r="EA32" s="17">
        <v>0.9</v>
      </c>
      <c r="EB32" s="17">
        <v>1.3</v>
      </c>
      <c r="EC32" s="17">
        <v>0.8</v>
      </c>
      <c r="ED32" s="17">
        <v>4</v>
      </c>
      <c r="EE32" s="17"/>
      <c r="EF32" s="17">
        <v>-7.1</v>
      </c>
      <c r="EG32" s="17">
        <v>-7.5</v>
      </c>
      <c r="EH32" s="17">
        <v>0</v>
      </c>
      <c r="EI32" s="17">
        <v>0</v>
      </c>
      <c r="EJ32" s="17">
        <v>2</v>
      </c>
      <c r="EK32" s="17">
        <v>0.2</v>
      </c>
      <c r="EL32" s="17">
        <v>2.1</v>
      </c>
      <c r="EM32" s="17">
        <v>0.2</v>
      </c>
      <c r="EN32" s="17">
        <v>0.2</v>
      </c>
      <c r="EO32" s="17">
        <v>0.2</v>
      </c>
      <c r="EP32" s="17"/>
      <c r="EQ32" s="17">
        <v>1.4</v>
      </c>
      <c r="ER32" s="17">
        <v>1.7</v>
      </c>
      <c r="ES32" s="17">
        <v>-0.3</v>
      </c>
      <c r="ET32" s="17">
        <v>-0.2</v>
      </c>
      <c r="EU32" s="17">
        <v>0</v>
      </c>
      <c r="EV32" s="17">
        <v>3.6</v>
      </c>
      <c r="EW32" s="17">
        <v>-0.8</v>
      </c>
      <c r="EX32" s="17">
        <v>1.9</v>
      </c>
      <c r="EY32" s="17">
        <v>0.4</v>
      </c>
      <c r="EZ32" s="17">
        <v>1.4</v>
      </c>
      <c r="FA32" s="17">
        <v>1.7</v>
      </c>
      <c r="FB32" s="17">
        <v>8.1999999999999993</v>
      </c>
      <c r="FC32" s="17">
        <v>7.3</v>
      </c>
      <c r="FD32" s="17">
        <v>0.4</v>
      </c>
      <c r="FE32" s="17"/>
      <c r="FF32" s="17">
        <v>0.6</v>
      </c>
      <c r="FG32" s="17"/>
      <c r="FH32" s="17"/>
      <c r="FI32" s="17">
        <v>701.73155999999994</v>
      </c>
      <c r="FJ32" s="15"/>
      <c r="FK32" s="17">
        <v>2.8882500000000002</v>
      </c>
      <c r="FL32" s="17"/>
      <c r="FM32" s="17"/>
      <c r="FN32" s="17">
        <v>1.5</v>
      </c>
      <c r="FO32" s="17">
        <v>2.25298</v>
      </c>
      <c r="FP32" s="17">
        <v>2.6898599999999999</v>
      </c>
      <c r="FQ32" s="17"/>
      <c r="FR32" s="17">
        <v>3</v>
      </c>
      <c r="FS32" s="17">
        <v>12.33109</v>
      </c>
    </row>
    <row r="33" spans="1:175" ht="24" customHeight="1" x14ac:dyDescent="0.3">
      <c r="A33" s="16" t="s">
        <v>57</v>
      </c>
      <c r="B33" s="16" t="s">
        <v>787</v>
      </c>
      <c r="C33" s="17">
        <v>-6.3</v>
      </c>
      <c r="D33" s="17">
        <v>161.1</v>
      </c>
      <c r="E33" s="17">
        <v>48.8</v>
      </c>
      <c r="F33" s="17"/>
      <c r="G33" s="17"/>
      <c r="H33" s="17">
        <v>-0.7</v>
      </c>
      <c r="I33" s="17">
        <v>-5.7</v>
      </c>
      <c r="J33" s="17"/>
      <c r="K33" s="17"/>
      <c r="L33" s="17">
        <v>34.1</v>
      </c>
      <c r="M33" s="17">
        <v>18.600000000000001</v>
      </c>
      <c r="N33" s="17">
        <v>32.6</v>
      </c>
      <c r="O33" s="17">
        <v>33.200000000000003</v>
      </c>
      <c r="P33" s="17">
        <v>27.7</v>
      </c>
      <c r="Q33" s="17">
        <v>0</v>
      </c>
      <c r="R33" s="17">
        <v>29.5</v>
      </c>
      <c r="S33" s="17">
        <v>0</v>
      </c>
      <c r="T33" s="17"/>
      <c r="U33" s="17"/>
      <c r="V33" s="17"/>
      <c r="W33" s="17"/>
      <c r="X33" s="17">
        <v>6.9382599999999996</v>
      </c>
      <c r="Y33" s="17">
        <v>1.1000000000000001</v>
      </c>
      <c r="Z33" s="17">
        <v>1.5</v>
      </c>
      <c r="AA33" s="17">
        <v>-3.3</v>
      </c>
      <c r="AB33" s="17">
        <v>3.6</v>
      </c>
      <c r="AC33" s="17">
        <v>14.2</v>
      </c>
      <c r="AD33" s="17"/>
      <c r="AE33" s="17"/>
      <c r="AF33" s="17"/>
      <c r="AG33" s="17"/>
      <c r="AH33" s="17">
        <v>1.8</v>
      </c>
      <c r="AI33" s="17">
        <v>5.0999999999999996</v>
      </c>
      <c r="AJ33" s="17"/>
      <c r="AK33" s="17"/>
      <c r="AL33" s="17"/>
      <c r="AM33" s="17">
        <v>0</v>
      </c>
      <c r="AN33" s="17">
        <v>-2.5</v>
      </c>
      <c r="AO33" s="17">
        <v>5.0999999999999996</v>
      </c>
      <c r="AP33" s="17">
        <v>25.8</v>
      </c>
      <c r="AQ33" s="17">
        <v>8.8000000000000007</v>
      </c>
      <c r="AR33" s="17">
        <v>-0.9</v>
      </c>
      <c r="AS33" s="17">
        <v>2.7</v>
      </c>
      <c r="AT33" s="17">
        <v>0.9</v>
      </c>
      <c r="AU33" s="17">
        <v>39.700229999999998</v>
      </c>
      <c r="AV33" s="17">
        <v>8.8640500000000007</v>
      </c>
      <c r="AW33" s="17">
        <v>-39.958359999999999</v>
      </c>
      <c r="AX33" s="17">
        <v>4.2</v>
      </c>
      <c r="AY33" s="17">
        <v>-0.5</v>
      </c>
      <c r="AZ33" s="17">
        <v>0.5</v>
      </c>
      <c r="BA33" s="17">
        <v>-1</v>
      </c>
      <c r="BB33" s="17">
        <v>-2.1</v>
      </c>
      <c r="BC33" s="17">
        <v>1</v>
      </c>
      <c r="BD33" s="17">
        <v>0</v>
      </c>
      <c r="BE33" s="17">
        <v>-4.8</v>
      </c>
      <c r="BF33" s="17"/>
      <c r="BG33" s="17"/>
      <c r="BH33" s="17">
        <v>4</v>
      </c>
      <c r="BI33" s="17"/>
      <c r="BJ33" s="17"/>
      <c r="BK33" s="17">
        <v>-2.8</v>
      </c>
      <c r="BL33" s="17"/>
      <c r="BM33" s="17"/>
      <c r="BN33" s="17"/>
      <c r="BO33" s="17">
        <v>4.5</v>
      </c>
      <c r="BP33" s="17">
        <v>0</v>
      </c>
      <c r="BQ33" s="17">
        <v>0</v>
      </c>
      <c r="BR33" s="17"/>
      <c r="BS33" s="17">
        <v>37.5</v>
      </c>
      <c r="BT33" s="17"/>
      <c r="BU33" s="17"/>
      <c r="BV33" s="17"/>
      <c r="BW33" s="17"/>
      <c r="BX33" s="17"/>
      <c r="BY33" s="17"/>
      <c r="BZ33" s="17"/>
      <c r="CA33" s="17"/>
      <c r="CB33" s="17">
        <v>-0.5</v>
      </c>
      <c r="CC33" s="17">
        <v>56.5</v>
      </c>
      <c r="CD33" s="17">
        <v>30.8</v>
      </c>
      <c r="CE33" s="17">
        <v>10.7</v>
      </c>
      <c r="CF33" s="17">
        <v>11.5</v>
      </c>
      <c r="CG33" s="17">
        <v>9.9</v>
      </c>
      <c r="CH33" s="17">
        <v>0.5</v>
      </c>
      <c r="CI33" s="17"/>
      <c r="CJ33" s="17"/>
      <c r="CK33" s="17">
        <v>81.7</v>
      </c>
      <c r="CL33" s="17">
        <v>0</v>
      </c>
      <c r="CM33" s="17">
        <v>28.8</v>
      </c>
      <c r="CN33" s="17">
        <v>0</v>
      </c>
      <c r="CO33" s="17"/>
      <c r="CP33" s="17"/>
      <c r="CQ33" s="17"/>
      <c r="CR33" s="17"/>
      <c r="CS33" s="17">
        <v>23.6</v>
      </c>
      <c r="CT33" s="17">
        <v>2.6</v>
      </c>
      <c r="CU33" s="17"/>
      <c r="CV33" s="17">
        <v>0</v>
      </c>
      <c r="CW33" s="17">
        <v>4.8</v>
      </c>
      <c r="CX33" s="17"/>
      <c r="CY33" s="17"/>
      <c r="CZ33" s="17">
        <v>0.9</v>
      </c>
      <c r="DA33" s="17">
        <v>0</v>
      </c>
      <c r="DB33" s="17">
        <v>-0.9</v>
      </c>
      <c r="DC33" s="17"/>
      <c r="DD33" s="17">
        <v>0</v>
      </c>
      <c r="DE33" s="17">
        <v>0.7</v>
      </c>
      <c r="DF33" s="17">
        <v>2</v>
      </c>
      <c r="DG33" s="17">
        <v>2.2000000000000002</v>
      </c>
      <c r="DH33" s="17">
        <v>1.3</v>
      </c>
      <c r="DI33" s="17">
        <v>0.5</v>
      </c>
      <c r="DJ33" s="17"/>
      <c r="DK33" s="17">
        <v>-0.5</v>
      </c>
      <c r="DL33" s="17">
        <v>-0.7</v>
      </c>
      <c r="DM33" s="17">
        <v>0.4</v>
      </c>
      <c r="DN33" s="17">
        <v>6.6</v>
      </c>
      <c r="DO33" s="17">
        <v>1.6</v>
      </c>
      <c r="DP33" s="17">
        <v>0.6</v>
      </c>
      <c r="DQ33" s="17">
        <v>0.3</v>
      </c>
      <c r="DR33" s="17">
        <v>1.3</v>
      </c>
      <c r="DS33" s="17">
        <v>-1.6</v>
      </c>
      <c r="DT33" s="17">
        <v>0</v>
      </c>
      <c r="DU33" s="17">
        <v>0.4</v>
      </c>
      <c r="DV33" s="17">
        <v>0.4</v>
      </c>
      <c r="DW33" s="17"/>
      <c r="DX33" s="17">
        <v>-2.9</v>
      </c>
      <c r="DY33" s="17">
        <v>0.2</v>
      </c>
      <c r="DZ33" s="17">
        <v>-0.3</v>
      </c>
      <c r="EA33" s="17">
        <v>1</v>
      </c>
      <c r="EB33" s="17">
        <v>1.4</v>
      </c>
      <c r="EC33" s="17">
        <v>0.8</v>
      </c>
      <c r="ED33" s="17">
        <v>4</v>
      </c>
      <c r="EE33" s="17"/>
      <c r="EF33" s="17">
        <v>-5</v>
      </c>
      <c r="EG33" s="17">
        <v>-5.4</v>
      </c>
      <c r="EH33" s="17">
        <v>0</v>
      </c>
      <c r="EI33" s="17">
        <v>0</v>
      </c>
      <c r="EJ33" s="17">
        <v>2</v>
      </c>
      <c r="EK33" s="17">
        <v>0.2</v>
      </c>
      <c r="EL33" s="17">
        <v>2</v>
      </c>
      <c r="EM33" s="17">
        <v>0.2</v>
      </c>
      <c r="EN33" s="17">
        <v>0.2</v>
      </c>
      <c r="EO33" s="17">
        <v>0.2</v>
      </c>
      <c r="EP33" s="17"/>
      <c r="EQ33" s="17">
        <v>2.5</v>
      </c>
      <c r="ER33" s="17">
        <v>2</v>
      </c>
      <c r="ES33" s="17">
        <v>2</v>
      </c>
      <c r="ET33" s="17">
        <v>-0.2</v>
      </c>
      <c r="EU33" s="17">
        <v>0</v>
      </c>
      <c r="EV33" s="17">
        <v>3.6</v>
      </c>
      <c r="EW33" s="17">
        <v>0.4</v>
      </c>
      <c r="EX33" s="17">
        <v>2</v>
      </c>
      <c r="EY33" s="17">
        <v>0.4</v>
      </c>
      <c r="EZ33" s="17">
        <v>1.6</v>
      </c>
      <c r="FA33" s="17">
        <v>1.6</v>
      </c>
      <c r="FB33" s="17">
        <v>9.1</v>
      </c>
      <c r="FC33" s="17">
        <v>8.3000000000000007</v>
      </c>
      <c r="FD33" s="17">
        <v>3</v>
      </c>
      <c r="FE33" s="17"/>
      <c r="FF33" s="17">
        <v>1.3</v>
      </c>
      <c r="FG33" s="17"/>
      <c r="FH33" s="17"/>
      <c r="FI33" s="17">
        <v>805.44417999999996</v>
      </c>
      <c r="FJ33" s="15"/>
      <c r="FK33" s="17">
        <v>2.80321</v>
      </c>
      <c r="FL33" s="17"/>
      <c r="FM33" s="17"/>
      <c r="FN33" s="17">
        <v>1.4</v>
      </c>
      <c r="FO33" s="17">
        <v>2.25495</v>
      </c>
      <c r="FP33" s="17">
        <v>2.70486</v>
      </c>
      <c r="FQ33" s="17"/>
      <c r="FR33" s="17">
        <v>3.1</v>
      </c>
      <c r="FS33" s="17">
        <v>12.263019999999999</v>
      </c>
    </row>
    <row r="34" spans="1:175" ht="24" customHeight="1" x14ac:dyDescent="0.3">
      <c r="A34" s="18" t="s">
        <v>57</v>
      </c>
      <c r="B34" s="18" t="s">
        <v>788</v>
      </c>
      <c r="C34" s="19">
        <v>-7.4</v>
      </c>
      <c r="D34" s="19">
        <v>164.7</v>
      </c>
      <c r="E34" s="19">
        <v>49.2</v>
      </c>
      <c r="F34" s="19"/>
      <c r="G34" s="19"/>
      <c r="H34" s="19">
        <v>1.1000000000000001</v>
      </c>
      <c r="I34" s="19">
        <v>4.4000000000000004</v>
      </c>
      <c r="J34" s="19"/>
      <c r="K34" s="19"/>
      <c r="L34" s="19">
        <v>31.9</v>
      </c>
      <c r="M34" s="19">
        <v>14.9</v>
      </c>
      <c r="N34" s="19">
        <v>26.4</v>
      </c>
      <c r="O34" s="19">
        <v>28.7</v>
      </c>
      <c r="P34" s="19">
        <v>26.1</v>
      </c>
      <c r="Q34" s="19">
        <v>-0.6</v>
      </c>
      <c r="R34" s="19">
        <v>43.5</v>
      </c>
      <c r="S34" s="19">
        <v>0</v>
      </c>
      <c r="T34" s="19"/>
      <c r="U34" s="19"/>
      <c r="V34" s="19"/>
      <c r="W34" s="19"/>
      <c r="X34" s="19">
        <v>8.2111599999999996</v>
      </c>
      <c r="Y34" s="19">
        <v>1.2</v>
      </c>
      <c r="Z34" s="19">
        <v>2.6</v>
      </c>
      <c r="AA34" s="19">
        <v>-3.4</v>
      </c>
      <c r="AB34" s="19">
        <v>3.3</v>
      </c>
      <c r="AC34" s="19">
        <v>15.3</v>
      </c>
      <c r="AD34" s="19"/>
      <c r="AE34" s="19"/>
      <c r="AF34" s="19"/>
      <c r="AG34" s="19"/>
      <c r="AH34" s="19">
        <v>0.9</v>
      </c>
      <c r="AI34" s="19">
        <v>-1.3</v>
      </c>
      <c r="AJ34" s="19"/>
      <c r="AK34" s="19"/>
      <c r="AL34" s="19"/>
      <c r="AM34" s="19">
        <v>0</v>
      </c>
      <c r="AN34" s="19">
        <v>-4</v>
      </c>
      <c r="AO34" s="19">
        <v>5</v>
      </c>
      <c r="AP34" s="19">
        <v>26.7</v>
      </c>
      <c r="AQ34" s="19">
        <v>9.9</v>
      </c>
      <c r="AR34" s="19">
        <v>-1</v>
      </c>
      <c r="AS34" s="19">
        <v>2.7</v>
      </c>
      <c r="AT34" s="19">
        <v>0.5</v>
      </c>
      <c r="AU34" s="19">
        <v>38.972389999999997</v>
      </c>
      <c r="AV34" s="19">
        <v>7.3607199999999997</v>
      </c>
      <c r="AW34" s="19">
        <v>-41.506410000000002</v>
      </c>
      <c r="AX34" s="19">
        <v>1.6</v>
      </c>
      <c r="AY34" s="19">
        <v>-0.7</v>
      </c>
      <c r="AZ34" s="19">
        <v>0.4</v>
      </c>
      <c r="BA34" s="19">
        <v>-1.6</v>
      </c>
      <c r="BB34" s="19">
        <v>-2</v>
      </c>
      <c r="BC34" s="19">
        <v>1</v>
      </c>
      <c r="BD34" s="19">
        <v>0.5</v>
      </c>
      <c r="BE34" s="19">
        <v>-4.5</v>
      </c>
      <c r="BF34" s="19"/>
      <c r="BG34" s="19"/>
      <c r="BH34" s="19">
        <v>2.6</v>
      </c>
      <c r="BI34" s="19"/>
      <c r="BJ34" s="19"/>
      <c r="BK34" s="19">
        <v>-1.1000000000000001</v>
      </c>
      <c r="BL34" s="19"/>
      <c r="BM34" s="19"/>
      <c r="BN34" s="19"/>
      <c r="BO34" s="19">
        <v>2.9</v>
      </c>
      <c r="BP34" s="19">
        <v>0</v>
      </c>
      <c r="BQ34" s="19">
        <v>0</v>
      </c>
      <c r="BR34" s="19"/>
      <c r="BS34" s="19">
        <v>36.6</v>
      </c>
      <c r="BT34" s="19"/>
      <c r="BU34" s="19"/>
      <c r="BV34" s="19"/>
      <c r="BW34" s="19"/>
      <c r="BX34" s="19"/>
      <c r="BY34" s="19"/>
      <c r="BZ34" s="19"/>
      <c r="CA34" s="19"/>
      <c r="CB34" s="19">
        <v>-0.4</v>
      </c>
      <c r="CC34" s="19">
        <v>74.599999999999994</v>
      </c>
      <c r="CD34" s="19">
        <v>51.4</v>
      </c>
      <c r="CE34" s="19">
        <v>10.9</v>
      </c>
      <c r="CF34" s="19">
        <v>11.6</v>
      </c>
      <c r="CG34" s="19">
        <v>10</v>
      </c>
      <c r="CH34" s="19">
        <v>-3.7</v>
      </c>
      <c r="CI34" s="19"/>
      <c r="CJ34" s="19"/>
      <c r="CK34" s="19">
        <v>77.2</v>
      </c>
      <c r="CL34" s="19">
        <v>0</v>
      </c>
      <c r="CM34" s="19">
        <v>21.7</v>
      </c>
      <c r="CN34" s="19">
        <v>-6.7</v>
      </c>
      <c r="CO34" s="19"/>
      <c r="CP34" s="19"/>
      <c r="CQ34" s="19"/>
      <c r="CR34" s="19"/>
      <c r="CS34" s="19">
        <v>22.4</v>
      </c>
      <c r="CT34" s="19">
        <v>1.9</v>
      </c>
      <c r="CU34" s="19"/>
      <c r="CV34" s="19">
        <v>0</v>
      </c>
      <c r="CW34" s="19">
        <v>5.0999999999999996</v>
      </c>
      <c r="CX34" s="19"/>
      <c r="CY34" s="19"/>
      <c r="CZ34" s="19">
        <v>0.9</v>
      </c>
      <c r="DA34" s="19">
        <v>0</v>
      </c>
      <c r="DB34" s="19">
        <v>-0.8</v>
      </c>
      <c r="DC34" s="19"/>
      <c r="DD34" s="19">
        <v>0.1</v>
      </c>
      <c r="DE34" s="19">
        <v>0.7</v>
      </c>
      <c r="DF34" s="19">
        <v>2</v>
      </c>
      <c r="DG34" s="19">
        <v>0.5</v>
      </c>
      <c r="DH34" s="19">
        <v>1.3</v>
      </c>
      <c r="DI34" s="19">
        <v>0.5</v>
      </c>
      <c r="DJ34" s="19"/>
      <c r="DK34" s="19">
        <v>-0.3</v>
      </c>
      <c r="DL34" s="19">
        <v>-0.2</v>
      </c>
      <c r="DM34" s="19">
        <v>0.5</v>
      </c>
      <c r="DN34" s="19">
        <v>7.1</v>
      </c>
      <c r="DO34" s="19">
        <v>1.6</v>
      </c>
      <c r="DP34" s="19">
        <v>0.6</v>
      </c>
      <c r="DQ34" s="19">
        <v>0.3</v>
      </c>
      <c r="DR34" s="19">
        <v>1.3</v>
      </c>
      <c r="DS34" s="19">
        <v>-1.6</v>
      </c>
      <c r="DT34" s="19">
        <v>0.1</v>
      </c>
      <c r="DU34" s="19">
        <v>0.3</v>
      </c>
      <c r="DV34" s="19">
        <v>0.4</v>
      </c>
      <c r="DW34" s="19"/>
      <c r="DX34" s="19">
        <v>-2.9</v>
      </c>
      <c r="DY34" s="19">
        <v>0.2</v>
      </c>
      <c r="DZ34" s="19">
        <v>-0.4</v>
      </c>
      <c r="EA34" s="19">
        <v>1</v>
      </c>
      <c r="EB34" s="19">
        <v>1.3</v>
      </c>
      <c r="EC34" s="19">
        <v>0.8</v>
      </c>
      <c r="ED34" s="19">
        <v>4</v>
      </c>
      <c r="EE34" s="19"/>
      <c r="EF34" s="19">
        <v>-5.6</v>
      </c>
      <c r="EG34" s="19">
        <v>-5.9</v>
      </c>
      <c r="EH34" s="19">
        <v>0</v>
      </c>
      <c r="EI34" s="19">
        <v>0</v>
      </c>
      <c r="EJ34" s="19">
        <v>2</v>
      </c>
      <c r="EK34" s="19">
        <v>0.2</v>
      </c>
      <c r="EL34" s="19">
        <v>1.9</v>
      </c>
      <c r="EM34" s="19">
        <v>0.2</v>
      </c>
      <c r="EN34" s="19">
        <v>0.2</v>
      </c>
      <c r="EO34" s="19">
        <v>0.2</v>
      </c>
      <c r="EP34" s="19"/>
      <c r="EQ34" s="19">
        <v>0.9</v>
      </c>
      <c r="ER34" s="19">
        <v>2.5</v>
      </c>
      <c r="ES34" s="19">
        <v>2.2000000000000002</v>
      </c>
      <c r="ET34" s="19">
        <v>-0.2</v>
      </c>
      <c r="EU34" s="19">
        <v>0</v>
      </c>
      <c r="EV34" s="19">
        <v>3.6</v>
      </c>
      <c r="EW34" s="19">
        <v>0.9</v>
      </c>
      <c r="EX34" s="19">
        <v>1.9</v>
      </c>
      <c r="EY34" s="19">
        <v>0.4</v>
      </c>
      <c r="EZ34" s="19">
        <v>1.6</v>
      </c>
      <c r="FA34" s="19">
        <v>1.6</v>
      </c>
      <c r="FB34" s="19">
        <v>8.9</v>
      </c>
      <c r="FC34" s="19">
        <v>8.3000000000000007</v>
      </c>
      <c r="FD34" s="19">
        <v>3.1</v>
      </c>
      <c r="FE34" s="19"/>
      <c r="FF34" s="19">
        <v>1.6</v>
      </c>
      <c r="FG34" s="19"/>
      <c r="FH34" s="19"/>
      <c r="FI34" s="19">
        <v>815.83785999999998</v>
      </c>
      <c r="FJ34" s="15"/>
      <c r="FK34" s="19">
        <v>2.7328199999999998</v>
      </c>
      <c r="FL34" s="19"/>
      <c r="FM34" s="19"/>
      <c r="FN34" s="19">
        <v>1.5</v>
      </c>
      <c r="FO34" s="19">
        <v>2.2501099999999998</v>
      </c>
      <c r="FP34" s="19">
        <v>3.2577099999999999</v>
      </c>
      <c r="FQ34" s="19"/>
      <c r="FR34" s="19">
        <v>3.2</v>
      </c>
      <c r="FS34" s="19">
        <v>12.94064</v>
      </c>
    </row>
    <row r="35" spans="1:175" ht="24" customHeight="1" x14ac:dyDescent="0.3">
      <c r="A35" s="13" t="s">
        <v>57</v>
      </c>
      <c r="B35" s="13" t="s">
        <v>789</v>
      </c>
      <c r="C35" s="14">
        <v>-9.8000000000000007</v>
      </c>
      <c r="D35" s="14">
        <v>140.80000000000001</v>
      </c>
      <c r="E35" s="14">
        <v>45.3</v>
      </c>
      <c r="F35" s="14"/>
      <c r="G35" s="14"/>
      <c r="H35" s="14">
        <v>-4.0999999999999996</v>
      </c>
      <c r="I35" s="14">
        <v>-13.5</v>
      </c>
      <c r="J35" s="14"/>
      <c r="K35" s="14"/>
      <c r="L35" s="14">
        <v>27.6</v>
      </c>
      <c r="M35" s="14">
        <v>12.4</v>
      </c>
      <c r="N35" s="14">
        <v>26.1</v>
      </c>
      <c r="O35" s="14">
        <v>23.4</v>
      </c>
      <c r="P35" s="14">
        <v>23.5</v>
      </c>
      <c r="Q35" s="14">
        <v>-2.2000000000000002</v>
      </c>
      <c r="R35" s="14">
        <v>15.3</v>
      </c>
      <c r="S35" s="14">
        <v>0.1</v>
      </c>
      <c r="T35" s="14"/>
      <c r="U35" s="14"/>
      <c r="V35" s="14"/>
      <c r="W35" s="14"/>
      <c r="X35" s="14">
        <v>3.24533</v>
      </c>
      <c r="Y35" s="14">
        <v>1</v>
      </c>
      <c r="Z35" s="14">
        <v>2.4</v>
      </c>
      <c r="AA35" s="14">
        <v>-3.3</v>
      </c>
      <c r="AB35" s="14">
        <v>3.7</v>
      </c>
      <c r="AC35" s="14">
        <v>8.8000000000000007</v>
      </c>
      <c r="AD35" s="14"/>
      <c r="AE35" s="14"/>
      <c r="AF35" s="14"/>
      <c r="AG35" s="14"/>
      <c r="AH35" s="14">
        <v>-2</v>
      </c>
      <c r="AI35" s="14">
        <v>-2.2999999999999998</v>
      </c>
      <c r="AJ35" s="14"/>
      <c r="AK35" s="14"/>
      <c r="AL35" s="14"/>
      <c r="AM35" s="14">
        <v>0</v>
      </c>
      <c r="AN35" s="14">
        <v>-19.3</v>
      </c>
      <c r="AO35" s="14">
        <v>3.4</v>
      </c>
      <c r="AP35" s="14">
        <v>12.9</v>
      </c>
      <c r="AQ35" s="14">
        <v>9.8000000000000007</v>
      </c>
      <c r="AR35" s="14">
        <v>-1.5</v>
      </c>
      <c r="AS35" s="14">
        <v>2.7</v>
      </c>
      <c r="AT35" s="14">
        <v>0.8</v>
      </c>
      <c r="AU35" s="14">
        <v>32.954909999999998</v>
      </c>
      <c r="AV35" s="14">
        <v>1.6133299999999999</v>
      </c>
      <c r="AW35" s="14">
        <v>-47.075600000000001</v>
      </c>
      <c r="AX35" s="14">
        <v>-0.9</v>
      </c>
      <c r="AY35" s="14">
        <v>-0.9</v>
      </c>
      <c r="AZ35" s="14">
        <v>0.3</v>
      </c>
      <c r="BA35" s="14">
        <v>-3.2</v>
      </c>
      <c r="BB35" s="14">
        <v>-2.2999999999999998</v>
      </c>
      <c r="BC35" s="14">
        <v>1</v>
      </c>
      <c r="BD35" s="14">
        <v>0.5</v>
      </c>
      <c r="BE35" s="14">
        <v>-4.3</v>
      </c>
      <c r="BF35" s="14"/>
      <c r="BG35" s="14"/>
      <c r="BH35" s="14">
        <v>-0.1</v>
      </c>
      <c r="BI35" s="14"/>
      <c r="BJ35" s="14"/>
      <c r="BK35" s="14">
        <v>-2.9</v>
      </c>
      <c r="BL35" s="14"/>
      <c r="BM35" s="14"/>
      <c r="BN35" s="14"/>
      <c r="BO35" s="14">
        <v>-4.8</v>
      </c>
      <c r="BP35" s="14">
        <v>0</v>
      </c>
      <c r="BQ35" s="14">
        <v>0</v>
      </c>
      <c r="BR35" s="14"/>
      <c r="BS35" s="14">
        <v>34.700000000000003</v>
      </c>
      <c r="BT35" s="14"/>
      <c r="BU35" s="14"/>
      <c r="BV35" s="14"/>
      <c r="BW35" s="14"/>
      <c r="BX35" s="14"/>
      <c r="BY35" s="14"/>
      <c r="BZ35" s="14"/>
      <c r="CA35" s="14"/>
      <c r="CB35" s="14">
        <v>-0.5</v>
      </c>
      <c r="CC35" s="14">
        <v>64.7</v>
      </c>
      <c r="CD35" s="14">
        <v>51.6</v>
      </c>
      <c r="CE35" s="14">
        <v>14.9</v>
      </c>
      <c r="CF35" s="14">
        <v>11.6</v>
      </c>
      <c r="CG35" s="14">
        <v>7.9</v>
      </c>
      <c r="CH35" s="14">
        <v>-7</v>
      </c>
      <c r="CI35" s="14"/>
      <c r="CJ35" s="14"/>
      <c r="CK35" s="14">
        <v>70.900000000000006</v>
      </c>
      <c r="CL35" s="14">
        <v>0</v>
      </c>
      <c r="CM35" s="14">
        <v>12.9</v>
      </c>
      <c r="CN35" s="14">
        <v>-8.3000000000000007</v>
      </c>
      <c r="CO35" s="14"/>
      <c r="CP35" s="14"/>
      <c r="CQ35" s="14"/>
      <c r="CR35" s="14"/>
      <c r="CS35" s="14">
        <v>17.7</v>
      </c>
      <c r="CT35" s="14">
        <v>-0.9</v>
      </c>
      <c r="CU35" s="14"/>
      <c r="CV35" s="14">
        <v>0</v>
      </c>
      <c r="CW35" s="14">
        <v>4.3</v>
      </c>
      <c r="CX35" s="14"/>
      <c r="CY35" s="14"/>
      <c r="CZ35" s="14">
        <v>0.9</v>
      </c>
      <c r="DA35" s="14">
        <v>0</v>
      </c>
      <c r="DB35" s="14">
        <v>-0.8</v>
      </c>
      <c r="DC35" s="14"/>
      <c r="DD35" s="14">
        <v>-0.2</v>
      </c>
      <c r="DE35" s="14">
        <v>0.6</v>
      </c>
      <c r="DF35" s="14">
        <v>1.9</v>
      </c>
      <c r="DG35" s="14">
        <v>-0.5</v>
      </c>
      <c r="DH35" s="14">
        <v>1.3</v>
      </c>
      <c r="DI35" s="14">
        <v>0.5</v>
      </c>
      <c r="DJ35" s="14"/>
      <c r="DK35" s="14">
        <v>-0.4</v>
      </c>
      <c r="DL35" s="14">
        <v>-0.3</v>
      </c>
      <c r="DM35" s="14">
        <v>-0.2</v>
      </c>
      <c r="DN35" s="14">
        <v>5</v>
      </c>
      <c r="DO35" s="14">
        <v>1</v>
      </c>
      <c r="DP35" s="14">
        <v>0.6</v>
      </c>
      <c r="DQ35" s="14">
        <v>0.3</v>
      </c>
      <c r="DR35" s="14">
        <v>1.2</v>
      </c>
      <c r="DS35" s="14">
        <v>-1.6</v>
      </c>
      <c r="DT35" s="14">
        <v>-0.1</v>
      </c>
      <c r="DU35" s="14">
        <v>0.3</v>
      </c>
      <c r="DV35" s="14">
        <v>0.3</v>
      </c>
      <c r="DW35" s="14"/>
      <c r="DX35" s="14">
        <v>-2.9</v>
      </c>
      <c r="DY35" s="14">
        <v>0.3</v>
      </c>
      <c r="DZ35" s="14">
        <v>-0.4</v>
      </c>
      <c r="EA35" s="14">
        <v>0.9</v>
      </c>
      <c r="EB35" s="14">
        <v>1.1000000000000001</v>
      </c>
      <c r="EC35" s="14">
        <v>0.8</v>
      </c>
      <c r="ED35" s="14">
        <v>4</v>
      </c>
      <c r="EE35" s="14"/>
      <c r="EF35" s="14">
        <v>-7</v>
      </c>
      <c r="EG35" s="14">
        <v>-8.4</v>
      </c>
      <c r="EH35" s="14">
        <v>0</v>
      </c>
      <c r="EI35" s="14">
        <v>0</v>
      </c>
      <c r="EJ35" s="14">
        <v>2</v>
      </c>
      <c r="EK35" s="14">
        <v>0.2</v>
      </c>
      <c r="EL35" s="14">
        <v>1.7</v>
      </c>
      <c r="EM35" s="14">
        <v>0.2</v>
      </c>
      <c r="EN35" s="14">
        <v>0.2</v>
      </c>
      <c r="EO35" s="14">
        <v>0.2</v>
      </c>
      <c r="EP35" s="14"/>
      <c r="EQ35" s="14">
        <v>0.7</v>
      </c>
      <c r="ER35" s="14">
        <v>1.8</v>
      </c>
      <c r="ES35" s="14">
        <v>1.6</v>
      </c>
      <c r="ET35" s="14">
        <v>-0.2</v>
      </c>
      <c r="EU35" s="14">
        <v>0</v>
      </c>
      <c r="EV35" s="14">
        <v>3.6</v>
      </c>
      <c r="EW35" s="14">
        <v>0.5</v>
      </c>
      <c r="EX35" s="14">
        <v>1.8</v>
      </c>
      <c r="EY35" s="14">
        <v>0.4</v>
      </c>
      <c r="EZ35" s="14">
        <v>1.4</v>
      </c>
      <c r="FA35" s="14">
        <v>1.6</v>
      </c>
      <c r="FB35" s="14">
        <v>8.9</v>
      </c>
      <c r="FC35" s="14">
        <v>8.3000000000000007</v>
      </c>
      <c r="FD35" s="14">
        <v>2.2999999999999998</v>
      </c>
      <c r="FE35" s="14"/>
      <c r="FF35" s="14">
        <v>1.7</v>
      </c>
      <c r="FG35" s="14"/>
      <c r="FH35" s="14"/>
      <c r="FI35" s="14">
        <v>586.73797000000002</v>
      </c>
      <c r="FJ35" s="15"/>
      <c r="FK35" s="14">
        <v>2.1464799999999999</v>
      </c>
      <c r="FL35" s="14"/>
      <c r="FM35" s="14"/>
      <c r="FN35" s="14">
        <v>1.4</v>
      </c>
      <c r="FO35" s="14">
        <v>2.2412299999999998</v>
      </c>
      <c r="FP35" s="14">
        <v>3.85887</v>
      </c>
      <c r="FQ35" s="14"/>
      <c r="FR35" s="14">
        <v>2.8</v>
      </c>
      <c r="FS35" s="14">
        <v>12.446580000000001</v>
      </c>
    </row>
    <row r="36" spans="1:175" ht="24" customHeight="1" x14ac:dyDescent="0.3">
      <c r="A36" s="16" t="s">
        <v>57</v>
      </c>
      <c r="B36" s="16" t="s">
        <v>790</v>
      </c>
      <c r="C36" s="17">
        <v>-10.199999999999999</v>
      </c>
      <c r="D36" s="17">
        <v>119.7</v>
      </c>
      <c r="E36" s="17">
        <v>40.9</v>
      </c>
      <c r="F36" s="17"/>
      <c r="G36" s="17"/>
      <c r="H36" s="17">
        <v>-9.3000000000000007</v>
      </c>
      <c r="I36" s="17">
        <v>-22.2</v>
      </c>
      <c r="J36" s="17"/>
      <c r="K36" s="17"/>
      <c r="L36" s="17">
        <v>25.8</v>
      </c>
      <c r="M36" s="17">
        <v>2.6</v>
      </c>
      <c r="N36" s="17">
        <v>12.2</v>
      </c>
      <c r="O36" s="17">
        <v>22</v>
      </c>
      <c r="P36" s="17">
        <v>22</v>
      </c>
      <c r="Q36" s="17">
        <v>-2.7</v>
      </c>
      <c r="R36" s="17">
        <v>-15.8</v>
      </c>
      <c r="S36" s="17">
        <v>0.1</v>
      </c>
      <c r="T36" s="17"/>
      <c r="U36" s="17"/>
      <c r="V36" s="17"/>
      <c r="W36" s="17"/>
      <c r="X36" s="17">
        <v>-0.55198000000000003</v>
      </c>
      <c r="Y36" s="17">
        <v>0.5</v>
      </c>
      <c r="Z36" s="17">
        <v>2.5</v>
      </c>
      <c r="AA36" s="17">
        <v>-3.4</v>
      </c>
      <c r="AB36" s="17">
        <v>3.6</v>
      </c>
      <c r="AC36" s="17">
        <v>10.199999999999999</v>
      </c>
      <c r="AD36" s="17"/>
      <c r="AE36" s="17"/>
      <c r="AF36" s="17"/>
      <c r="AG36" s="17"/>
      <c r="AH36" s="17">
        <v>-3.6</v>
      </c>
      <c r="AI36" s="17">
        <v>-4.8</v>
      </c>
      <c r="AJ36" s="17"/>
      <c r="AK36" s="17"/>
      <c r="AL36" s="17"/>
      <c r="AM36" s="17">
        <v>0</v>
      </c>
      <c r="AN36" s="17">
        <v>-21.2</v>
      </c>
      <c r="AO36" s="17">
        <v>2.9</v>
      </c>
      <c r="AP36" s="17">
        <v>15</v>
      </c>
      <c r="AQ36" s="17">
        <v>9.4</v>
      </c>
      <c r="AR36" s="17">
        <v>-1.6</v>
      </c>
      <c r="AS36" s="17">
        <v>2.7</v>
      </c>
      <c r="AT36" s="17">
        <v>0.6</v>
      </c>
      <c r="AU36" s="17">
        <v>26.301639999999999</v>
      </c>
      <c r="AV36" s="17">
        <v>-2.70749</v>
      </c>
      <c r="AW36" s="17">
        <v>-46.740960000000001</v>
      </c>
      <c r="AX36" s="17">
        <v>0.3</v>
      </c>
      <c r="AY36" s="17">
        <v>-0.9</v>
      </c>
      <c r="AZ36" s="17">
        <v>0.3</v>
      </c>
      <c r="BA36" s="17">
        <v>-5</v>
      </c>
      <c r="BB36" s="17">
        <v>-4.5999999999999996</v>
      </c>
      <c r="BC36" s="17">
        <v>1</v>
      </c>
      <c r="BD36" s="17">
        <v>0.5</v>
      </c>
      <c r="BE36" s="17">
        <v>-9.5</v>
      </c>
      <c r="BF36" s="17"/>
      <c r="BG36" s="17"/>
      <c r="BH36" s="17">
        <v>-2.4</v>
      </c>
      <c r="BI36" s="17"/>
      <c r="BJ36" s="17"/>
      <c r="BK36" s="17">
        <v>-5.4</v>
      </c>
      <c r="BL36" s="17"/>
      <c r="BM36" s="17"/>
      <c r="BN36" s="17"/>
      <c r="BO36" s="17">
        <v>-4.5</v>
      </c>
      <c r="BP36" s="17">
        <v>0</v>
      </c>
      <c r="BQ36" s="17">
        <v>-0.5</v>
      </c>
      <c r="BR36" s="17"/>
      <c r="BS36" s="17">
        <v>31</v>
      </c>
      <c r="BT36" s="17"/>
      <c r="BU36" s="17"/>
      <c r="BV36" s="17"/>
      <c r="BW36" s="17"/>
      <c r="BX36" s="17"/>
      <c r="BY36" s="17"/>
      <c r="BZ36" s="17"/>
      <c r="CA36" s="17"/>
      <c r="CB36" s="17">
        <v>-0.5</v>
      </c>
      <c r="CC36" s="17">
        <v>59.8</v>
      </c>
      <c r="CD36" s="17">
        <v>53.3</v>
      </c>
      <c r="CE36" s="17">
        <v>16.899999999999999</v>
      </c>
      <c r="CF36" s="17">
        <v>11.2</v>
      </c>
      <c r="CG36" s="17">
        <v>8</v>
      </c>
      <c r="CH36" s="17">
        <v>-9.8000000000000007</v>
      </c>
      <c r="CI36" s="17"/>
      <c r="CJ36" s="17"/>
      <c r="CK36" s="17">
        <v>65.5</v>
      </c>
      <c r="CL36" s="17">
        <v>0</v>
      </c>
      <c r="CM36" s="17">
        <v>4.7</v>
      </c>
      <c r="CN36" s="17">
        <v>-20.9</v>
      </c>
      <c r="CO36" s="17"/>
      <c r="CP36" s="17"/>
      <c r="CQ36" s="17"/>
      <c r="CR36" s="17"/>
      <c r="CS36" s="17">
        <v>12.2</v>
      </c>
      <c r="CT36" s="17">
        <v>-4</v>
      </c>
      <c r="CU36" s="17"/>
      <c r="CV36" s="17">
        <v>0</v>
      </c>
      <c r="CW36" s="17">
        <v>5.2</v>
      </c>
      <c r="CX36" s="17"/>
      <c r="CY36" s="17"/>
      <c r="CZ36" s="17">
        <v>0.9</v>
      </c>
      <c r="DA36" s="17">
        <v>-0.1</v>
      </c>
      <c r="DB36" s="17">
        <v>-0.9</v>
      </c>
      <c r="DC36" s="17"/>
      <c r="DD36" s="17">
        <v>-0.1</v>
      </c>
      <c r="DE36" s="17">
        <v>0.6</v>
      </c>
      <c r="DF36" s="17">
        <v>2</v>
      </c>
      <c r="DG36" s="17">
        <v>-1.2</v>
      </c>
      <c r="DH36" s="17">
        <v>0.2</v>
      </c>
      <c r="DI36" s="17">
        <v>0.5</v>
      </c>
      <c r="DJ36" s="17"/>
      <c r="DK36" s="17">
        <v>-0.4</v>
      </c>
      <c r="DL36" s="17">
        <v>-0.4</v>
      </c>
      <c r="DM36" s="17">
        <v>-0.3</v>
      </c>
      <c r="DN36" s="17">
        <v>4.7</v>
      </c>
      <c r="DO36" s="17">
        <v>1</v>
      </c>
      <c r="DP36" s="17">
        <v>0.6</v>
      </c>
      <c r="DQ36" s="17">
        <v>0.3</v>
      </c>
      <c r="DR36" s="17">
        <v>1.2</v>
      </c>
      <c r="DS36" s="17">
        <v>-0.6</v>
      </c>
      <c r="DT36" s="17">
        <v>-0.4</v>
      </c>
      <c r="DU36" s="17">
        <v>0.3</v>
      </c>
      <c r="DV36" s="17">
        <v>0.3</v>
      </c>
      <c r="DW36" s="17"/>
      <c r="DX36" s="17">
        <v>-2.8</v>
      </c>
      <c r="DY36" s="17">
        <v>0.4</v>
      </c>
      <c r="DZ36" s="17">
        <v>-0.4</v>
      </c>
      <c r="EA36" s="17">
        <v>-1</v>
      </c>
      <c r="EB36" s="17">
        <v>0.9</v>
      </c>
      <c r="EC36" s="17">
        <v>0.8</v>
      </c>
      <c r="ED36" s="17">
        <v>4</v>
      </c>
      <c r="EE36" s="17"/>
      <c r="EF36" s="17">
        <v>-8.9</v>
      </c>
      <c r="EG36" s="17">
        <v>-9.1999999999999993</v>
      </c>
      <c r="EH36" s="17">
        <v>0</v>
      </c>
      <c r="EI36" s="17">
        <v>0</v>
      </c>
      <c r="EJ36" s="17">
        <v>2</v>
      </c>
      <c r="EK36" s="17">
        <v>0.2</v>
      </c>
      <c r="EL36" s="17">
        <v>1.7</v>
      </c>
      <c r="EM36" s="17">
        <v>0.2</v>
      </c>
      <c r="EN36" s="17">
        <v>0.2</v>
      </c>
      <c r="EO36" s="17">
        <v>0.2</v>
      </c>
      <c r="EP36" s="17"/>
      <c r="EQ36" s="17">
        <v>1.6</v>
      </c>
      <c r="ER36" s="17">
        <v>2.4</v>
      </c>
      <c r="ES36" s="17">
        <v>-0.1</v>
      </c>
      <c r="ET36" s="17">
        <v>-0.2</v>
      </c>
      <c r="EU36" s="17">
        <v>0</v>
      </c>
      <c r="EV36" s="17">
        <v>3.5</v>
      </c>
      <c r="EW36" s="17">
        <v>-1.9</v>
      </c>
      <c r="EX36" s="17">
        <v>1.5</v>
      </c>
      <c r="EY36" s="17">
        <v>0.4</v>
      </c>
      <c r="EZ36" s="17">
        <v>1</v>
      </c>
      <c r="FA36" s="17">
        <v>1.5</v>
      </c>
      <c r="FB36" s="17">
        <v>7.2</v>
      </c>
      <c r="FC36" s="17">
        <v>6.5</v>
      </c>
      <c r="FD36" s="17">
        <v>0.7</v>
      </c>
      <c r="FE36" s="17"/>
      <c r="FF36" s="17">
        <v>1.3</v>
      </c>
      <c r="FG36" s="17"/>
      <c r="FH36" s="17"/>
      <c r="FI36" s="17">
        <v>398.00121000000001</v>
      </c>
      <c r="FJ36" s="15"/>
      <c r="FK36" s="17">
        <v>2.1444000000000001</v>
      </c>
      <c r="FL36" s="17"/>
      <c r="FM36" s="17"/>
      <c r="FN36" s="17">
        <v>1.5</v>
      </c>
      <c r="FO36" s="17">
        <v>2.2354599999999998</v>
      </c>
      <c r="FP36" s="17">
        <v>3.8613200000000001</v>
      </c>
      <c r="FQ36" s="17"/>
      <c r="FR36" s="17">
        <v>3.2</v>
      </c>
      <c r="FS36" s="17">
        <v>12.941179999999999</v>
      </c>
    </row>
    <row r="37" spans="1:175" ht="24" customHeight="1" x14ac:dyDescent="0.3">
      <c r="A37" s="16" t="s">
        <v>57</v>
      </c>
      <c r="B37" s="16" t="s">
        <v>791</v>
      </c>
      <c r="C37" s="17">
        <v>-12.4</v>
      </c>
      <c r="D37" s="17">
        <v>108.9</v>
      </c>
      <c r="E37" s="17">
        <v>39.5</v>
      </c>
      <c r="F37" s="17"/>
      <c r="G37" s="17"/>
      <c r="H37" s="17">
        <v>-12.1</v>
      </c>
      <c r="I37" s="17">
        <v>-18.899999999999999</v>
      </c>
      <c r="J37" s="17"/>
      <c r="K37" s="17"/>
      <c r="L37" s="17">
        <v>20.9</v>
      </c>
      <c r="M37" s="17">
        <v>4.5</v>
      </c>
      <c r="N37" s="17">
        <v>17.899999999999999</v>
      </c>
      <c r="O37" s="17">
        <v>16.5</v>
      </c>
      <c r="P37" s="17">
        <v>20.100000000000001</v>
      </c>
      <c r="Q37" s="17">
        <v>-5.4</v>
      </c>
      <c r="R37" s="17">
        <v>-18.3</v>
      </c>
      <c r="S37" s="17">
        <v>0.1</v>
      </c>
      <c r="T37" s="17"/>
      <c r="U37" s="17"/>
      <c r="V37" s="17"/>
      <c r="W37" s="17"/>
      <c r="X37" s="17">
        <v>-3.7389700000000001</v>
      </c>
      <c r="Y37" s="17">
        <v>0.2</v>
      </c>
      <c r="Z37" s="17">
        <v>2.6</v>
      </c>
      <c r="AA37" s="17">
        <v>-3.3</v>
      </c>
      <c r="AB37" s="17">
        <v>3.7</v>
      </c>
      <c r="AC37" s="17">
        <v>7.6</v>
      </c>
      <c r="AD37" s="17"/>
      <c r="AE37" s="17"/>
      <c r="AF37" s="17"/>
      <c r="AG37" s="17"/>
      <c r="AH37" s="17">
        <v>-3.2</v>
      </c>
      <c r="AI37" s="17">
        <v>-4</v>
      </c>
      <c r="AJ37" s="17"/>
      <c r="AK37" s="17"/>
      <c r="AL37" s="17"/>
      <c r="AM37" s="17">
        <v>0</v>
      </c>
      <c r="AN37" s="17">
        <v>-21.6</v>
      </c>
      <c r="AO37" s="17">
        <v>2.5</v>
      </c>
      <c r="AP37" s="17">
        <v>13.4</v>
      </c>
      <c r="AQ37" s="17">
        <v>9.9</v>
      </c>
      <c r="AR37" s="17">
        <v>-1.5</v>
      </c>
      <c r="AS37" s="17">
        <v>2.7</v>
      </c>
      <c r="AT37" s="17">
        <v>1.6</v>
      </c>
      <c r="AU37" s="17">
        <v>24.793389999999999</v>
      </c>
      <c r="AV37" s="17">
        <v>-6.0026700000000002</v>
      </c>
      <c r="AW37" s="17">
        <v>-45.316630000000004</v>
      </c>
      <c r="AX37" s="17">
        <v>-0.6</v>
      </c>
      <c r="AY37" s="17">
        <v>-1</v>
      </c>
      <c r="AZ37" s="17">
        <v>0.3</v>
      </c>
      <c r="BA37" s="17">
        <v>-2.7</v>
      </c>
      <c r="BB37" s="17">
        <v>-3.9</v>
      </c>
      <c r="BC37" s="17">
        <v>1</v>
      </c>
      <c r="BD37" s="17">
        <v>0.5</v>
      </c>
      <c r="BE37" s="17">
        <v>-4</v>
      </c>
      <c r="BF37" s="17"/>
      <c r="BG37" s="17"/>
      <c r="BH37" s="17">
        <v>-3.2</v>
      </c>
      <c r="BI37" s="17"/>
      <c r="BJ37" s="17"/>
      <c r="BK37" s="17">
        <v>-7.8</v>
      </c>
      <c r="BL37" s="17"/>
      <c r="BM37" s="17"/>
      <c r="BN37" s="17"/>
      <c r="BO37" s="17">
        <v>-5.5</v>
      </c>
      <c r="BP37" s="17">
        <v>0</v>
      </c>
      <c r="BQ37" s="17">
        <v>-1.1000000000000001</v>
      </c>
      <c r="BR37" s="17"/>
      <c r="BS37" s="17">
        <v>29</v>
      </c>
      <c r="BT37" s="17"/>
      <c r="BU37" s="17"/>
      <c r="BV37" s="17"/>
      <c r="BW37" s="17"/>
      <c r="BX37" s="17"/>
      <c r="BY37" s="17"/>
      <c r="BZ37" s="17"/>
      <c r="CA37" s="17"/>
      <c r="CB37" s="17">
        <v>-0.5</v>
      </c>
      <c r="CC37" s="17">
        <v>59.6</v>
      </c>
      <c r="CD37" s="17">
        <v>34.9</v>
      </c>
      <c r="CE37" s="17">
        <v>12.5</v>
      </c>
      <c r="CF37" s="17">
        <v>10.5</v>
      </c>
      <c r="CG37" s="17">
        <v>5.7</v>
      </c>
      <c r="CH37" s="17">
        <v>0</v>
      </c>
      <c r="CI37" s="17"/>
      <c r="CJ37" s="17"/>
      <c r="CK37" s="17">
        <v>63.3</v>
      </c>
      <c r="CL37" s="17">
        <v>0</v>
      </c>
      <c r="CM37" s="17">
        <v>2.4</v>
      </c>
      <c r="CN37" s="17">
        <v>-16.399999999999999</v>
      </c>
      <c r="CO37" s="17"/>
      <c r="CP37" s="17"/>
      <c r="CQ37" s="17"/>
      <c r="CR37" s="17"/>
      <c r="CS37" s="17">
        <v>9.1</v>
      </c>
      <c r="CT37" s="17">
        <v>-5.9</v>
      </c>
      <c r="CU37" s="17"/>
      <c r="CV37" s="17">
        <v>0</v>
      </c>
      <c r="CW37" s="17">
        <v>5.0999999999999996</v>
      </c>
      <c r="CX37" s="17"/>
      <c r="CY37" s="17"/>
      <c r="CZ37" s="17">
        <v>0.9</v>
      </c>
      <c r="DA37" s="17">
        <v>0</v>
      </c>
      <c r="DB37" s="17">
        <v>-0.8</v>
      </c>
      <c r="DC37" s="17"/>
      <c r="DD37" s="17">
        <v>0</v>
      </c>
      <c r="DE37" s="17">
        <v>0.6</v>
      </c>
      <c r="DF37" s="17">
        <v>1.9</v>
      </c>
      <c r="DG37" s="17">
        <v>-1.5</v>
      </c>
      <c r="DH37" s="17">
        <v>1.2</v>
      </c>
      <c r="DI37" s="17">
        <v>0.5</v>
      </c>
      <c r="DJ37" s="17"/>
      <c r="DK37" s="17">
        <v>-0.5</v>
      </c>
      <c r="DL37" s="17">
        <v>-0.9</v>
      </c>
      <c r="DM37" s="17">
        <v>-1.3</v>
      </c>
      <c r="DN37" s="17">
        <v>1.9</v>
      </c>
      <c r="DO37" s="17">
        <v>1</v>
      </c>
      <c r="DP37" s="17">
        <v>0.6</v>
      </c>
      <c r="DQ37" s="17">
        <v>0.3</v>
      </c>
      <c r="DR37" s="17">
        <v>1.2</v>
      </c>
      <c r="DS37" s="17">
        <v>0.1</v>
      </c>
      <c r="DT37" s="17">
        <v>-0.4</v>
      </c>
      <c r="DU37" s="17">
        <v>0.2</v>
      </c>
      <c r="DV37" s="17">
        <v>0.3</v>
      </c>
      <c r="DW37" s="17"/>
      <c r="DX37" s="17">
        <v>-2.8</v>
      </c>
      <c r="DY37" s="17">
        <v>0.6</v>
      </c>
      <c r="DZ37" s="17">
        <v>-0.3</v>
      </c>
      <c r="EA37" s="17">
        <v>-0.9</v>
      </c>
      <c r="EB37" s="17">
        <v>0.7</v>
      </c>
      <c r="EC37" s="17">
        <v>0.8</v>
      </c>
      <c r="ED37" s="17">
        <v>4</v>
      </c>
      <c r="EE37" s="17"/>
      <c r="EF37" s="17">
        <v>-11.3</v>
      </c>
      <c r="EG37" s="17">
        <v>-12</v>
      </c>
      <c r="EH37" s="17">
        <v>0</v>
      </c>
      <c r="EI37" s="17">
        <v>0</v>
      </c>
      <c r="EJ37" s="17">
        <v>2</v>
      </c>
      <c r="EK37" s="17">
        <v>0.2</v>
      </c>
      <c r="EL37" s="17">
        <v>1.8</v>
      </c>
      <c r="EM37" s="17">
        <v>0.2</v>
      </c>
      <c r="EN37" s="17">
        <v>0.2</v>
      </c>
      <c r="EO37" s="17">
        <v>0.2</v>
      </c>
      <c r="EP37" s="17"/>
      <c r="EQ37" s="17">
        <v>2.1</v>
      </c>
      <c r="ER37" s="17">
        <v>2.1</v>
      </c>
      <c r="ES37" s="17">
        <v>-0.3</v>
      </c>
      <c r="ET37" s="17">
        <v>-0.2</v>
      </c>
      <c r="EU37" s="17">
        <v>4</v>
      </c>
      <c r="EV37" s="17">
        <v>3.2</v>
      </c>
      <c r="EW37" s="17">
        <v>-2.9</v>
      </c>
      <c r="EX37" s="17">
        <v>1.8</v>
      </c>
      <c r="EY37" s="17">
        <v>0.4</v>
      </c>
      <c r="EZ37" s="17">
        <v>1</v>
      </c>
      <c r="FA37" s="17">
        <v>1.5</v>
      </c>
      <c r="FB37" s="17">
        <v>7.3</v>
      </c>
      <c r="FC37" s="17">
        <v>6.6</v>
      </c>
      <c r="FD37" s="17">
        <v>1.2</v>
      </c>
      <c r="FE37" s="17"/>
      <c r="FF37" s="17">
        <v>1.7</v>
      </c>
      <c r="FG37" s="17"/>
      <c r="FH37" s="17"/>
      <c r="FI37" s="17">
        <v>341.13511999999997</v>
      </c>
      <c r="FJ37" s="15"/>
      <c r="FK37" s="17">
        <v>2.0852400000000002</v>
      </c>
      <c r="FL37" s="17"/>
      <c r="FM37" s="17"/>
      <c r="FN37" s="17">
        <v>1.4</v>
      </c>
      <c r="FO37" s="17">
        <v>2.2376399999999999</v>
      </c>
      <c r="FP37" s="17">
        <v>3.86809</v>
      </c>
      <c r="FQ37" s="17"/>
      <c r="FR37" s="17">
        <v>2.8</v>
      </c>
      <c r="FS37" s="17">
        <v>12.390969999999999</v>
      </c>
    </row>
    <row r="38" spans="1:175" ht="24" customHeight="1" x14ac:dyDescent="0.3">
      <c r="A38" s="16" t="s">
        <v>57</v>
      </c>
      <c r="B38" s="16" t="s">
        <v>792</v>
      </c>
      <c r="C38" s="17">
        <v>-8.6999999999999993</v>
      </c>
      <c r="D38" s="17">
        <v>128.19999999999999</v>
      </c>
      <c r="E38" s="17">
        <v>42.5</v>
      </c>
      <c r="F38" s="17"/>
      <c r="G38" s="17"/>
      <c r="H38" s="17">
        <v>-10.4</v>
      </c>
      <c r="I38" s="17">
        <v>-15.9</v>
      </c>
      <c r="J38" s="17"/>
      <c r="K38" s="17"/>
      <c r="L38" s="17">
        <v>27.2</v>
      </c>
      <c r="M38" s="17">
        <v>10.5</v>
      </c>
      <c r="N38" s="17">
        <v>22</v>
      </c>
      <c r="O38" s="17">
        <v>24</v>
      </c>
      <c r="P38" s="17">
        <v>19</v>
      </c>
      <c r="Q38" s="17">
        <v>-5</v>
      </c>
      <c r="R38" s="17">
        <v>-13.3</v>
      </c>
      <c r="S38" s="17">
        <v>0.1</v>
      </c>
      <c r="T38" s="17"/>
      <c r="U38" s="17"/>
      <c r="V38" s="17"/>
      <c r="W38" s="17"/>
      <c r="X38" s="17">
        <v>-4.4749999999999998E-2</v>
      </c>
      <c r="Y38" s="17">
        <v>1</v>
      </c>
      <c r="Z38" s="17">
        <v>2.6</v>
      </c>
      <c r="AA38" s="17">
        <v>-3.3</v>
      </c>
      <c r="AB38" s="17">
        <v>4</v>
      </c>
      <c r="AC38" s="17">
        <v>10.1</v>
      </c>
      <c r="AD38" s="17"/>
      <c r="AE38" s="17"/>
      <c r="AF38" s="17"/>
      <c r="AG38" s="17"/>
      <c r="AH38" s="17">
        <v>-1.3</v>
      </c>
      <c r="AI38" s="17">
        <v>-2</v>
      </c>
      <c r="AJ38" s="17"/>
      <c r="AK38" s="17"/>
      <c r="AL38" s="17"/>
      <c r="AM38" s="17">
        <v>0</v>
      </c>
      <c r="AN38" s="17">
        <v>-18.399999999999999</v>
      </c>
      <c r="AO38" s="17">
        <v>3.4</v>
      </c>
      <c r="AP38" s="17">
        <v>13.8</v>
      </c>
      <c r="AQ38" s="17">
        <v>9.6</v>
      </c>
      <c r="AR38" s="17">
        <v>-1.9</v>
      </c>
      <c r="AS38" s="17">
        <v>2.7</v>
      </c>
      <c r="AT38" s="17">
        <v>1</v>
      </c>
      <c r="AU38" s="17">
        <v>28.12302</v>
      </c>
      <c r="AV38" s="17">
        <v>-2.7358699999999998</v>
      </c>
      <c r="AW38" s="17">
        <v>-42.069180000000003</v>
      </c>
      <c r="AX38" s="17">
        <v>0.1</v>
      </c>
      <c r="AY38" s="17">
        <v>-0.9</v>
      </c>
      <c r="AZ38" s="17">
        <v>0.3</v>
      </c>
      <c r="BA38" s="17">
        <v>-2.7</v>
      </c>
      <c r="BB38" s="17">
        <v>-4.8</v>
      </c>
      <c r="BC38" s="17">
        <v>1</v>
      </c>
      <c r="BD38" s="17">
        <v>0.5</v>
      </c>
      <c r="BE38" s="17">
        <v>-5.3</v>
      </c>
      <c r="BF38" s="17"/>
      <c r="BG38" s="17"/>
      <c r="BH38" s="17">
        <v>-1.6</v>
      </c>
      <c r="BI38" s="17"/>
      <c r="BJ38" s="17"/>
      <c r="BK38" s="17">
        <v>-6.3</v>
      </c>
      <c r="BL38" s="17"/>
      <c r="BM38" s="17"/>
      <c r="BN38" s="17"/>
      <c r="BO38" s="17">
        <v>-2.5</v>
      </c>
      <c r="BP38" s="17">
        <v>0</v>
      </c>
      <c r="BQ38" s="17">
        <v>0</v>
      </c>
      <c r="BR38" s="17"/>
      <c r="BS38" s="17">
        <v>30.8</v>
      </c>
      <c r="BT38" s="17"/>
      <c r="BU38" s="17"/>
      <c r="BV38" s="17"/>
      <c r="BW38" s="17"/>
      <c r="BX38" s="17"/>
      <c r="BY38" s="17"/>
      <c r="BZ38" s="17"/>
      <c r="CA38" s="17"/>
      <c r="CB38" s="17">
        <v>-0.5</v>
      </c>
      <c r="CC38" s="17">
        <v>35.700000000000003</v>
      </c>
      <c r="CD38" s="17">
        <v>31.7</v>
      </c>
      <c r="CE38" s="17">
        <v>12.4</v>
      </c>
      <c r="CF38" s="17">
        <v>7.6</v>
      </c>
      <c r="CG38" s="17">
        <v>-0.2</v>
      </c>
      <c r="CH38" s="17">
        <v>0</v>
      </c>
      <c r="CI38" s="17"/>
      <c r="CJ38" s="17"/>
      <c r="CK38" s="17">
        <v>68.599999999999994</v>
      </c>
      <c r="CL38" s="17">
        <v>0</v>
      </c>
      <c r="CM38" s="17">
        <v>9.1999999999999993</v>
      </c>
      <c r="CN38" s="17">
        <v>-1.8</v>
      </c>
      <c r="CO38" s="17"/>
      <c r="CP38" s="17"/>
      <c r="CQ38" s="17"/>
      <c r="CR38" s="17"/>
      <c r="CS38" s="17">
        <v>11.5</v>
      </c>
      <c r="CT38" s="17">
        <v>-4.4000000000000004</v>
      </c>
      <c r="CU38" s="17"/>
      <c r="CV38" s="17">
        <v>0</v>
      </c>
      <c r="CW38" s="17">
        <v>3.8</v>
      </c>
      <c r="CX38" s="17"/>
      <c r="CY38" s="17"/>
      <c r="CZ38" s="17">
        <v>0.9</v>
      </c>
      <c r="DA38" s="17">
        <v>0</v>
      </c>
      <c r="DB38" s="17">
        <v>-0.8</v>
      </c>
      <c r="DC38" s="17"/>
      <c r="DD38" s="17">
        <v>-0.1</v>
      </c>
      <c r="DE38" s="17">
        <v>0.6</v>
      </c>
      <c r="DF38" s="17">
        <v>1.9</v>
      </c>
      <c r="DG38" s="17">
        <v>-1.3</v>
      </c>
      <c r="DH38" s="17">
        <v>1.3</v>
      </c>
      <c r="DI38" s="17">
        <v>0.5</v>
      </c>
      <c r="DJ38" s="17"/>
      <c r="DK38" s="17">
        <v>-0.5</v>
      </c>
      <c r="DL38" s="17">
        <v>-0.7</v>
      </c>
      <c r="DM38" s="17">
        <v>-0.9</v>
      </c>
      <c r="DN38" s="17">
        <v>3.2</v>
      </c>
      <c r="DO38" s="17">
        <v>1</v>
      </c>
      <c r="DP38" s="17">
        <v>0.6</v>
      </c>
      <c r="DQ38" s="17">
        <v>0.3</v>
      </c>
      <c r="DR38" s="17">
        <v>1.2</v>
      </c>
      <c r="DS38" s="17">
        <v>0.3</v>
      </c>
      <c r="DT38" s="17">
        <v>-0.2</v>
      </c>
      <c r="DU38" s="17">
        <v>0.2</v>
      </c>
      <c r="DV38" s="17">
        <v>0.3</v>
      </c>
      <c r="DW38" s="17"/>
      <c r="DX38" s="17">
        <v>-2.8</v>
      </c>
      <c r="DY38" s="17">
        <v>0.6</v>
      </c>
      <c r="DZ38" s="17">
        <v>-0.3</v>
      </c>
      <c r="EA38" s="17">
        <v>-0.9</v>
      </c>
      <c r="EB38" s="17">
        <v>0.9</v>
      </c>
      <c r="EC38" s="17">
        <v>0.8</v>
      </c>
      <c r="ED38" s="17">
        <v>4</v>
      </c>
      <c r="EE38" s="17"/>
      <c r="EF38" s="17">
        <v>-8.1999999999999993</v>
      </c>
      <c r="EG38" s="17">
        <v>-9.1</v>
      </c>
      <c r="EH38" s="17">
        <v>0</v>
      </c>
      <c r="EI38" s="17">
        <v>0</v>
      </c>
      <c r="EJ38" s="17">
        <v>2</v>
      </c>
      <c r="EK38" s="17">
        <v>0.2</v>
      </c>
      <c r="EL38" s="17">
        <v>2</v>
      </c>
      <c r="EM38" s="17">
        <v>0.2</v>
      </c>
      <c r="EN38" s="17">
        <v>0.2</v>
      </c>
      <c r="EO38" s="17">
        <v>0.2</v>
      </c>
      <c r="EP38" s="17"/>
      <c r="EQ38" s="17">
        <v>1.3</v>
      </c>
      <c r="ER38" s="17">
        <v>1.6</v>
      </c>
      <c r="ES38" s="17">
        <v>0.1</v>
      </c>
      <c r="ET38" s="17">
        <v>-0.2</v>
      </c>
      <c r="EU38" s="17">
        <v>3.6</v>
      </c>
      <c r="EV38" s="17">
        <v>2.2999999999999998</v>
      </c>
      <c r="EW38" s="17">
        <v>-1.3</v>
      </c>
      <c r="EX38" s="17">
        <v>1.3</v>
      </c>
      <c r="EY38" s="17">
        <v>0.4</v>
      </c>
      <c r="EZ38" s="17">
        <v>1.1000000000000001</v>
      </c>
      <c r="FA38" s="17">
        <v>1.6</v>
      </c>
      <c r="FB38" s="17">
        <v>7.5</v>
      </c>
      <c r="FC38" s="17">
        <v>6.9</v>
      </c>
      <c r="FD38" s="17">
        <v>3</v>
      </c>
      <c r="FE38" s="17"/>
      <c r="FF38" s="17">
        <v>2</v>
      </c>
      <c r="FG38" s="17"/>
      <c r="FH38" s="17"/>
      <c r="FI38" s="17">
        <v>435.77321999999998</v>
      </c>
      <c r="FJ38" s="15"/>
      <c r="FK38" s="17">
        <v>2.4865499999999998</v>
      </c>
      <c r="FL38" s="17"/>
      <c r="FM38" s="17"/>
      <c r="FN38" s="17">
        <v>1.4</v>
      </c>
      <c r="FO38" s="17">
        <v>2.24274</v>
      </c>
      <c r="FP38" s="17">
        <v>3.8694600000000001</v>
      </c>
      <c r="FQ38" s="17"/>
      <c r="FR38" s="17">
        <v>3</v>
      </c>
      <c r="FS38" s="17">
        <v>12.998749999999999</v>
      </c>
    </row>
    <row r="39" spans="1:175" ht="24" customHeight="1" x14ac:dyDescent="0.3">
      <c r="A39" s="16" t="s">
        <v>57</v>
      </c>
      <c r="B39" s="16" t="s">
        <v>793</v>
      </c>
      <c r="C39" s="17">
        <v>-2.2999999999999998</v>
      </c>
      <c r="D39" s="17">
        <v>156.1</v>
      </c>
      <c r="E39" s="17">
        <v>47.5</v>
      </c>
      <c r="F39" s="17"/>
      <c r="G39" s="17"/>
      <c r="H39" s="17">
        <v>-2.9</v>
      </c>
      <c r="I39" s="17">
        <v>7.9</v>
      </c>
      <c r="J39" s="17"/>
      <c r="K39" s="17"/>
      <c r="L39" s="17">
        <v>31.4</v>
      </c>
      <c r="M39" s="17">
        <v>13.7</v>
      </c>
      <c r="N39" s="17">
        <v>25.6</v>
      </c>
      <c r="O39" s="17">
        <v>28.2</v>
      </c>
      <c r="P39" s="17">
        <v>24.5</v>
      </c>
      <c r="Q39" s="17">
        <v>-0.8</v>
      </c>
      <c r="R39" s="17">
        <v>15.1</v>
      </c>
      <c r="S39" s="17">
        <v>0.1</v>
      </c>
      <c r="T39" s="17"/>
      <c r="U39" s="17"/>
      <c r="V39" s="17"/>
      <c r="W39" s="17"/>
      <c r="X39" s="17">
        <v>3.7725200000000001</v>
      </c>
      <c r="Y39" s="17">
        <v>1.6</v>
      </c>
      <c r="Z39" s="17">
        <v>2.6</v>
      </c>
      <c r="AA39" s="17">
        <v>-3.3</v>
      </c>
      <c r="AB39" s="17">
        <v>4.2</v>
      </c>
      <c r="AC39" s="17">
        <v>12.4</v>
      </c>
      <c r="AD39" s="17"/>
      <c r="AE39" s="17"/>
      <c r="AF39" s="17"/>
      <c r="AG39" s="17"/>
      <c r="AH39" s="17">
        <v>0.6</v>
      </c>
      <c r="AI39" s="17">
        <v>12</v>
      </c>
      <c r="AJ39" s="17"/>
      <c r="AK39" s="17"/>
      <c r="AL39" s="17"/>
      <c r="AM39" s="17">
        <v>0</v>
      </c>
      <c r="AN39" s="17">
        <v>-14.7</v>
      </c>
      <c r="AO39" s="17">
        <v>4</v>
      </c>
      <c r="AP39" s="17">
        <v>13.9</v>
      </c>
      <c r="AQ39" s="17">
        <v>9.6</v>
      </c>
      <c r="AR39" s="17">
        <v>-1.7</v>
      </c>
      <c r="AS39" s="17">
        <v>2.7</v>
      </c>
      <c r="AT39" s="17">
        <v>0.6</v>
      </c>
      <c r="AU39" s="17">
        <v>37.935040000000001</v>
      </c>
      <c r="AV39" s="17">
        <v>6.4466999999999999</v>
      </c>
      <c r="AW39" s="17">
        <v>-33.413910000000001</v>
      </c>
      <c r="AX39" s="17">
        <v>1.5</v>
      </c>
      <c r="AY39" s="17">
        <v>-0.7</v>
      </c>
      <c r="AZ39" s="17">
        <v>0.2</v>
      </c>
      <c r="BA39" s="17">
        <v>-2.1</v>
      </c>
      <c r="BB39" s="17">
        <v>-3.5</v>
      </c>
      <c r="BC39" s="17">
        <v>1</v>
      </c>
      <c r="BD39" s="17">
        <v>0.4</v>
      </c>
      <c r="BE39" s="17">
        <v>-5</v>
      </c>
      <c r="BF39" s="17"/>
      <c r="BG39" s="17"/>
      <c r="BH39" s="17">
        <v>2.2000000000000002</v>
      </c>
      <c r="BI39" s="17"/>
      <c r="BJ39" s="17"/>
      <c r="BK39" s="17">
        <v>0.8</v>
      </c>
      <c r="BL39" s="17"/>
      <c r="BM39" s="17"/>
      <c r="BN39" s="17"/>
      <c r="BO39" s="17">
        <v>1.5</v>
      </c>
      <c r="BP39" s="17">
        <v>0</v>
      </c>
      <c r="BQ39" s="17">
        <v>0</v>
      </c>
      <c r="BR39" s="17"/>
      <c r="BS39" s="17">
        <v>37.5</v>
      </c>
      <c r="BT39" s="17"/>
      <c r="BU39" s="17"/>
      <c r="BV39" s="17"/>
      <c r="BW39" s="17"/>
      <c r="BX39" s="17"/>
      <c r="BY39" s="17"/>
      <c r="BZ39" s="17"/>
      <c r="CA39" s="17"/>
      <c r="CB39" s="17">
        <v>-0.5</v>
      </c>
      <c r="CC39" s="17">
        <v>41.9</v>
      </c>
      <c r="CD39" s="17">
        <v>31.8</v>
      </c>
      <c r="CE39" s="17">
        <v>14.4</v>
      </c>
      <c r="CF39" s="17">
        <v>7.5</v>
      </c>
      <c r="CG39" s="17">
        <v>5.8</v>
      </c>
      <c r="CH39" s="17">
        <v>0</v>
      </c>
      <c r="CI39" s="17"/>
      <c r="CJ39" s="17"/>
      <c r="CK39" s="17">
        <v>79.599999999999994</v>
      </c>
      <c r="CL39" s="17">
        <v>0</v>
      </c>
      <c r="CM39" s="17">
        <v>24.7</v>
      </c>
      <c r="CN39" s="17">
        <v>2.1</v>
      </c>
      <c r="CO39" s="17"/>
      <c r="CP39" s="17"/>
      <c r="CQ39" s="17"/>
      <c r="CR39" s="17"/>
      <c r="CS39" s="17">
        <v>18.5</v>
      </c>
      <c r="CT39" s="17">
        <v>-0.3</v>
      </c>
      <c r="CU39" s="17"/>
      <c r="CV39" s="17">
        <v>0</v>
      </c>
      <c r="CW39" s="17">
        <v>5.9</v>
      </c>
      <c r="CX39" s="17"/>
      <c r="CY39" s="17"/>
      <c r="CZ39" s="17">
        <v>0.9</v>
      </c>
      <c r="DA39" s="17">
        <v>-0.1</v>
      </c>
      <c r="DB39" s="17">
        <v>-0.8</v>
      </c>
      <c r="DC39" s="17"/>
      <c r="DD39" s="17">
        <v>-0.1</v>
      </c>
      <c r="DE39" s="17">
        <v>0.7</v>
      </c>
      <c r="DF39" s="17">
        <v>1.9</v>
      </c>
      <c r="DG39" s="17">
        <v>-0.6</v>
      </c>
      <c r="DH39" s="17">
        <v>1.3</v>
      </c>
      <c r="DI39" s="17">
        <v>0.5</v>
      </c>
      <c r="DJ39" s="17"/>
      <c r="DK39" s="17">
        <v>-0.4</v>
      </c>
      <c r="DL39" s="17">
        <v>-0.2</v>
      </c>
      <c r="DM39" s="17">
        <v>0.4</v>
      </c>
      <c r="DN39" s="17">
        <v>6.4</v>
      </c>
      <c r="DO39" s="17">
        <v>1</v>
      </c>
      <c r="DP39" s="17">
        <v>0.6</v>
      </c>
      <c r="DQ39" s="17">
        <v>0.3</v>
      </c>
      <c r="DR39" s="17">
        <v>1.2</v>
      </c>
      <c r="DS39" s="17">
        <v>0.3</v>
      </c>
      <c r="DT39" s="17">
        <v>0.5</v>
      </c>
      <c r="DU39" s="17">
        <v>0.2</v>
      </c>
      <c r="DV39" s="17">
        <v>0.3</v>
      </c>
      <c r="DW39" s="17"/>
      <c r="DX39" s="17">
        <v>-2.8</v>
      </c>
      <c r="DY39" s="17">
        <v>0.1</v>
      </c>
      <c r="DZ39" s="17">
        <v>-0.3</v>
      </c>
      <c r="EA39" s="17">
        <v>1</v>
      </c>
      <c r="EB39" s="17">
        <v>1.1000000000000001</v>
      </c>
      <c r="EC39" s="17">
        <v>0.8</v>
      </c>
      <c r="ED39" s="17">
        <v>4</v>
      </c>
      <c r="EE39" s="17"/>
      <c r="EF39" s="17">
        <v>-5.9</v>
      </c>
      <c r="EG39" s="17">
        <v>-5.6</v>
      </c>
      <c r="EH39" s="17">
        <v>0</v>
      </c>
      <c r="EI39" s="17">
        <v>0</v>
      </c>
      <c r="EJ39" s="17">
        <v>2</v>
      </c>
      <c r="EK39" s="17">
        <v>0.2</v>
      </c>
      <c r="EL39" s="17">
        <v>1.9</v>
      </c>
      <c r="EM39" s="17">
        <v>0.2</v>
      </c>
      <c r="EN39" s="17">
        <v>0.2</v>
      </c>
      <c r="EO39" s="17">
        <v>0.2</v>
      </c>
      <c r="EP39" s="17"/>
      <c r="EQ39" s="17">
        <v>2.5</v>
      </c>
      <c r="ER39" s="17">
        <v>1.4</v>
      </c>
      <c r="ES39" s="17">
        <v>2.1</v>
      </c>
      <c r="ET39" s="17">
        <v>-0.2</v>
      </c>
      <c r="EU39" s="17">
        <v>-0.4</v>
      </c>
      <c r="EV39" s="17">
        <v>1.7</v>
      </c>
      <c r="EW39" s="17">
        <v>0.6</v>
      </c>
      <c r="EX39" s="17">
        <v>1</v>
      </c>
      <c r="EY39" s="17">
        <v>0.4</v>
      </c>
      <c r="EZ39" s="17">
        <v>1.4</v>
      </c>
      <c r="FA39" s="17">
        <v>1.4</v>
      </c>
      <c r="FB39" s="17">
        <v>10.1</v>
      </c>
      <c r="FC39" s="17">
        <v>9.4</v>
      </c>
      <c r="FD39" s="17">
        <v>1.9</v>
      </c>
      <c r="FE39" s="17"/>
      <c r="FF39" s="17">
        <v>2</v>
      </c>
      <c r="FG39" s="17"/>
      <c r="FH39" s="17"/>
      <c r="FI39" s="17">
        <v>715.24035000000003</v>
      </c>
      <c r="FJ39" s="15"/>
      <c r="FK39" s="17">
        <v>2.64133</v>
      </c>
      <c r="FL39" s="17"/>
      <c r="FM39" s="17"/>
      <c r="FN39" s="17">
        <v>1.4</v>
      </c>
      <c r="FO39" s="17">
        <v>2.2547600000000001</v>
      </c>
      <c r="FP39" s="17">
        <v>3.86856</v>
      </c>
      <c r="FQ39" s="17"/>
      <c r="FR39" s="17">
        <v>3.2</v>
      </c>
      <c r="FS39" s="17">
        <v>13.364649999999999</v>
      </c>
    </row>
    <row r="40" spans="1:175" ht="24" customHeight="1" x14ac:dyDescent="0.3">
      <c r="A40" s="16" t="s">
        <v>57</v>
      </c>
      <c r="B40" s="16" t="s">
        <v>794</v>
      </c>
      <c r="C40" s="17">
        <v>-6.1</v>
      </c>
      <c r="D40" s="17">
        <v>161.1</v>
      </c>
      <c r="E40" s="17">
        <v>49.1</v>
      </c>
      <c r="F40" s="17"/>
      <c r="G40" s="17"/>
      <c r="H40" s="17">
        <v>-4.8</v>
      </c>
      <c r="I40" s="17">
        <v>-6.8</v>
      </c>
      <c r="J40" s="17"/>
      <c r="K40" s="17"/>
      <c r="L40" s="17">
        <v>34.700000000000003</v>
      </c>
      <c r="M40" s="17">
        <v>19.100000000000001</v>
      </c>
      <c r="N40" s="17">
        <v>33.700000000000003</v>
      </c>
      <c r="O40" s="17">
        <v>30.9</v>
      </c>
      <c r="P40" s="17">
        <v>25.1</v>
      </c>
      <c r="Q40" s="17">
        <v>-1.1000000000000001</v>
      </c>
      <c r="R40" s="17">
        <v>24.2</v>
      </c>
      <c r="S40" s="17">
        <v>0.1</v>
      </c>
      <c r="T40" s="17"/>
      <c r="U40" s="17"/>
      <c r="V40" s="17"/>
      <c r="W40" s="17"/>
      <c r="X40" s="17">
        <v>3.9588899999999998</v>
      </c>
      <c r="Y40" s="17">
        <v>1.2</v>
      </c>
      <c r="Z40" s="17">
        <v>2.5</v>
      </c>
      <c r="AA40" s="17">
        <v>-3.3</v>
      </c>
      <c r="AB40" s="17">
        <v>4.4000000000000004</v>
      </c>
      <c r="AC40" s="17">
        <v>12.2</v>
      </c>
      <c r="AD40" s="17"/>
      <c r="AE40" s="17"/>
      <c r="AF40" s="17"/>
      <c r="AG40" s="17"/>
      <c r="AH40" s="17">
        <v>-0.2</v>
      </c>
      <c r="AI40" s="17">
        <v>13.5</v>
      </c>
      <c r="AJ40" s="17"/>
      <c r="AK40" s="17"/>
      <c r="AL40" s="17"/>
      <c r="AM40" s="17">
        <v>0</v>
      </c>
      <c r="AN40" s="17">
        <v>-12.6</v>
      </c>
      <c r="AO40" s="17">
        <v>4.2</v>
      </c>
      <c r="AP40" s="17">
        <v>12.4</v>
      </c>
      <c r="AQ40" s="17">
        <v>9.6999999999999993</v>
      </c>
      <c r="AR40" s="17">
        <v>-1.5</v>
      </c>
      <c r="AS40" s="17">
        <v>2.7</v>
      </c>
      <c r="AT40" s="17">
        <v>1.3</v>
      </c>
      <c r="AU40" s="17">
        <v>39.634239999999998</v>
      </c>
      <c r="AV40" s="17">
        <v>8.0772499999999994</v>
      </c>
      <c r="AW40" s="17">
        <v>-40.871160000000003</v>
      </c>
      <c r="AX40" s="17">
        <v>3</v>
      </c>
      <c r="AY40" s="17">
        <v>-0.7</v>
      </c>
      <c r="AZ40" s="17">
        <v>0.3</v>
      </c>
      <c r="BA40" s="17">
        <v>-0.6</v>
      </c>
      <c r="BB40" s="17">
        <v>-2.2999999999999998</v>
      </c>
      <c r="BC40" s="17">
        <v>1</v>
      </c>
      <c r="BD40" s="17">
        <v>0.5</v>
      </c>
      <c r="BE40" s="17">
        <v>-4.2</v>
      </c>
      <c r="BF40" s="17"/>
      <c r="BG40" s="17"/>
      <c r="BH40" s="17">
        <v>2.2000000000000002</v>
      </c>
      <c r="BI40" s="17"/>
      <c r="BJ40" s="17"/>
      <c r="BK40" s="17">
        <v>-1.1000000000000001</v>
      </c>
      <c r="BL40" s="17"/>
      <c r="BM40" s="17"/>
      <c r="BN40" s="17"/>
      <c r="BO40" s="17">
        <v>1.1000000000000001</v>
      </c>
      <c r="BP40" s="17">
        <v>0</v>
      </c>
      <c r="BQ40" s="17">
        <v>0</v>
      </c>
      <c r="BR40" s="17"/>
      <c r="BS40" s="17">
        <v>39</v>
      </c>
      <c r="BT40" s="17"/>
      <c r="BU40" s="17"/>
      <c r="BV40" s="17"/>
      <c r="BW40" s="17"/>
      <c r="BX40" s="17"/>
      <c r="BY40" s="17"/>
      <c r="BZ40" s="17"/>
      <c r="CA40" s="17"/>
      <c r="CB40" s="17">
        <v>-0.5</v>
      </c>
      <c r="CC40" s="17">
        <v>42.2</v>
      </c>
      <c r="CD40" s="17">
        <v>30.3</v>
      </c>
      <c r="CE40" s="17">
        <v>14.4</v>
      </c>
      <c r="CF40" s="17">
        <v>7.7</v>
      </c>
      <c r="CG40" s="17">
        <v>6</v>
      </c>
      <c r="CH40" s="17">
        <v>0</v>
      </c>
      <c r="CI40" s="17"/>
      <c r="CJ40" s="17"/>
      <c r="CK40" s="17">
        <v>80.8</v>
      </c>
      <c r="CL40" s="17">
        <v>0</v>
      </c>
      <c r="CM40" s="17">
        <v>27.3</v>
      </c>
      <c r="CN40" s="17">
        <v>6.5</v>
      </c>
      <c r="CO40" s="17"/>
      <c r="CP40" s="17"/>
      <c r="CQ40" s="17"/>
      <c r="CR40" s="17"/>
      <c r="CS40" s="17">
        <v>22.9</v>
      </c>
      <c r="CT40" s="17">
        <v>2.2000000000000002</v>
      </c>
      <c r="CU40" s="17"/>
      <c r="CV40" s="17">
        <v>0</v>
      </c>
      <c r="CW40" s="17">
        <v>3</v>
      </c>
      <c r="CX40" s="17"/>
      <c r="CY40" s="17"/>
      <c r="CZ40" s="17">
        <v>0.9</v>
      </c>
      <c r="DA40" s="17">
        <v>-0.1</v>
      </c>
      <c r="DB40" s="17">
        <v>-0.9</v>
      </c>
      <c r="DC40" s="17"/>
      <c r="DD40" s="17">
        <v>-0.3</v>
      </c>
      <c r="DE40" s="17">
        <v>0.7</v>
      </c>
      <c r="DF40" s="17">
        <v>1.9</v>
      </c>
      <c r="DG40" s="17">
        <v>0.7</v>
      </c>
      <c r="DH40" s="17">
        <v>1.3</v>
      </c>
      <c r="DI40" s="17">
        <v>0.5</v>
      </c>
      <c r="DJ40" s="17"/>
      <c r="DK40" s="17">
        <v>-0.1</v>
      </c>
      <c r="DL40" s="17">
        <v>0</v>
      </c>
      <c r="DM40" s="17">
        <v>0.9</v>
      </c>
      <c r="DN40" s="17">
        <v>8.1</v>
      </c>
      <c r="DO40" s="17">
        <v>1</v>
      </c>
      <c r="DP40" s="17">
        <v>0.6</v>
      </c>
      <c r="DQ40" s="17">
        <v>0.3</v>
      </c>
      <c r="DR40" s="17">
        <v>1.2</v>
      </c>
      <c r="DS40" s="17">
        <v>0.3</v>
      </c>
      <c r="DT40" s="17">
        <v>0.2</v>
      </c>
      <c r="DU40" s="17">
        <v>0.2</v>
      </c>
      <c r="DV40" s="17">
        <v>0.3</v>
      </c>
      <c r="DW40" s="17"/>
      <c r="DX40" s="17">
        <v>-2.9</v>
      </c>
      <c r="DY40" s="17">
        <v>0.3</v>
      </c>
      <c r="DZ40" s="17">
        <v>-0.3</v>
      </c>
      <c r="EA40" s="17">
        <v>1</v>
      </c>
      <c r="EB40" s="17">
        <v>1.3</v>
      </c>
      <c r="EC40" s="17">
        <v>0.8</v>
      </c>
      <c r="ED40" s="17">
        <v>4</v>
      </c>
      <c r="EE40" s="17"/>
      <c r="EF40" s="17">
        <v>-3.5</v>
      </c>
      <c r="EG40" s="17">
        <v>-3.8</v>
      </c>
      <c r="EH40" s="17">
        <v>0</v>
      </c>
      <c r="EI40" s="17">
        <v>0</v>
      </c>
      <c r="EJ40" s="17">
        <v>2</v>
      </c>
      <c r="EK40" s="17">
        <v>0.2</v>
      </c>
      <c r="EL40" s="17">
        <v>1.9</v>
      </c>
      <c r="EM40" s="17">
        <v>0.2</v>
      </c>
      <c r="EN40" s="17">
        <v>0.2</v>
      </c>
      <c r="EO40" s="17">
        <v>0.2</v>
      </c>
      <c r="EP40" s="17"/>
      <c r="EQ40" s="17">
        <v>5.3</v>
      </c>
      <c r="ER40" s="17">
        <v>0.3</v>
      </c>
      <c r="ES40" s="17">
        <v>2.2000000000000002</v>
      </c>
      <c r="ET40" s="17">
        <v>-0.2</v>
      </c>
      <c r="EU40" s="17">
        <v>-1.1000000000000001</v>
      </c>
      <c r="EV40" s="17">
        <v>0.8</v>
      </c>
      <c r="EW40" s="17">
        <v>1</v>
      </c>
      <c r="EX40" s="17">
        <v>0.6</v>
      </c>
      <c r="EY40" s="17">
        <v>0.4</v>
      </c>
      <c r="EZ40" s="17">
        <v>1.6</v>
      </c>
      <c r="FA40" s="17">
        <v>1.6</v>
      </c>
      <c r="FB40" s="17">
        <v>9.5</v>
      </c>
      <c r="FC40" s="17">
        <v>8.9</v>
      </c>
      <c r="FD40" s="17">
        <v>2</v>
      </c>
      <c r="FE40" s="17"/>
      <c r="FF40" s="17">
        <v>3</v>
      </c>
      <c r="FG40" s="17"/>
      <c r="FH40" s="17"/>
      <c r="FI40" s="17">
        <v>752.69921999999997</v>
      </c>
      <c r="FJ40" s="15"/>
      <c r="FK40" s="17">
        <v>2.33352</v>
      </c>
      <c r="FL40" s="17"/>
      <c r="FM40" s="17"/>
      <c r="FN40" s="17">
        <v>1.4</v>
      </c>
      <c r="FO40" s="17">
        <v>2.25088</v>
      </c>
      <c r="FP40" s="17">
        <v>3.87487</v>
      </c>
      <c r="FQ40" s="17"/>
      <c r="FR40" s="17">
        <v>2.6</v>
      </c>
      <c r="FS40" s="17">
        <v>12.45927</v>
      </c>
    </row>
    <row r="41" spans="1:175" ht="24" customHeight="1" x14ac:dyDescent="0.3">
      <c r="A41" s="16" t="s">
        <v>57</v>
      </c>
      <c r="B41" s="16" t="s">
        <v>795</v>
      </c>
      <c r="C41" s="17">
        <v>-3.9</v>
      </c>
      <c r="D41" s="17">
        <v>170.7</v>
      </c>
      <c r="E41" s="17">
        <v>50.1</v>
      </c>
      <c r="F41" s="17"/>
      <c r="G41" s="17"/>
      <c r="H41" s="17">
        <v>-2.1</v>
      </c>
      <c r="I41" s="17">
        <v>1.6</v>
      </c>
      <c r="J41" s="17"/>
      <c r="K41" s="17"/>
      <c r="L41" s="17">
        <v>30.2</v>
      </c>
      <c r="M41" s="17">
        <v>9.6</v>
      </c>
      <c r="N41" s="17">
        <v>21</v>
      </c>
      <c r="O41" s="17">
        <v>24.5</v>
      </c>
      <c r="P41" s="17">
        <v>22</v>
      </c>
      <c r="Q41" s="17">
        <v>-1.4</v>
      </c>
      <c r="R41" s="17">
        <v>43.4</v>
      </c>
      <c r="S41" s="17">
        <v>0</v>
      </c>
      <c r="T41" s="17"/>
      <c r="U41" s="17"/>
      <c r="V41" s="17"/>
      <c r="W41" s="17"/>
      <c r="X41" s="17">
        <v>3.64025</v>
      </c>
      <c r="Y41" s="17">
        <v>1</v>
      </c>
      <c r="Z41" s="17">
        <v>2.5</v>
      </c>
      <c r="AA41" s="17">
        <v>-3.4</v>
      </c>
      <c r="AB41" s="17">
        <v>3.6</v>
      </c>
      <c r="AC41" s="17">
        <v>11.7</v>
      </c>
      <c r="AD41" s="17"/>
      <c r="AE41" s="17"/>
      <c r="AF41" s="17"/>
      <c r="AG41" s="17"/>
      <c r="AH41" s="17">
        <v>-0.3</v>
      </c>
      <c r="AI41" s="17">
        <v>-2.1</v>
      </c>
      <c r="AJ41" s="17"/>
      <c r="AK41" s="17"/>
      <c r="AL41" s="17"/>
      <c r="AM41" s="17">
        <v>0</v>
      </c>
      <c r="AN41" s="17">
        <v>-12.8</v>
      </c>
      <c r="AO41" s="17">
        <v>4.2</v>
      </c>
      <c r="AP41" s="17">
        <v>13.9</v>
      </c>
      <c r="AQ41" s="17">
        <v>9.6</v>
      </c>
      <c r="AR41" s="17">
        <v>-1.9</v>
      </c>
      <c r="AS41" s="17">
        <v>2.7</v>
      </c>
      <c r="AT41" s="17">
        <v>0.5</v>
      </c>
      <c r="AU41" s="17">
        <v>38.768070000000002</v>
      </c>
      <c r="AV41" s="17">
        <v>8.3244799999999994</v>
      </c>
      <c r="AW41" s="17">
        <v>-40.824530000000003</v>
      </c>
      <c r="AX41" s="17">
        <v>2.2000000000000002</v>
      </c>
      <c r="AY41" s="17">
        <v>-0.7</v>
      </c>
      <c r="AZ41" s="17">
        <v>0.2</v>
      </c>
      <c r="BA41" s="17">
        <v>-1.8</v>
      </c>
      <c r="BB41" s="17">
        <v>-2.2999999999999998</v>
      </c>
      <c r="BC41" s="17">
        <v>1</v>
      </c>
      <c r="BD41" s="17">
        <v>0.5</v>
      </c>
      <c r="BE41" s="17">
        <v>-6.5</v>
      </c>
      <c r="BF41" s="17"/>
      <c r="BG41" s="17"/>
      <c r="BH41" s="17">
        <v>2.4</v>
      </c>
      <c r="BI41" s="17"/>
      <c r="BJ41" s="17"/>
      <c r="BK41" s="17">
        <v>0.5</v>
      </c>
      <c r="BL41" s="17"/>
      <c r="BM41" s="17"/>
      <c r="BN41" s="17"/>
      <c r="BO41" s="17">
        <v>3</v>
      </c>
      <c r="BP41" s="17">
        <v>0</v>
      </c>
      <c r="BQ41" s="17">
        <v>0</v>
      </c>
      <c r="BR41" s="17"/>
      <c r="BS41" s="17">
        <v>33.700000000000003</v>
      </c>
      <c r="BT41" s="17"/>
      <c r="BU41" s="17"/>
      <c r="BV41" s="17"/>
      <c r="BW41" s="17"/>
      <c r="BX41" s="17"/>
      <c r="BY41" s="17"/>
      <c r="BZ41" s="17"/>
      <c r="CA41" s="17"/>
      <c r="CB41" s="17">
        <v>-0.5</v>
      </c>
      <c r="CC41" s="17">
        <v>41.9</v>
      </c>
      <c r="CD41" s="17">
        <v>31.3</v>
      </c>
      <c r="CE41" s="17">
        <v>15.4</v>
      </c>
      <c r="CF41" s="17">
        <v>7.5</v>
      </c>
      <c r="CG41" s="17">
        <v>9.9</v>
      </c>
      <c r="CH41" s="17">
        <v>0</v>
      </c>
      <c r="CI41" s="17"/>
      <c r="CJ41" s="17"/>
      <c r="CK41" s="17">
        <v>80.2</v>
      </c>
      <c r="CL41" s="17">
        <v>0</v>
      </c>
      <c r="CM41" s="17">
        <v>25.9</v>
      </c>
      <c r="CN41" s="17">
        <v>-1.1000000000000001</v>
      </c>
      <c r="CO41" s="17"/>
      <c r="CP41" s="17"/>
      <c r="CQ41" s="17"/>
      <c r="CR41" s="17"/>
      <c r="CS41" s="17">
        <v>22.4</v>
      </c>
      <c r="CT41" s="17">
        <v>1.9</v>
      </c>
      <c r="CU41" s="17"/>
      <c r="CV41" s="17">
        <v>0</v>
      </c>
      <c r="CW41" s="17">
        <v>4.5999999999999996</v>
      </c>
      <c r="CX41" s="17"/>
      <c r="CY41" s="17"/>
      <c r="CZ41" s="17">
        <v>0.9</v>
      </c>
      <c r="DA41" s="17">
        <v>0</v>
      </c>
      <c r="DB41" s="17">
        <v>-0.8</v>
      </c>
      <c r="DC41" s="17"/>
      <c r="DD41" s="17">
        <v>0</v>
      </c>
      <c r="DE41" s="17">
        <v>0.7</v>
      </c>
      <c r="DF41" s="17">
        <v>1.9</v>
      </c>
      <c r="DG41" s="17">
        <v>0.1</v>
      </c>
      <c r="DH41" s="17">
        <v>1.3</v>
      </c>
      <c r="DI41" s="17">
        <v>0.5</v>
      </c>
      <c r="DJ41" s="17"/>
      <c r="DK41" s="17">
        <v>-0.2</v>
      </c>
      <c r="DL41" s="17">
        <v>-0.1</v>
      </c>
      <c r="DM41" s="17">
        <v>1.2</v>
      </c>
      <c r="DN41" s="17">
        <v>12</v>
      </c>
      <c r="DO41" s="17">
        <v>1</v>
      </c>
      <c r="DP41" s="17">
        <v>0.6</v>
      </c>
      <c r="DQ41" s="17">
        <v>0.3</v>
      </c>
      <c r="DR41" s="17">
        <v>1.2</v>
      </c>
      <c r="DS41" s="17">
        <v>0.3</v>
      </c>
      <c r="DT41" s="17">
        <v>-0.1</v>
      </c>
      <c r="DU41" s="17">
        <v>0.2</v>
      </c>
      <c r="DV41" s="17">
        <v>0.4</v>
      </c>
      <c r="DW41" s="17"/>
      <c r="DX41" s="17">
        <v>-2.8</v>
      </c>
      <c r="DY41" s="17">
        <v>0.2</v>
      </c>
      <c r="DZ41" s="17">
        <v>-0.3</v>
      </c>
      <c r="EA41" s="17">
        <v>1</v>
      </c>
      <c r="EB41" s="17">
        <v>1.3</v>
      </c>
      <c r="EC41" s="17">
        <v>0.8</v>
      </c>
      <c r="ED41" s="17">
        <v>4</v>
      </c>
      <c r="EE41" s="17"/>
      <c r="EF41" s="17">
        <v>-3.2</v>
      </c>
      <c r="EG41" s="17">
        <v>-3.1</v>
      </c>
      <c r="EH41" s="17">
        <v>0</v>
      </c>
      <c r="EI41" s="17">
        <v>0</v>
      </c>
      <c r="EJ41" s="17">
        <v>2</v>
      </c>
      <c r="EK41" s="17">
        <v>0.2</v>
      </c>
      <c r="EL41" s="17">
        <v>1.6</v>
      </c>
      <c r="EM41" s="17">
        <v>0.2</v>
      </c>
      <c r="EN41" s="17">
        <v>0.2</v>
      </c>
      <c r="EO41" s="17">
        <v>0.2</v>
      </c>
      <c r="EP41" s="17"/>
      <c r="EQ41" s="17">
        <v>0.8</v>
      </c>
      <c r="ER41" s="17">
        <v>0</v>
      </c>
      <c r="ES41" s="17">
        <v>2.2000000000000002</v>
      </c>
      <c r="ET41" s="17">
        <v>-0.2</v>
      </c>
      <c r="EU41" s="17">
        <v>-3.4</v>
      </c>
      <c r="EV41" s="17">
        <v>0.2</v>
      </c>
      <c r="EW41" s="17">
        <v>1.1000000000000001</v>
      </c>
      <c r="EX41" s="17">
        <v>0</v>
      </c>
      <c r="EY41" s="17">
        <v>0.4</v>
      </c>
      <c r="EZ41" s="17">
        <v>1.6</v>
      </c>
      <c r="FA41" s="17">
        <v>1.6</v>
      </c>
      <c r="FB41" s="17">
        <v>9.6</v>
      </c>
      <c r="FC41" s="17">
        <v>9</v>
      </c>
      <c r="FD41" s="17">
        <v>0.9</v>
      </c>
      <c r="FE41" s="17"/>
      <c r="FF41" s="17">
        <v>2.4</v>
      </c>
      <c r="FG41" s="17"/>
      <c r="FH41" s="17"/>
      <c r="FI41" s="17">
        <v>726.30826999999999</v>
      </c>
      <c r="FJ41" s="15"/>
      <c r="FK41" s="17">
        <v>2.2823099999999998</v>
      </c>
      <c r="FL41" s="17"/>
      <c r="FM41" s="17"/>
      <c r="FN41" s="17">
        <v>1.4</v>
      </c>
      <c r="FO41" s="17">
        <v>2.2505700000000002</v>
      </c>
      <c r="FP41" s="17">
        <v>4.5112100000000002</v>
      </c>
      <c r="FQ41" s="17"/>
      <c r="FR41" s="17">
        <v>3</v>
      </c>
      <c r="FS41" s="17">
        <v>13.444089999999999</v>
      </c>
    </row>
    <row r="42" spans="1:175" ht="24" customHeight="1" x14ac:dyDescent="0.3">
      <c r="A42" s="18" t="s">
        <v>57</v>
      </c>
      <c r="B42" s="18" t="s">
        <v>796</v>
      </c>
      <c r="C42" s="19">
        <v>-2</v>
      </c>
      <c r="D42" s="19">
        <v>157.80000000000001</v>
      </c>
      <c r="E42" s="19">
        <v>48.6</v>
      </c>
      <c r="F42" s="19"/>
      <c r="G42" s="19"/>
      <c r="H42" s="19">
        <v>-0.1</v>
      </c>
      <c r="I42" s="19">
        <v>-4.5</v>
      </c>
      <c r="J42" s="19"/>
      <c r="K42" s="19"/>
      <c r="L42" s="19">
        <v>27.8</v>
      </c>
      <c r="M42" s="19">
        <v>9.3000000000000007</v>
      </c>
      <c r="N42" s="19">
        <v>22.1</v>
      </c>
      <c r="O42" s="19">
        <v>23.6</v>
      </c>
      <c r="P42" s="19">
        <v>21.3</v>
      </c>
      <c r="Q42" s="19">
        <v>-2.8</v>
      </c>
      <c r="R42" s="19">
        <v>27.3</v>
      </c>
      <c r="S42" s="19">
        <v>0.1</v>
      </c>
      <c r="T42" s="19"/>
      <c r="U42" s="19"/>
      <c r="V42" s="19"/>
      <c r="W42" s="19"/>
      <c r="X42" s="19">
        <v>7.4808700000000004</v>
      </c>
      <c r="Y42" s="19">
        <v>1.4</v>
      </c>
      <c r="Z42" s="19">
        <v>2.8</v>
      </c>
      <c r="AA42" s="19">
        <v>-3.4</v>
      </c>
      <c r="AB42" s="19">
        <v>3.9</v>
      </c>
      <c r="AC42" s="19">
        <v>13.9</v>
      </c>
      <c r="AD42" s="19"/>
      <c r="AE42" s="19"/>
      <c r="AF42" s="19"/>
      <c r="AG42" s="19"/>
      <c r="AH42" s="19">
        <v>0.6</v>
      </c>
      <c r="AI42" s="19">
        <v>11.5</v>
      </c>
      <c r="AJ42" s="19"/>
      <c r="AK42" s="19"/>
      <c r="AL42" s="19"/>
      <c r="AM42" s="19">
        <v>0</v>
      </c>
      <c r="AN42" s="19">
        <v>-14.6</v>
      </c>
      <c r="AO42" s="19">
        <v>3.8</v>
      </c>
      <c r="AP42" s="19">
        <v>14.7</v>
      </c>
      <c r="AQ42" s="19">
        <v>10.199999999999999</v>
      </c>
      <c r="AR42" s="19">
        <v>-1.5</v>
      </c>
      <c r="AS42" s="19">
        <v>2.7</v>
      </c>
      <c r="AT42" s="19">
        <v>1.3</v>
      </c>
      <c r="AU42" s="19">
        <v>36.985019999999999</v>
      </c>
      <c r="AV42" s="19">
        <v>7.2059899999999999</v>
      </c>
      <c r="AW42" s="19">
        <v>-42.099699999999999</v>
      </c>
      <c r="AX42" s="19">
        <v>2.2999999999999998</v>
      </c>
      <c r="AY42" s="19">
        <v>-0.7</v>
      </c>
      <c r="AZ42" s="19">
        <v>0.3</v>
      </c>
      <c r="BA42" s="19">
        <v>-1.7</v>
      </c>
      <c r="BB42" s="19">
        <v>-3.3</v>
      </c>
      <c r="BC42" s="19">
        <v>1</v>
      </c>
      <c r="BD42" s="19">
        <v>0.6</v>
      </c>
      <c r="BE42" s="19">
        <v>-4.5999999999999996</v>
      </c>
      <c r="BF42" s="19"/>
      <c r="BG42" s="19"/>
      <c r="BH42" s="19">
        <v>1.5</v>
      </c>
      <c r="BI42" s="19"/>
      <c r="BJ42" s="19"/>
      <c r="BK42" s="19">
        <v>-1.4</v>
      </c>
      <c r="BL42" s="19"/>
      <c r="BM42" s="19"/>
      <c r="BN42" s="19"/>
      <c r="BO42" s="19">
        <v>0.3</v>
      </c>
      <c r="BP42" s="19">
        <v>0</v>
      </c>
      <c r="BQ42" s="19">
        <v>0</v>
      </c>
      <c r="BR42" s="19"/>
      <c r="BS42" s="19">
        <v>35.299999999999997</v>
      </c>
      <c r="BT42" s="19"/>
      <c r="BU42" s="19"/>
      <c r="BV42" s="19"/>
      <c r="BW42" s="19"/>
      <c r="BX42" s="19"/>
      <c r="BY42" s="19"/>
      <c r="BZ42" s="19"/>
      <c r="CA42" s="19"/>
      <c r="CB42" s="19">
        <v>-0.5</v>
      </c>
      <c r="CC42" s="19">
        <v>42.1</v>
      </c>
      <c r="CD42" s="19">
        <v>31.1</v>
      </c>
      <c r="CE42" s="19">
        <v>15.1</v>
      </c>
      <c r="CF42" s="19">
        <v>7.6</v>
      </c>
      <c r="CG42" s="19">
        <v>10</v>
      </c>
      <c r="CH42" s="19">
        <v>0</v>
      </c>
      <c r="CI42" s="19"/>
      <c r="CJ42" s="19"/>
      <c r="CK42" s="19">
        <v>75.900000000000006</v>
      </c>
      <c r="CL42" s="19">
        <v>0</v>
      </c>
      <c r="CM42" s="19">
        <v>20.100000000000001</v>
      </c>
      <c r="CN42" s="19">
        <v>-2.7</v>
      </c>
      <c r="CO42" s="19"/>
      <c r="CP42" s="19"/>
      <c r="CQ42" s="19"/>
      <c r="CR42" s="19"/>
      <c r="CS42" s="19">
        <v>20.7</v>
      </c>
      <c r="CT42" s="19">
        <v>1</v>
      </c>
      <c r="CU42" s="19"/>
      <c r="CV42" s="19">
        <v>0</v>
      </c>
      <c r="CW42" s="19">
        <v>2.5</v>
      </c>
      <c r="CX42" s="19"/>
      <c r="CY42" s="19"/>
      <c r="CZ42" s="19">
        <v>0.9</v>
      </c>
      <c r="DA42" s="19">
        <v>-0.1</v>
      </c>
      <c r="DB42" s="19">
        <v>-0.8</v>
      </c>
      <c r="DC42" s="19"/>
      <c r="DD42" s="19">
        <v>-0.2</v>
      </c>
      <c r="DE42" s="19">
        <v>0.6</v>
      </c>
      <c r="DF42" s="19">
        <v>2</v>
      </c>
      <c r="DG42" s="19">
        <v>-0.4</v>
      </c>
      <c r="DH42" s="19">
        <v>1.2</v>
      </c>
      <c r="DI42" s="19">
        <v>0.5</v>
      </c>
      <c r="DJ42" s="19"/>
      <c r="DK42" s="19">
        <v>-0.1</v>
      </c>
      <c r="DL42" s="19">
        <v>0</v>
      </c>
      <c r="DM42" s="19">
        <v>0.5</v>
      </c>
      <c r="DN42" s="19">
        <v>15.1</v>
      </c>
      <c r="DO42" s="19">
        <v>1</v>
      </c>
      <c r="DP42" s="19">
        <v>0.6</v>
      </c>
      <c r="DQ42" s="19">
        <v>0.3</v>
      </c>
      <c r="DR42" s="19">
        <v>1.2</v>
      </c>
      <c r="DS42" s="19">
        <v>0.3</v>
      </c>
      <c r="DT42" s="19">
        <v>-0.2</v>
      </c>
      <c r="DU42" s="19">
        <v>0.1</v>
      </c>
      <c r="DV42" s="19">
        <v>0.4</v>
      </c>
      <c r="DW42" s="19"/>
      <c r="DX42" s="19">
        <v>-2.8</v>
      </c>
      <c r="DY42" s="19">
        <v>0.2</v>
      </c>
      <c r="DZ42" s="19">
        <v>-0.3</v>
      </c>
      <c r="EA42" s="19">
        <v>0.9</v>
      </c>
      <c r="EB42" s="19">
        <v>1.3</v>
      </c>
      <c r="EC42" s="19">
        <v>0.8</v>
      </c>
      <c r="ED42" s="19">
        <v>4</v>
      </c>
      <c r="EE42" s="19"/>
      <c r="EF42" s="19">
        <v>-5.5</v>
      </c>
      <c r="EG42" s="19">
        <v>-5.7</v>
      </c>
      <c r="EH42" s="19">
        <v>0</v>
      </c>
      <c r="EI42" s="19">
        <v>0</v>
      </c>
      <c r="EJ42" s="19">
        <v>2</v>
      </c>
      <c r="EK42" s="19">
        <v>0.2</v>
      </c>
      <c r="EL42" s="19">
        <v>2</v>
      </c>
      <c r="EM42" s="19">
        <v>0.2</v>
      </c>
      <c r="EN42" s="19">
        <v>0.2</v>
      </c>
      <c r="EO42" s="19">
        <v>0.2</v>
      </c>
      <c r="EP42" s="19"/>
      <c r="EQ42" s="19">
        <v>29.6</v>
      </c>
      <c r="ER42" s="19">
        <v>0</v>
      </c>
      <c r="ES42" s="19">
        <v>2.2000000000000002</v>
      </c>
      <c r="ET42" s="19">
        <v>-0.2</v>
      </c>
      <c r="EU42" s="19">
        <v>-3.9</v>
      </c>
      <c r="EV42" s="19">
        <v>0</v>
      </c>
      <c r="EW42" s="19">
        <v>1</v>
      </c>
      <c r="EX42" s="19">
        <v>0</v>
      </c>
      <c r="EY42" s="19">
        <v>0.4</v>
      </c>
      <c r="EZ42" s="19">
        <v>1.5</v>
      </c>
      <c r="FA42" s="19">
        <v>1.5</v>
      </c>
      <c r="FB42" s="19">
        <v>9.1</v>
      </c>
      <c r="FC42" s="19">
        <v>8.6</v>
      </c>
      <c r="FD42" s="19">
        <v>0.6</v>
      </c>
      <c r="FE42" s="19"/>
      <c r="FF42" s="19">
        <v>3.1</v>
      </c>
      <c r="FG42" s="19"/>
      <c r="FH42" s="19"/>
      <c r="FI42" s="19">
        <v>711.97217999999998</v>
      </c>
      <c r="FJ42" s="15"/>
      <c r="FK42" s="19">
        <v>2.1505399999999999</v>
      </c>
      <c r="FL42" s="19"/>
      <c r="FM42" s="19"/>
      <c r="FN42" s="19">
        <v>1.4</v>
      </c>
      <c r="FO42" s="19">
        <v>2.2528999999999999</v>
      </c>
      <c r="FP42" s="19">
        <v>4.7872300000000001</v>
      </c>
      <c r="FQ42" s="19"/>
      <c r="FR42" s="19">
        <v>3.3</v>
      </c>
      <c r="FS42" s="19">
        <v>13.89067</v>
      </c>
    </row>
    <row r="43" spans="1:175" ht="24" customHeight="1" x14ac:dyDescent="0.3">
      <c r="A43" s="13" t="s">
        <v>57</v>
      </c>
      <c r="B43" s="13" t="s">
        <v>797</v>
      </c>
      <c r="C43" s="14">
        <v>-1.9</v>
      </c>
      <c r="D43" s="14">
        <v>152.80000000000001</v>
      </c>
      <c r="E43" s="14">
        <v>46.4</v>
      </c>
      <c r="F43" s="14"/>
      <c r="G43" s="14"/>
      <c r="H43" s="14">
        <v>-1.5</v>
      </c>
      <c r="I43" s="14">
        <v>-14.3</v>
      </c>
      <c r="J43" s="14"/>
      <c r="K43" s="14"/>
      <c r="L43" s="14">
        <v>30.5</v>
      </c>
      <c r="M43" s="14">
        <v>8.9</v>
      </c>
      <c r="N43" s="14">
        <v>20</v>
      </c>
      <c r="O43" s="14">
        <v>24.6</v>
      </c>
      <c r="P43" s="14">
        <v>20.5</v>
      </c>
      <c r="Q43" s="14">
        <v>-2.9</v>
      </c>
      <c r="R43" s="14">
        <v>30</v>
      </c>
      <c r="S43" s="14">
        <v>-0.1</v>
      </c>
      <c r="T43" s="14"/>
      <c r="U43" s="14"/>
      <c r="V43" s="14"/>
      <c r="W43" s="14"/>
      <c r="X43" s="14">
        <v>9.6186299999999996</v>
      </c>
      <c r="Y43" s="14">
        <v>1.3</v>
      </c>
      <c r="Z43" s="14">
        <v>2.6</v>
      </c>
      <c r="AA43" s="14">
        <v>-3.3</v>
      </c>
      <c r="AB43" s="14">
        <v>3.6</v>
      </c>
      <c r="AC43" s="14">
        <v>14.6</v>
      </c>
      <c r="AD43" s="14"/>
      <c r="AE43" s="14"/>
      <c r="AF43" s="14"/>
      <c r="AG43" s="14"/>
      <c r="AH43" s="14">
        <v>-0.7</v>
      </c>
      <c r="AI43" s="14">
        <v>-1</v>
      </c>
      <c r="AJ43" s="14"/>
      <c r="AK43" s="14"/>
      <c r="AL43" s="14"/>
      <c r="AM43" s="14">
        <v>0</v>
      </c>
      <c r="AN43" s="14">
        <v>-15.7</v>
      </c>
      <c r="AO43" s="14">
        <v>3.5</v>
      </c>
      <c r="AP43" s="14">
        <v>16</v>
      </c>
      <c r="AQ43" s="14">
        <v>9.8000000000000007</v>
      </c>
      <c r="AR43" s="14">
        <v>-0.1</v>
      </c>
      <c r="AS43" s="14">
        <v>2.7</v>
      </c>
      <c r="AT43" s="14">
        <v>0</v>
      </c>
      <c r="AU43" s="14">
        <v>33.49577</v>
      </c>
      <c r="AV43" s="14">
        <v>5.3360099999999999</v>
      </c>
      <c r="AW43" s="14">
        <v>-43.303159999999998</v>
      </c>
      <c r="AX43" s="14">
        <v>2.6</v>
      </c>
      <c r="AY43" s="14">
        <v>-0.5</v>
      </c>
      <c r="AZ43" s="14">
        <v>0.3</v>
      </c>
      <c r="BA43" s="14">
        <v>-4.8</v>
      </c>
      <c r="BB43" s="14">
        <v>-5</v>
      </c>
      <c r="BC43" s="14">
        <v>1</v>
      </c>
      <c r="BD43" s="14">
        <v>0.5</v>
      </c>
      <c r="BE43" s="14">
        <v>-8.9</v>
      </c>
      <c r="BF43" s="14"/>
      <c r="BG43" s="14"/>
      <c r="BH43" s="14">
        <v>1.1000000000000001</v>
      </c>
      <c r="BI43" s="14"/>
      <c r="BJ43" s="14"/>
      <c r="BK43" s="14">
        <v>-2.2999999999999998</v>
      </c>
      <c r="BL43" s="14"/>
      <c r="BM43" s="14"/>
      <c r="BN43" s="14"/>
      <c r="BO43" s="14">
        <v>-0.2</v>
      </c>
      <c r="BP43" s="14">
        <v>0</v>
      </c>
      <c r="BQ43" s="14">
        <v>0</v>
      </c>
      <c r="BR43" s="14"/>
      <c r="BS43" s="14">
        <v>33.799999999999997</v>
      </c>
      <c r="BT43" s="14"/>
      <c r="BU43" s="14"/>
      <c r="BV43" s="14"/>
      <c r="BW43" s="14"/>
      <c r="BX43" s="14"/>
      <c r="BY43" s="14"/>
      <c r="BZ43" s="14"/>
      <c r="CA43" s="14"/>
      <c r="CB43" s="14">
        <v>-0.5</v>
      </c>
      <c r="CC43" s="14">
        <v>40.9</v>
      </c>
      <c r="CD43" s="14">
        <v>33.799999999999997</v>
      </c>
      <c r="CE43" s="14">
        <v>16.8</v>
      </c>
      <c r="CF43" s="14">
        <v>7.4</v>
      </c>
      <c r="CG43" s="14">
        <v>10</v>
      </c>
      <c r="CH43" s="14">
        <v>0</v>
      </c>
      <c r="CI43" s="14"/>
      <c r="CJ43" s="14"/>
      <c r="CK43" s="14">
        <v>74.8</v>
      </c>
      <c r="CL43" s="14">
        <v>0</v>
      </c>
      <c r="CM43" s="14">
        <v>18.399999999999999</v>
      </c>
      <c r="CN43" s="14">
        <v>-8.9</v>
      </c>
      <c r="CO43" s="14"/>
      <c r="CP43" s="14"/>
      <c r="CQ43" s="14"/>
      <c r="CR43" s="14"/>
      <c r="CS43" s="14">
        <v>20.5</v>
      </c>
      <c r="CT43" s="14">
        <v>0.8</v>
      </c>
      <c r="CU43" s="14"/>
      <c r="CV43" s="14">
        <v>0</v>
      </c>
      <c r="CW43" s="14">
        <v>2.1</v>
      </c>
      <c r="CX43" s="14"/>
      <c r="CY43" s="14"/>
      <c r="CZ43" s="14">
        <v>0.9</v>
      </c>
      <c r="DA43" s="14">
        <v>0</v>
      </c>
      <c r="DB43" s="14">
        <v>-0.9</v>
      </c>
      <c r="DC43" s="14"/>
      <c r="DD43" s="14">
        <v>0.1</v>
      </c>
      <c r="DE43" s="14">
        <v>0.6</v>
      </c>
      <c r="DF43" s="14">
        <v>2</v>
      </c>
      <c r="DG43" s="14">
        <v>-0.6</v>
      </c>
      <c r="DH43" s="14">
        <v>1.2</v>
      </c>
      <c r="DI43" s="14">
        <v>0.5</v>
      </c>
      <c r="DJ43" s="14"/>
      <c r="DK43" s="14">
        <v>0</v>
      </c>
      <c r="DL43" s="14">
        <v>0</v>
      </c>
      <c r="DM43" s="14">
        <v>1.4</v>
      </c>
      <c r="DN43" s="14">
        <v>13.3</v>
      </c>
      <c r="DO43" s="14">
        <v>1</v>
      </c>
      <c r="DP43" s="14">
        <v>0.6</v>
      </c>
      <c r="DQ43" s="14">
        <v>0.3</v>
      </c>
      <c r="DR43" s="14">
        <v>1.2</v>
      </c>
      <c r="DS43" s="14">
        <v>0.4</v>
      </c>
      <c r="DT43" s="14">
        <v>-0.3</v>
      </c>
      <c r="DU43" s="14">
        <v>0.3</v>
      </c>
      <c r="DV43" s="14">
        <v>0.4</v>
      </c>
      <c r="DW43" s="14"/>
      <c r="DX43" s="14">
        <v>-2.8</v>
      </c>
      <c r="DY43" s="14">
        <v>0.3</v>
      </c>
      <c r="DZ43" s="14">
        <v>-0.3</v>
      </c>
      <c r="EA43" s="14">
        <v>0.9</v>
      </c>
      <c r="EB43" s="14">
        <v>1.1000000000000001</v>
      </c>
      <c r="EC43" s="14">
        <v>0.8</v>
      </c>
      <c r="ED43" s="14">
        <v>4</v>
      </c>
      <c r="EE43" s="14"/>
      <c r="EF43" s="14">
        <v>-3.4</v>
      </c>
      <c r="EG43" s="14">
        <v>-2.9</v>
      </c>
      <c r="EH43" s="14">
        <v>0</v>
      </c>
      <c r="EI43" s="14">
        <v>0.4</v>
      </c>
      <c r="EJ43" s="14">
        <v>2</v>
      </c>
      <c r="EK43" s="14">
        <v>0.2</v>
      </c>
      <c r="EL43" s="14">
        <v>2</v>
      </c>
      <c r="EM43" s="14">
        <v>0.2</v>
      </c>
      <c r="EN43" s="14">
        <v>0.2</v>
      </c>
      <c r="EO43" s="14">
        <v>0.2</v>
      </c>
      <c r="EP43" s="14"/>
      <c r="EQ43" s="14">
        <v>14.6</v>
      </c>
      <c r="ER43" s="14">
        <v>0</v>
      </c>
      <c r="ES43" s="14">
        <v>2.2000000000000002</v>
      </c>
      <c r="ET43" s="14">
        <v>-0.2</v>
      </c>
      <c r="EU43" s="14">
        <v>-3.8</v>
      </c>
      <c r="EV43" s="14">
        <v>0</v>
      </c>
      <c r="EW43" s="14">
        <v>1</v>
      </c>
      <c r="EX43" s="14">
        <v>0</v>
      </c>
      <c r="EY43" s="14">
        <v>0.4</v>
      </c>
      <c r="EZ43" s="14">
        <v>1.4</v>
      </c>
      <c r="FA43" s="14">
        <v>1.3</v>
      </c>
      <c r="FB43" s="14">
        <v>8.4</v>
      </c>
      <c r="FC43" s="14">
        <v>7.9</v>
      </c>
      <c r="FD43" s="14">
        <v>0.9</v>
      </c>
      <c r="FE43" s="14"/>
      <c r="FF43" s="14">
        <v>2.6</v>
      </c>
      <c r="FG43" s="14"/>
      <c r="FH43" s="14"/>
      <c r="FI43" s="14">
        <v>647.14724999999999</v>
      </c>
      <c r="FJ43" s="15"/>
      <c r="FK43" s="14">
        <v>2.21374</v>
      </c>
      <c r="FL43" s="14"/>
      <c r="FM43" s="14"/>
      <c r="FN43" s="14">
        <v>1.4</v>
      </c>
      <c r="FO43" s="14">
        <v>2.2583899999999999</v>
      </c>
      <c r="FP43" s="14">
        <v>4.7827900000000003</v>
      </c>
      <c r="FQ43" s="14"/>
      <c r="FR43" s="14">
        <v>3.1</v>
      </c>
      <c r="FS43" s="14">
        <v>13.75492</v>
      </c>
    </row>
    <row r="44" spans="1:175" ht="24" customHeight="1" x14ac:dyDescent="0.3">
      <c r="A44" s="16" t="s">
        <v>57</v>
      </c>
      <c r="B44" s="16" t="s">
        <v>798</v>
      </c>
      <c r="C44" s="17">
        <v>-0.8</v>
      </c>
      <c r="D44" s="17">
        <v>163.69999999999999</v>
      </c>
      <c r="E44" s="17">
        <v>49.8</v>
      </c>
      <c r="F44" s="17"/>
      <c r="G44" s="17"/>
      <c r="H44" s="17">
        <v>-5</v>
      </c>
      <c r="I44" s="17">
        <v>-5.4</v>
      </c>
      <c r="J44" s="17"/>
      <c r="K44" s="17"/>
      <c r="L44" s="17">
        <v>29.4</v>
      </c>
      <c r="M44" s="17">
        <v>15.6</v>
      </c>
      <c r="N44" s="17">
        <v>29.3</v>
      </c>
      <c r="O44" s="17">
        <v>26.5</v>
      </c>
      <c r="P44" s="17">
        <v>21.2</v>
      </c>
      <c r="Q44" s="17">
        <v>-3.2</v>
      </c>
      <c r="R44" s="17">
        <v>31</v>
      </c>
      <c r="S44" s="17">
        <v>0.1</v>
      </c>
      <c r="T44" s="17"/>
      <c r="U44" s="17"/>
      <c r="V44" s="17"/>
      <c r="W44" s="17"/>
      <c r="X44" s="17">
        <v>10.241619999999999</v>
      </c>
      <c r="Y44" s="17">
        <v>1</v>
      </c>
      <c r="Z44" s="17">
        <v>2.5</v>
      </c>
      <c r="AA44" s="17">
        <v>-3.3</v>
      </c>
      <c r="AB44" s="17">
        <v>3.6</v>
      </c>
      <c r="AC44" s="17">
        <v>12.7</v>
      </c>
      <c r="AD44" s="17"/>
      <c r="AE44" s="17"/>
      <c r="AF44" s="17"/>
      <c r="AG44" s="17"/>
      <c r="AH44" s="17">
        <v>2.4</v>
      </c>
      <c r="AI44" s="17">
        <v>-1</v>
      </c>
      <c r="AJ44" s="17"/>
      <c r="AK44" s="17"/>
      <c r="AL44" s="17"/>
      <c r="AM44" s="17">
        <v>0</v>
      </c>
      <c r="AN44" s="17">
        <v>-15.8</v>
      </c>
      <c r="AO44" s="17">
        <v>3.4</v>
      </c>
      <c r="AP44" s="17">
        <v>13.4</v>
      </c>
      <c r="AQ44" s="17">
        <v>9.3000000000000007</v>
      </c>
      <c r="AR44" s="17">
        <v>0</v>
      </c>
      <c r="AS44" s="17">
        <v>2.7</v>
      </c>
      <c r="AT44" s="17">
        <v>1.1000000000000001</v>
      </c>
      <c r="AU44" s="17">
        <v>37.157170000000001</v>
      </c>
      <c r="AV44" s="17">
        <v>6.2788000000000004</v>
      </c>
      <c r="AW44" s="17">
        <v>-42.915840000000003</v>
      </c>
      <c r="AX44" s="17">
        <v>2.4</v>
      </c>
      <c r="AY44" s="17">
        <v>-0.7</v>
      </c>
      <c r="AZ44" s="17">
        <v>0.2</v>
      </c>
      <c r="BA44" s="17">
        <v>-1.9</v>
      </c>
      <c r="BB44" s="17">
        <v>-3.4</v>
      </c>
      <c r="BC44" s="17">
        <v>1</v>
      </c>
      <c r="BD44" s="17">
        <v>0.5</v>
      </c>
      <c r="BE44" s="17">
        <v>-4.5</v>
      </c>
      <c r="BF44" s="17"/>
      <c r="BG44" s="17"/>
      <c r="BH44" s="17">
        <v>1</v>
      </c>
      <c r="BI44" s="17"/>
      <c r="BJ44" s="17"/>
      <c r="BK44" s="17">
        <v>-1.7</v>
      </c>
      <c r="BL44" s="17"/>
      <c r="BM44" s="17"/>
      <c r="BN44" s="17"/>
      <c r="BO44" s="17">
        <v>-1.2</v>
      </c>
      <c r="BP44" s="17">
        <v>0</v>
      </c>
      <c r="BQ44" s="17">
        <v>0</v>
      </c>
      <c r="BR44" s="17"/>
      <c r="BS44" s="17">
        <v>34.9</v>
      </c>
      <c r="BT44" s="17"/>
      <c r="BU44" s="17"/>
      <c r="BV44" s="17"/>
      <c r="BW44" s="17"/>
      <c r="BX44" s="17"/>
      <c r="BY44" s="17"/>
      <c r="BZ44" s="17"/>
      <c r="CA44" s="17"/>
      <c r="CB44" s="17">
        <v>-0.5</v>
      </c>
      <c r="CC44" s="17">
        <v>43.2</v>
      </c>
      <c r="CD44" s="17">
        <v>30.7</v>
      </c>
      <c r="CE44" s="17">
        <v>14.8</v>
      </c>
      <c r="CF44" s="17">
        <v>8.9</v>
      </c>
      <c r="CG44" s="17">
        <v>10</v>
      </c>
      <c r="CH44" s="17">
        <v>0</v>
      </c>
      <c r="CI44" s="17"/>
      <c r="CJ44" s="17"/>
      <c r="CK44" s="17">
        <v>74.900000000000006</v>
      </c>
      <c r="CL44" s="17">
        <v>0</v>
      </c>
      <c r="CM44" s="17">
        <v>18.600000000000001</v>
      </c>
      <c r="CN44" s="17">
        <v>-2.6</v>
      </c>
      <c r="CO44" s="17"/>
      <c r="CP44" s="17"/>
      <c r="CQ44" s="17"/>
      <c r="CR44" s="17"/>
      <c r="CS44" s="17">
        <v>20.100000000000001</v>
      </c>
      <c r="CT44" s="17">
        <v>0.4</v>
      </c>
      <c r="CU44" s="17"/>
      <c r="CV44" s="17">
        <v>0</v>
      </c>
      <c r="CW44" s="17">
        <v>4.8</v>
      </c>
      <c r="CX44" s="17"/>
      <c r="CY44" s="17"/>
      <c r="CZ44" s="17">
        <v>0.9</v>
      </c>
      <c r="DA44" s="17">
        <v>0</v>
      </c>
      <c r="DB44" s="17">
        <v>-0.3</v>
      </c>
      <c r="DC44" s="17"/>
      <c r="DD44" s="17">
        <v>0</v>
      </c>
      <c r="DE44" s="17">
        <v>0.6</v>
      </c>
      <c r="DF44" s="17">
        <v>1.7</v>
      </c>
      <c r="DG44" s="17">
        <v>-0.6</v>
      </c>
      <c r="DH44" s="17">
        <v>1.2</v>
      </c>
      <c r="DI44" s="17">
        <v>0.6</v>
      </c>
      <c r="DJ44" s="17"/>
      <c r="DK44" s="17">
        <v>0</v>
      </c>
      <c r="DL44" s="17">
        <v>0</v>
      </c>
      <c r="DM44" s="17">
        <v>1.2</v>
      </c>
      <c r="DN44" s="17">
        <v>10.3</v>
      </c>
      <c r="DO44" s="17">
        <v>1</v>
      </c>
      <c r="DP44" s="17">
        <v>0.6</v>
      </c>
      <c r="DQ44" s="17">
        <v>0.3</v>
      </c>
      <c r="DR44" s="17">
        <v>1.2</v>
      </c>
      <c r="DS44" s="17">
        <v>0.5</v>
      </c>
      <c r="DT44" s="17">
        <v>-0.1</v>
      </c>
      <c r="DU44" s="17">
        <v>0.3</v>
      </c>
      <c r="DV44" s="17">
        <v>0.5</v>
      </c>
      <c r="DW44" s="17"/>
      <c r="DX44" s="17">
        <v>-2.8</v>
      </c>
      <c r="DY44" s="17">
        <v>0.2</v>
      </c>
      <c r="DZ44" s="17">
        <v>-0.3</v>
      </c>
      <c r="EA44" s="17">
        <v>0.9</v>
      </c>
      <c r="EB44" s="17">
        <v>0.9</v>
      </c>
      <c r="EC44" s="17">
        <v>0.8</v>
      </c>
      <c r="ED44" s="17">
        <v>4</v>
      </c>
      <c r="EE44" s="17"/>
      <c r="EF44" s="17">
        <v>-1</v>
      </c>
      <c r="EG44" s="17">
        <v>-0.8</v>
      </c>
      <c r="EH44" s="17">
        <v>0.2</v>
      </c>
      <c r="EI44" s="17">
        <v>0.3</v>
      </c>
      <c r="EJ44" s="17">
        <v>2</v>
      </c>
      <c r="EK44" s="17">
        <v>0.2</v>
      </c>
      <c r="EL44" s="17">
        <v>2</v>
      </c>
      <c r="EM44" s="17">
        <v>0.2</v>
      </c>
      <c r="EN44" s="17">
        <v>0.2</v>
      </c>
      <c r="EO44" s="17">
        <v>0.2</v>
      </c>
      <c r="EP44" s="17"/>
      <c r="EQ44" s="17">
        <v>14.5</v>
      </c>
      <c r="ER44" s="17">
        <v>0</v>
      </c>
      <c r="ES44" s="17">
        <v>2.2000000000000002</v>
      </c>
      <c r="ET44" s="17">
        <v>-0.2</v>
      </c>
      <c r="EU44" s="17">
        <v>20.8</v>
      </c>
      <c r="EV44" s="17">
        <v>12.9</v>
      </c>
      <c r="EW44" s="17">
        <v>1.2</v>
      </c>
      <c r="EX44" s="17">
        <v>0</v>
      </c>
      <c r="EY44" s="17">
        <v>0</v>
      </c>
      <c r="EZ44" s="17">
        <v>1.2</v>
      </c>
      <c r="FA44" s="17">
        <v>1.5</v>
      </c>
      <c r="FB44" s="17">
        <v>8.1999999999999993</v>
      </c>
      <c r="FC44" s="17">
        <v>7.8</v>
      </c>
      <c r="FD44" s="17">
        <v>1.7</v>
      </c>
      <c r="FE44" s="17"/>
      <c r="FF44" s="17">
        <v>3</v>
      </c>
      <c r="FG44" s="17"/>
      <c r="FH44" s="17"/>
      <c r="FI44" s="17">
        <v>746.76175000000001</v>
      </c>
      <c r="FJ44" s="15"/>
      <c r="FK44" s="17">
        <v>2.5241199999999999</v>
      </c>
      <c r="FL44" s="17"/>
      <c r="FM44" s="17"/>
      <c r="FN44" s="17">
        <v>1.4</v>
      </c>
      <c r="FO44" s="17">
        <v>2.25509</v>
      </c>
      <c r="FP44" s="17">
        <v>4.7760400000000001</v>
      </c>
      <c r="FQ44" s="17"/>
      <c r="FR44" s="17">
        <v>0</v>
      </c>
      <c r="FS44" s="17">
        <v>10.955249999999999</v>
      </c>
    </row>
    <row r="45" spans="1:175" ht="24" customHeight="1" x14ac:dyDescent="0.3">
      <c r="A45" s="16" t="s">
        <v>57</v>
      </c>
      <c r="B45" s="16" t="s">
        <v>799</v>
      </c>
      <c r="C45" s="17">
        <v>0.6</v>
      </c>
      <c r="D45" s="17">
        <v>157</v>
      </c>
      <c r="E45" s="17">
        <v>48</v>
      </c>
      <c r="F45" s="17"/>
      <c r="G45" s="17"/>
      <c r="H45" s="17">
        <v>-8.3000000000000007</v>
      </c>
      <c r="I45" s="17">
        <v>-7.3</v>
      </c>
      <c r="J45" s="17"/>
      <c r="K45" s="17"/>
      <c r="L45" s="17">
        <v>25</v>
      </c>
      <c r="M45" s="17">
        <v>4.3</v>
      </c>
      <c r="N45" s="17">
        <v>18.5</v>
      </c>
      <c r="O45" s="17">
        <v>20.6</v>
      </c>
      <c r="P45" s="17">
        <v>15.8</v>
      </c>
      <c r="Q45" s="17">
        <v>-5.8</v>
      </c>
      <c r="R45" s="17">
        <v>50.5</v>
      </c>
      <c r="S45" s="17">
        <v>-0.1</v>
      </c>
      <c r="T45" s="17"/>
      <c r="U45" s="17"/>
      <c r="V45" s="17"/>
      <c r="W45" s="17"/>
      <c r="X45" s="17">
        <v>10.36321</v>
      </c>
      <c r="Y45" s="17">
        <v>1.2</v>
      </c>
      <c r="Z45" s="17">
        <v>2.9</v>
      </c>
      <c r="AA45" s="17">
        <v>-3.3</v>
      </c>
      <c r="AB45" s="17">
        <v>4.4000000000000004</v>
      </c>
      <c r="AC45" s="17">
        <v>16.600000000000001</v>
      </c>
      <c r="AD45" s="17"/>
      <c r="AE45" s="17"/>
      <c r="AF45" s="17"/>
      <c r="AG45" s="17"/>
      <c r="AH45" s="17">
        <v>3.9</v>
      </c>
      <c r="AI45" s="17">
        <v>0</v>
      </c>
      <c r="AJ45" s="17"/>
      <c r="AK45" s="17"/>
      <c r="AL45" s="17"/>
      <c r="AM45" s="17">
        <v>0</v>
      </c>
      <c r="AN45" s="17">
        <v>-18.3</v>
      </c>
      <c r="AO45" s="17">
        <v>2.9</v>
      </c>
      <c r="AP45" s="17">
        <v>14.3</v>
      </c>
      <c r="AQ45" s="17">
        <v>9.6999999999999993</v>
      </c>
      <c r="AR45" s="17">
        <v>-0.3</v>
      </c>
      <c r="AS45" s="17">
        <v>2.7</v>
      </c>
      <c r="AT45" s="17">
        <v>0.8</v>
      </c>
      <c r="AU45" s="17">
        <v>29.954999999999998</v>
      </c>
      <c r="AV45" s="17">
        <v>1.23272</v>
      </c>
      <c r="AW45" s="17">
        <v>-43.202820000000003</v>
      </c>
      <c r="AX45" s="17">
        <v>0.9</v>
      </c>
      <c r="AY45" s="17">
        <v>-0.7</v>
      </c>
      <c r="AZ45" s="17">
        <v>0.3</v>
      </c>
      <c r="BA45" s="17">
        <v>-3.1</v>
      </c>
      <c r="BB45" s="17">
        <v>-6.7</v>
      </c>
      <c r="BC45" s="17">
        <v>1</v>
      </c>
      <c r="BD45" s="17">
        <v>0.5</v>
      </c>
      <c r="BE45" s="17">
        <v>-5.4</v>
      </c>
      <c r="BF45" s="17"/>
      <c r="BG45" s="17"/>
      <c r="BH45" s="17">
        <v>-1.2</v>
      </c>
      <c r="BI45" s="17"/>
      <c r="BJ45" s="17"/>
      <c r="BK45" s="17">
        <v>-3.5</v>
      </c>
      <c r="BL45" s="17"/>
      <c r="BM45" s="17"/>
      <c r="BN45" s="17"/>
      <c r="BO45" s="17">
        <v>-2.1</v>
      </c>
      <c r="BP45" s="17">
        <v>0</v>
      </c>
      <c r="BQ45" s="17">
        <v>0</v>
      </c>
      <c r="BR45" s="17"/>
      <c r="BS45" s="17">
        <v>30.2</v>
      </c>
      <c r="BT45" s="17"/>
      <c r="BU45" s="17"/>
      <c r="BV45" s="17"/>
      <c r="BW45" s="17"/>
      <c r="BX45" s="17"/>
      <c r="BY45" s="17"/>
      <c r="BZ45" s="17"/>
      <c r="CA45" s="17"/>
      <c r="CB45" s="17">
        <v>-0.5</v>
      </c>
      <c r="CC45" s="17">
        <v>42.1</v>
      </c>
      <c r="CD45" s="17">
        <v>30.6</v>
      </c>
      <c r="CE45" s="17">
        <v>14.8</v>
      </c>
      <c r="CF45" s="17">
        <v>7.6</v>
      </c>
      <c r="CG45" s="17">
        <v>10</v>
      </c>
      <c r="CH45" s="17">
        <v>0</v>
      </c>
      <c r="CI45" s="17"/>
      <c r="CJ45" s="17"/>
      <c r="CK45" s="17">
        <v>67.900000000000006</v>
      </c>
      <c r="CL45" s="17">
        <v>0</v>
      </c>
      <c r="CM45" s="17">
        <v>8.5</v>
      </c>
      <c r="CN45" s="17">
        <v>-14.7</v>
      </c>
      <c r="CO45" s="17"/>
      <c r="CP45" s="17"/>
      <c r="CQ45" s="17"/>
      <c r="CR45" s="17"/>
      <c r="CS45" s="17">
        <v>15.6</v>
      </c>
      <c r="CT45" s="17">
        <v>-2.2999999999999998</v>
      </c>
      <c r="CU45" s="17"/>
      <c r="CV45" s="17">
        <v>0</v>
      </c>
      <c r="CW45" s="17">
        <v>0</v>
      </c>
      <c r="CX45" s="17"/>
      <c r="CY45" s="17"/>
      <c r="CZ45" s="17">
        <v>0.9</v>
      </c>
      <c r="DA45" s="17">
        <v>0</v>
      </c>
      <c r="DB45" s="17">
        <v>-0.3</v>
      </c>
      <c r="DC45" s="17"/>
      <c r="DD45" s="17">
        <v>-0.2</v>
      </c>
      <c r="DE45" s="17">
        <v>0.5</v>
      </c>
      <c r="DF45" s="17">
        <v>2</v>
      </c>
      <c r="DG45" s="17">
        <v>-0.6</v>
      </c>
      <c r="DH45" s="17">
        <v>1.2</v>
      </c>
      <c r="DI45" s="17">
        <v>0.5</v>
      </c>
      <c r="DJ45" s="17"/>
      <c r="DK45" s="17">
        <v>0</v>
      </c>
      <c r="DL45" s="17">
        <v>0</v>
      </c>
      <c r="DM45" s="17">
        <v>1</v>
      </c>
      <c r="DN45" s="17">
        <v>9.8000000000000007</v>
      </c>
      <c r="DO45" s="17">
        <v>1</v>
      </c>
      <c r="DP45" s="17">
        <v>0.6</v>
      </c>
      <c r="DQ45" s="17">
        <v>0.3</v>
      </c>
      <c r="DR45" s="17">
        <v>1.2</v>
      </c>
      <c r="DS45" s="17">
        <v>0.2</v>
      </c>
      <c r="DT45" s="17">
        <v>0</v>
      </c>
      <c r="DU45" s="17">
        <v>0.3</v>
      </c>
      <c r="DV45" s="17">
        <v>0.4</v>
      </c>
      <c r="DW45" s="17"/>
      <c r="DX45" s="17">
        <v>-2.8</v>
      </c>
      <c r="DY45" s="17">
        <v>0.1</v>
      </c>
      <c r="DZ45" s="17">
        <v>-0.3</v>
      </c>
      <c r="EA45" s="17">
        <v>-0.9</v>
      </c>
      <c r="EB45" s="17">
        <v>0.7</v>
      </c>
      <c r="EC45" s="17">
        <v>0.8</v>
      </c>
      <c r="ED45" s="17">
        <v>4</v>
      </c>
      <c r="EE45" s="17"/>
      <c r="EF45" s="17">
        <v>-3.9</v>
      </c>
      <c r="EG45" s="17">
        <v>-2.2999999999999998</v>
      </c>
      <c r="EH45" s="17">
        <v>0</v>
      </c>
      <c r="EI45" s="17">
        <v>0.4</v>
      </c>
      <c r="EJ45" s="17">
        <v>2</v>
      </c>
      <c r="EK45" s="17">
        <v>0.2</v>
      </c>
      <c r="EL45" s="17">
        <v>1.6</v>
      </c>
      <c r="EM45" s="17">
        <v>0.2</v>
      </c>
      <c r="EN45" s="17">
        <v>0.2</v>
      </c>
      <c r="EO45" s="17">
        <v>0.2</v>
      </c>
      <c r="EP45" s="17"/>
      <c r="EQ45" s="17">
        <v>4.5999999999999996</v>
      </c>
      <c r="ER45" s="17">
        <v>0</v>
      </c>
      <c r="ES45" s="17">
        <v>0</v>
      </c>
      <c r="ET45" s="17">
        <v>-0.2</v>
      </c>
      <c r="EU45" s="17">
        <v>20.399999999999999</v>
      </c>
      <c r="EV45" s="17">
        <v>14.7</v>
      </c>
      <c r="EW45" s="17">
        <v>0</v>
      </c>
      <c r="EX45" s="17">
        <v>0</v>
      </c>
      <c r="EY45" s="17">
        <v>0.2</v>
      </c>
      <c r="EZ45" s="17">
        <v>1</v>
      </c>
      <c r="FA45" s="17">
        <v>1.4</v>
      </c>
      <c r="FB45" s="17">
        <v>7.4</v>
      </c>
      <c r="FC45" s="17">
        <v>7.1</v>
      </c>
      <c r="FD45" s="17">
        <v>1</v>
      </c>
      <c r="FE45" s="17"/>
      <c r="FF45" s="17">
        <v>2.2000000000000002</v>
      </c>
      <c r="FG45" s="17"/>
      <c r="FH45" s="17"/>
      <c r="FI45" s="17">
        <v>623.24811</v>
      </c>
      <c r="FJ45" s="15"/>
      <c r="FK45" s="17">
        <v>2.2682500000000001</v>
      </c>
      <c r="FL45" s="17"/>
      <c r="FM45" s="17"/>
      <c r="FN45" s="17">
        <v>1.3</v>
      </c>
      <c r="FO45" s="17">
        <v>2.2587199999999998</v>
      </c>
      <c r="FP45" s="17">
        <v>4.7748900000000001</v>
      </c>
      <c r="FQ45" s="17"/>
      <c r="FR45" s="17">
        <v>1</v>
      </c>
      <c r="FS45" s="17">
        <v>11.60186</v>
      </c>
    </row>
    <row r="46" spans="1:175" ht="24" customHeight="1" x14ac:dyDescent="0.3">
      <c r="A46" s="16" t="s">
        <v>57</v>
      </c>
      <c r="B46" s="16" t="s">
        <v>800</v>
      </c>
      <c r="C46" s="17">
        <v>-1.7</v>
      </c>
      <c r="D46" s="17">
        <v>107.7</v>
      </c>
      <c r="E46" s="17">
        <v>54.4</v>
      </c>
      <c r="F46" s="17"/>
      <c r="G46" s="17"/>
      <c r="H46" s="17">
        <v>-7.3</v>
      </c>
      <c r="I46" s="17">
        <v>-4.0999999999999996</v>
      </c>
      <c r="J46" s="17"/>
      <c r="K46" s="17"/>
      <c r="L46" s="17">
        <v>17.5</v>
      </c>
      <c r="M46" s="17">
        <v>2</v>
      </c>
      <c r="N46" s="17">
        <v>16</v>
      </c>
      <c r="O46" s="17">
        <v>10.199999999999999</v>
      </c>
      <c r="P46" s="17">
        <v>14.7</v>
      </c>
      <c r="Q46" s="17">
        <v>-6.9</v>
      </c>
      <c r="R46" s="17">
        <v>28.7</v>
      </c>
      <c r="S46" s="17">
        <v>0.1</v>
      </c>
      <c r="T46" s="17"/>
      <c r="U46" s="17"/>
      <c r="V46" s="17"/>
      <c r="W46" s="17"/>
      <c r="X46" s="17">
        <v>5.6936</v>
      </c>
      <c r="Y46" s="17">
        <v>0.9</v>
      </c>
      <c r="Z46" s="17">
        <v>2.7</v>
      </c>
      <c r="AA46" s="17">
        <v>-3.3</v>
      </c>
      <c r="AB46" s="17">
        <v>4</v>
      </c>
      <c r="AC46" s="17">
        <v>12.4</v>
      </c>
      <c r="AD46" s="17"/>
      <c r="AE46" s="17"/>
      <c r="AF46" s="17"/>
      <c r="AG46" s="17"/>
      <c r="AH46" s="17">
        <v>3.3</v>
      </c>
      <c r="AI46" s="17">
        <v>-6.3</v>
      </c>
      <c r="AJ46" s="17"/>
      <c r="AK46" s="17"/>
      <c r="AL46" s="17"/>
      <c r="AM46" s="17">
        <v>-1</v>
      </c>
      <c r="AN46" s="17">
        <v>-19.8</v>
      </c>
      <c r="AO46" s="17">
        <v>2.9</v>
      </c>
      <c r="AP46" s="17">
        <v>14.1</v>
      </c>
      <c r="AQ46" s="17">
        <v>7.4</v>
      </c>
      <c r="AR46" s="17">
        <v>-0.8</v>
      </c>
      <c r="AS46" s="17">
        <v>2.7</v>
      </c>
      <c r="AT46" s="17">
        <v>0.8</v>
      </c>
      <c r="AU46" s="17">
        <v>30.839569999999998</v>
      </c>
      <c r="AV46" s="17">
        <v>6.9870000000000002E-2</v>
      </c>
      <c r="AW46" s="17">
        <v>-44.289239999999999</v>
      </c>
      <c r="AX46" s="17">
        <v>2.7</v>
      </c>
      <c r="AY46" s="17">
        <v>-0.7</v>
      </c>
      <c r="AZ46" s="17">
        <v>0.2</v>
      </c>
      <c r="BA46" s="17">
        <v>-3.1</v>
      </c>
      <c r="BB46" s="17">
        <v>4.0999999999999996</v>
      </c>
      <c r="BC46" s="17">
        <v>1</v>
      </c>
      <c r="BD46" s="17">
        <v>0.6</v>
      </c>
      <c r="BE46" s="17">
        <v>-4</v>
      </c>
      <c r="BF46" s="17"/>
      <c r="BG46" s="17"/>
      <c r="BH46" s="17">
        <v>-1.4</v>
      </c>
      <c r="BI46" s="17"/>
      <c r="BJ46" s="17"/>
      <c r="BK46" s="17">
        <v>-0.7</v>
      </c>
      <c r="BL46" s="17"/>
      <c r="BM46" s="17"/>
      <c r="BN46" s="17"/>
      <c r="BO46" s="17">
        <v>-4.5999999999999996</v>
      </c>
      <c r="BP46" s="17">
        <v>0</v>
      </c>
      <c r="BQ46" s="17">
        <v>-0.7</v>
      </c>
      <c r="BR46" s="17"/>
      <c r="BS46" s="17">
        <v>29.1</v>
      </c>
      <c r="BT46" s="17"/>
      <c r="BU46" s="17"/>
      <c r="BV46" s="17"/>
      <c r="BW46" s="17"/>
      <c r="BX46" s="17"/>
      <c r="BY46" s="17"/>
      <c r="BZ46" s="17"/>
      <c r="CA46" s="17"/>
      <c r="CB46" s="17">
        <v>-0.5</v>
      </c>
      <c r="CC46" s="17">
        <v>42.3</v>
      </c>
      <c r="CD46" s="17">
        <v>30.2</v>
      </c>
      <c r="CE46" s="17">
        <v>14.3</v>
      </c>
      <c r="CF46" s="17">
        <v>7.6</v>
      </c>
      <c r="CG46" s="17">
        <v>9.9</v>
      </c>
      <c r="CH46" s="17">
        <v>0</v>
      </c>
      <c r="CI46" s="17"/>
      <c r="CJ46" s="17"/>
      <c r="CK46" s="17">
        <v>62</v>
      </c>
      <c r="CL46" s="17">
        <v>0</v>
      </c>
      <c r="CM46" s="17">
        <v>0.2</v>
      </c>
      <c r="CN46" s="17">
        <v>-18.600000000000001</v>
      </c>
      <c r="CO46" s="17"/>
      <c r="CP46" s="17"/>
      <c r="CQ46" s="17"/>
      <c r="CR46" s="17"/>
      <c r="CS46" s="17">
        <v>15.1</v>
      </c>
      <c r="CT46" s="17">
        <v>-2.4</v>
      </c>
      <c r="CU46" s="17"/>
      <c r="CV46" s="17">
        <v>0</v>
      </c>
      <c r="CW46" s="17">
        <v>0</v>
      </c>
      <c r="CX46" s="17"/>
      <c r="CY46" s="17"/>
      <c r="CZ46" s="17">
        <v>0.9</v>
      </c>
      <c r="DA46" s="17">
        <v>0</v>
      </c>
      <c r="DB46" s="17">
        <v>-0.2</v>
      </c>
      <c r="DC46" s="17"/>
      <c r="DD46" s="17">
        <v>-0.2</v>
      </c>
      <c r="DE46" s="17">
        <v>0.5</v>
      </c>
      <c r="DF46" s="17">
        <v>1.4</v>
      </c>
      <c r="DG46" s="17">
        <v>-2</v>
      </c>
      <c r="DH46" s="17">
        <v>1.3</v>
      </c>
      <c r="DI46" s="17">
        <v>0.5</v>
      </c>
      <c r="DJ46" s="17"/>
      <c r="DK46" s="17">
        <v>0</v>
      </c>
      <c r="DL46" s="17">
        <v>0</v>
      </c>
      <c r="DM46" s="17">
        <v>1.1000000000000001</v>
      </c>
      <c r="DN46" s="17">
        <v>10</v>
      </c>
      <c r="DO46" s="17">
        <v>1</v>
      </c>
      <c r="DP46" s="17">
        <v>0.6</v>
      </c>
      <c r="DQ46" s="17">
        <v>0.3</v>
      </c>
      <c r="DR46" s="17">
        <v>1.3</v>
      </c>
      <c r="DS46" s="17">
        <v>0</v>
      </c>
      <c r="DT46" s="17">
        <v>0</v>
      </c>
      <c r="DU46" s="17">
        <v>0.3</v>
      </c>
      <c r="DV46" s="17">
        <v>0.4</v>
      </c>
      <c r="DW46" s="17"/>
      <c r="DX46" s="17">
        <v>-2.8</v>
      </c>
      <c r="DY46" s="17">
        <v>0</v>
      </c>
      <c r="DZ46" s="17">
        <v>-0.3</v>
      </c>
      <c r="EA46" s="17">
        <v>1</v>
      </c>
      <c r="EB46" s="17">
        <v>0.5</v>
      </c>
      <c r="EC46" s="17">
        <v>0.8</v>
      </c>
      <c r="ED46" s="17">
        <v>4</v>
      </c>
      <c r="EE46" s="17"/>
      <c r="EF46" s="17">
        <v>-6.5</v>
      </c>
      <c r="EG46" s="17">
        <v>-5.4</v>
      </c>
      <c r="EH46" s="17">
        <v>0</v>
      </c>
      <c r="EI46" s="17">
        <v>0.2</v>
      </c>
      <c r="EJ46" s="17">
        <v>2</v>
      </c>
      <c r="EK46" s="17">
        <v>0.2</v>
      </c>
      <c r="EL46" s="17">
        <v>1.6</v>
      </c>
      <c r="EM46" s="17">
        <v>0.2</v>
      </c>
      <c r="EN46" s="17">
        <v>0.2</v>
      </c>
      <c r="EO46" s="17">
        <v>0.2</v>
      </c>
      <c r="EP46" s="17"/>
      <c r="EQ46" s="17">
        <v>4.5999999999999996</v>
      </c>
      <c r="ER46" s="17">
        <v>0</v>
      </c>
      <c r="ES46" s="17">
        <v>0</v>
      </c>
      <c r="ET46" s="17">
        <v>-0.2</v>
      </c>
      <c r="EU46" s="17">
        <v>21.8</v>
      </c>
      <c r="EV46" s="17">
        <v>15.7</v>
      </c>
      <c r="EW46" s="17">
        <v>0</v>
      </c>
      <c r="EX46" s="17">
        <v>0</v>
      </c>
      <c r="EY46" s="17">
        <v>0.2</v>
      </c>
      <c r="EZ46" s="17">
        <v>0.8</v>
      </c>
      <c r="FA46" s="17">
        <v>1.5</v>
      </c>
      <c r="FB46" s="17">
        <v>8.8000000000000007</v>
      </c>
      <c r="FC46" s="17">
        <v>8.6</v>
      </c>
      <c r="FD46" s="17">
        <v>2</v>
      </c>
      <c r="FE46" s="17"/>
      <c r="FF46" s="17">
        <v>2.6</v>
      </c>
      <c r="FG46" s="17"/>
      <c r="FH46" s="17"/>
      <c r="FI46" s="17">
        <v>505.71379999999999</v>
      </c>
      <c r="FJ46" s="15"/>
      <c r="FK46" s="17">
        <v>2.11883</v>
      </c>
      <c r="FL46" s="17"/>
      <c r="FM46" s="17"/>
      <c r="FN46" s="17">
        <v>1.4</v>
      </c>
      <c r="FO46" s="17">
        <v>2.2574999999999998</v>
      </c>
      <c r="FP46" s="17">
        <v>4.7826899999999997</v>
      </c>
      <c r="FQ46" s="17"/>
      <c r="FR46" s="17">
        <v>0.9</v>
      </c>
      <c r="FS46" s="17">
        <v>11.459020000000001</v>
      </c>
    </row>
    <row r="47" spans="1:175" ht="24" customHeight="1" x14ac:dyDescent="0.3">
      <c r="A47" s="16" t="s">
        <v>57</v>
      </c>
      <c r="B47" s="16" t="s">
        <v>801</v>
      </c>
      <c r="C47" s="17">
        <v>11.7</v>
      </c>
      <c r="D47" s="17">
        <v>80.5</v>
      </c>
      <c r="E47" s="17">
        <v>26.2</v>
      </c>
      <c r="F47" s="17"/>
      <c r="G47" s="17"/>
      <c r="H47" s="17">
        <v>-3</v>
      </c>
      <c r="I47" s="17">
        <v>-6.1</v>
      </c>
      <c r="J47" s="17"/>
      <c r="K47" s="17"/>
      <c r="L47" s="17">
        <v>19</v>
      </c>
      <c r="M47" s="17">
        <v>3.7</v>
      </c>
      <c r="N47" s="17">
        <v>17.2</v>
      </c>
      <c r="O47" s="17">
        <v>14</v>
      </c>
      <c r="P47" s="17">
        <v>13</v>
      </c>
      <c r="Q47" s="17">
        <v>-7.9</v>
      </c>
      <c r="R47" s="17">
        <v>39.700000000000003</v>
      </c>
      <c r="S47" s="17">
        <v>0.1</v>
      </c>
      <c r="T47" s="17"/>
      <c r="U47" s="17"/>
      <c r="V47" s="17"/>
      <c r="W47" s="17"/>
      <c r="X47" s="17">
        <v>6.6908399999999997</v>
      </c>
      <c r="Y47" s="17">
        <v>0.5</v>
      </c>
      <c r="Z47" s="17">
        <v>2.7</v>
      </c>
      <c r="AA47" s="17">
        <v>-3.3</v>
      </c>
      <c r="AB47" s="17">
        <v>3.9</v>
      </c>
      <c r="AC47" s="17">
        <v>12.8</v>
      </c>
      <c r="AD47" s="17"/>
      <c r="AE47" s="17"/>
      <c r="AF47" s="17"/>
      <c r="AG47" s="17"/>
      <c r="AH47" s="17">
        <v>4.8</v>
      </c>
      <c r="AI47" s="17">
        <v>-3.4</v>
      </c>
      <c r="AJ47" s="17"/>
      <c r="AK47" s="17"/>
      <c r="AL47" s="17"/>
      <c r="AM47" s="17">
        <v>-0.9</v>
      </c>
      <c r="AN47" s="17">
        <v>-18.600000000000001</v>
      </c>
      <c r="AO47" s="17">
        <v>2.5</v>
      </c>
      <c r="AP47" s="17">
        <v>14.2</v>
      </c>
      <c r="AQ47" s="17">
        <v>7.7</v>
      </c>
      <c r="AR47" s="17">
        <v>-0.4</v>
      </c>
      <c r="AS47" s="17">
        <v>2.7</v>
      </c>
      <c r="AT47" s="17">
        <v>2.4</v>
      </c>
      <c r="AU47" s="17">
        <v>28.610749999999999</v>
      </c>
      <c r="AV47" s="17">
        <v>-2.71347</v>
      </c>
      <c r="AW47" s="17">
        <v>-42.146540000000002</v>
      </c>
      <c r="AX47" s="17">
        <v>1.1000000000000001</v>
      </c>
      <c r="AY47" s="17">
        <v>-0.7</v>
      </c>
      <c r="AZ47" s="17">
        <v>0.2</v>
      </c>
      <c r="BA47" s="17">
        <v>-2.5</v>
      </c>
      <c r="BB47" s="17">
        <v>4.5</v>
      </c>
      <c r="BC47" s="17">
        <v>1</v>
      </c>
      <c r="BD47" s="17">
        <v>0.6</v>
      </c>
      <c r="BE47" s="17">
        <v>-3.8</v>
      </c>
      <c r="BF47" s="17"/>
      <c r="BG47" s="17"/>
      <c r="BH47" s="17">
        <v>0.7</v>
      </c>
      <c r="BI47" s="17"/>
      <c r="BJ47" s="17"/>
      <c r="BK47" s="17">
        <v>2.4</v>
      </c>
      <c r="BL47" s="17"/>
      <c r="BM47" s="17"/>
      <c r="BN47" s="17"/>
      <c r="BO47" s="17">
        <v>-3.7</v>
      </c>
      <c r="BP47" s="17">
        <v>-0.4</v>
      </c>
      <c r="BQ47" s="17">
        <v>-1.6</v>
      </c>
      <c r="BR47" s="17"/>
      <c r="BS47" s="17">
        <v>29</v>
      </c>
      <c r="BT47" s="17"/>
      <c r="BU47" s="17"/>
      <c r="BV47" s="17"/>
      <c r="BW47" s="17"/>
      <c r="BX47" s="17"/>
      <c r="BY47" s="17"/>
      <c r="BZ47" s="17"/>
      <c r="CA47" s="17"/>
      <c r="CB47" s="17">
        <v>-0.6</v>
      </c>
      <c r="CC47" s="17">
        <v>70</v>
      </c>
      <c r="CD47" s="17">
        <v>57</v>
      </c>
      <c r="CE47" s="17">
        <v>14.6</v>
      </c>
      <c r="CF47" s="17">
        <v>10.8</v>
      </c>
      <c r="CG47" s="17">
        <v>5.9</v>
      </c>
      <c r="CH47" s="17">
        <v>0</v>
      </c>
      <c r="CI47" s="17"/>
      <c r="CJ47" s="17"/>
      <c r="CK47" s="17">
        <v>59.3</v>
      </c>
      <c r="CL47" s="17">
        <v>0</v>
      </c>
      <c r="CM47" s="17">
        <v>-3.7</v>
      </c>
      <c r="CN47" s="17">
        <v>-30.2</v>
      </c>
      <c r="CO47" s="17"/>
      <c r="CP47" s="17"/>
      <c r="CQ47" s="17"/>
      <c r="CR47" s="17"/>
      <c r="CS47" s="17">
        <v>13.3</v>
      </c>
      <c r="CT47" s="17">
        <v>-3.5</v>
      </c>
      <c r="CU47" s="17"/>
      <c r="CV47" s="17">
        <v>0</v>
      </c>
      <c r="CW47" s="17">
        <v>0</v>
      </c>
      <c r="CX47" s="17"/>
      <c r="CY47" s="17"/>
      <c r="CZ47" s="17">
        <v>0.9</v>
      </c>
      <c r="DA47" s="17">
        <v>0</v>
      </c>
      <c r="DB47" s="17">
        <v>-0.2</v>
      </c>
      <c r="DC47" s="17"/>
      <c r="DD47" s="17">
        <v>0</v>
      </c>
      <c r="DE47" s="17">
        <v>0.5</v>
      </c>
      <c r="DF47" s="17">
        <v>1</v>
      </c>
      <c r="DG47" s="17">
        <v>-0.6</v>
      </c>
      <c r="DH47" s="17">
        <v>1.3</v>
      </c>
      <c r="DI47" s="17">
        <v>0.5</v>
      </c>
      <c r="DJ47" s="17"/>
      <c r="DK47" s="17">
        <v>0</v>
      </c>
      <c r="DL47" s="17">
        <v>0</v>
      </c>
      <c r="DM47" s="17">
        <v>0.5</v>
      </c>
      <c r="DN47" s="17">
        <v>9.3000000000000007</v>
      </c>
      <c r="DO47" s="17">
        <v>1</v>
      </c>
      <c r="DP47" s="17">
        <v>0.6</v>
      </c>
      <c r="DQ47" s="17">
        <v>0.4</v>
      </c>
      <c r="DR47" s="17">
        <v>1.3</v>
      </c>
      <c r="DS47" s="17">
        <v>0</v>
      </c>
      <c r="DT47" s="17">
        <v>0</v>
      </c>
      <c r="DU47" s="17">
        <v>0.2</v>
      </c>
      <c r="DV47" s="17">
        <v>0.4</v>
      </c>
      <c r="DW47" s="17"/>
      <c r="DX47" s="17">
        <v>-2.9</v>
      </c>
      <c r="DY47" s="17">
        <v>0</v>
      </c>
      <c r="DZ47" s="17">
        <v>-0.3</v>
      </c>
      <c r="EA47" s="17">
        <v>0.9</v>
      </c>
      <c r="EB47" s="17">
        <v>0.8</v>
      </c>
      <c r="EC47" s="17">
        <v>0.8</v>
      </c>
      <c r="ED47" s="17">
        <v>4</v>
      </c>
      <c r="EE47" s="17"/>
      <c r="EF47" s="17">
        <v>-5.2</v>
      </c>
      <c r="EG47" s="17">
        <v>-5.4</v>
      </c>
      <c r="EH47" s="17">
        <v>0</v>
      </c>
      <c r="EI47" s="17">
        <v>0.4</v>
      </c>
      <c r="EJ47" s="17">
        <v>2</v>
      </c>
      <c r="EK47" s="17">
        <v>0.2</v>
      </c>
      <c r="EL47" s="17">
        <v>1.6</v>
      </c>
      <c r="EM47" s="17">
        <v>0.2</v>
      </c>
      <c r="EN47" s="17">
        <v>0.2</v>
      </c>
      <c r="EO47" s="17">
        <v>0.2</v>
      </c>
      <c r="EP47" s="17"/>
      <c r="EQ47" s="17">
        <v>0</v>
      </c>
      <c r="ER47" s="17">
        <v>0</v>
      </c>
      <c r="ES47" s="17">
        <v>0</v>
      </c>
      <c r="ET47" s="17">
        <v>-0.2</v>
      </c>
      <c r="EU47" s="17">
        <v>19.600000000000001</v>
      </c>
      <c r="EV47" s="17">
        <v>11.1</v>
      </c>
      <c r="EW47" s="17">
        <v>0</v>
      </c>
      <c r="EX47" s="17">
        <v>0</v>
      </c>
      <c r="EY47" s="17">
        <v>0.2</v>
      </c>
      <c r="EZ47" s="17">
        <v>1</v>
      </c>
      <c r="FA47" s="17">
        <v>1.5</v>
      </c>
      <c r="FB47" s="17">
        <v>10.3</v>
      </c>
      <c r="FC47" s="17">
        <v>10.1</v>
      </c>
      <c r="FD47" s="17">
        <v>2.2999999999999998</v>
      </c>
      <c r="FE47" s="17"/>
      <c r="FF47" s="17">
        <v>2.2999999999999998</v>
      </c>
      <c r="FG47" s="17"/>
      <c r="FH47" s="17"/>
      <c r="FI47" s="17">
        <v>518.64157999999998</v>
      </c>
      <c r="FJ47" s="15"/>
      <c r="FK47" s="17">
        <v>2.0460600000000002</v>
      </c>
      <c r="FL47" s="17"/>
      <c r="FM47" s="17"/>
      <c r="FN47" s="17">
        <v>1.6</v>
      </c>
      <c r="FO47" s="17">
        <v>2.26152</v>
      </c>
      <c r="FP47" s="17">
        <v>4.7709900000000003</v>
      </c>
      <c r="FQ47" s="17"/>
      <c r="FR47" s="17">
        <v>0.8</v>
      </c>
      <c r="FS47" s="17">
        <v>11.478569999999999</v>
      </c>
    </row>
    <row r="48" spans="1:175" ht="24" customHeight="1" x14ac:dyDescent="0.3">
      <c r="A48" s="16" t="s">
        <v>57</v>
      </c>
      <c r="B48" s="16" t="s">
        <v>802</v>
      </c>
      <c r="C48" s="17">
        <v>12.1</v>
      </c>
      <c r="D48" s="17">
        <v>35</v>
      </c>
      <c r="E48" s="17">
        <v>19.7</v>
      </c>
      <c r="F48" s="17"/>
      <c r="G48" s="17"/>
      <c r="H48" s="17">
        <v>-2.5</v>
      </c>
      <c r="I48" s="17">
        <v>-2</v>
      </c>
      <c r="J48" s="17"/>
      <c r="K48" s="17"/>
      <c r="L48" s="17">
        <v>16.3</v>
      </c>
      <c r="M48" s="17">
        <v>-0.4</v>
      </c>
      <c r="N48" s="17">
        <v>13.3</v>
      </c>
      <c r="O48" s="17">
        <v>9</v>
      </c>
      <c r="P48" s="17">
        <v>19.600000000000001</v>
      </c>
      <c r="Q48" s="17">
        <v>-6.4</v>
      </c>
      <c r="R48" s="17">
        <v>28.6</v>
      </c>
      <c r="S48" s="17">
        <v>0.1</v>
      </c>
      <c r="T48" s="17"/>
      <c r="U48" s="17"/>
      <c r="V48" s="17"/>
      <c r="W48" s="17"/>
      <c r="X48" s="17">
        <v>5.4762300000000002</v>
      </c>
      <c r="Y48" s="17">
        <v>0.9</v>
      </c>
      <c r="Z48" s="17">
        <v>2.2000000000000002</v>
      </c>
      <c r="AA48" s="17">
        <v>-3.4</v>
      </c>
      <c r="AB48" s="17">
        <v>3.6</v>
      </c>
      <c r="AC48" s="17">
        <v>12.7</v>
      </c>
      <c r="AD48" s="17"/>
      <c r="AE48" s="17"/>
      <c r="AF48" s="17"/>
      <c r="AG48" s="17"/>
      <c r="AH48" s="17">
        <v>3.3</v>
      </c>
      <c r="AI48" s="17">
        <v>-7.7</v>
      </c>
      <c r="AJ48" s="17"/>
      <c r="AK48" s="17"/>
      <c r="AL48" s="17"/>
      <c r="AM48" s="17">
        <v>-0.7</v>
      </c>
      <c r="AN48" s="17">
        <v>-20</v>
      </c>
      <c r="AO48" s="17">
        <v>2.7</v>
      </c>
      <c r="AP48" s="17">
        <v>11.5</v>
      </c>
      <c r="AQ48" s="17">
        <v>5.8</v>
      </c>
      <c r="AR48" s="17">
        <v>-0.1</v>
      </c>
      <c r="AS48" s="17">
        <v>2.7</v>
      </c>
      <c r="AT48" s="17">
        <v>1.4</v>
      </c>
      <c r="AU48" s="17">
        <v>27.420069999999999</v>
      </c>
      <c r="AV48" s="17">
        <v>-3.0440499999999999</v>
      </c>
      <c r="AW48" s="17">
        <v>-42.673270000000002</v>
      </c>
      <c r="AX48" s="17">
        <v>1.7</v>
      </c>
      <c r="AY48" s="17">
        <v>-0.7</v>
      </c>
      <c r="AZ48" s="17">
        <v>0.2</v>
      </c>
      <c r="BA48" s="17">
        <v>-1.9</v>
      </c>
      <c r="BB48" s="17">
        <v>3.9</v>
      </c>
      <c r="BC48" s="17">
        <v>1</v>
      </c>
      <c r="BD48" s="17">
        <v>0.6</v>
      </c>
      <c r="BE48" s="17">
        <v>-3</v>
      </c>
      <c r="BF48" s="17"/>
      <c r="BG48" s="17"/>
      <c r="BH48" s="17">
        <v>0.4</v>
      </c>
      <c r="BI48" s="17"/>
      <c r="BJ48" s="17"/>
      <c r="BK48" s="17">
        <v>1.9</v>
      </c>
      <c r="BL48" s="17"/>
      <c r="BM48" s="17"/>
      <c r="BN48" s="17"/>
      <c r="BO48" s="17">
        <v>-4.4000000000000004</v>
      </c>
      <c r="BP48" s="17">
        <v>0</v>
      </c>
      <c r="BQ48" s="17">
        <v>-0.8</v>
      </c>
      <c r="BR48" s="17"/>
      <c r="BS48" s="17">
        <v>29.8</v>
      </c>
      <c r="BT48" s="17"/>
      <c r="BU48" s="17"/>
      <c r="BV48" s="17"/>
      <c r="BW48" s="17"/>
      <c r="BX48" s="17"/>
      <c r="BY48" s="17"/>
      <c r="BZ48" s="17"/>
      <c r="CA48" s="17"/>
      <c r="CB48" s="17">
        <v>-0.5</v>
      </c>
      <c r="CC48" s="17">
        <v>71</v>
      </c>
      <c r="CD48" s="17">
        <v>56.8</v>
      </c>
      <c r="CE48" s="17">
        <v>8.6</v>
      </c>
      <c r="CF48" s="17">
        <v>10.9</v>
      </c>
      <c r="CG48" s="17">
        <v>4.2</v>
      </c>
      <c r="CH48" s="17">
        <v>0</v>
      </c>
      <c r="CI48" s="17"/>
      <c r="CJ48" s="17"/>
      <c r="CK48" s="17">
        <v>57.4</v>
      </c>
      <c r="CL48" s="17">
        <v>0</v>
      </c>
      <c r="CM48" s="17">
        <v>-6.5</v>
      </c>
      <c r="CN48" s="17">
        <v>-34.6</v>
      </c>
      <c r="CO48" s="17"/>
      <c r="CP48" s="17"/>
      <c r="CQ48" s="17"/>
      <c r="CR48" s="17"/>
      <c r="CS48" s="17">
        <v>10.199999999999999</v>
      </c>
      <c r="CT48" s="17">
        <v>-5.3</v>
      </c>
      <c r="CU48" s="17"/>
      <c r="CV48" s="17">
        <v>0</v>
      </c>
      <c r="CW48" s="17">
        <v>0</v>
      </c>
      <c r="CX48" s="17"/>
      <c r="CY48" s="17"/>
      <c r="CZ48" s="17">
        <v>0.9</v>
      </c>
      <c r="DA48" s="17">
        <v>0</v>
      </c>
      <c r="DB48" s="17">
        <v>-0.1</v>
      </c>
      <c r="DC48" s="17"/>
      <c r="DD48" s="17">
        <v>0</v>
      </c>
      <c r="DE48" s="17">
        <v>0.5</v>
      </c>
      <c r="DF48" s="17">
        <v>1</v>
      </c>
      <c r="DG48" s="17">
        <v>-1.2</v>
      </c>
      <c r="DH48" s="17">
        <v>1.3</v>
      </c>
      <c r="DI48" s="17">
        <v>0.5</v>
      </c>
      <c r="DJ48" s="17"/>
      <c r="DK48" s="17">
        <v>0</v>
      </c>
      <c r="DL48" s="17">
        <v>0</v>
      </c>
      <c r="DM48" s="17">
        <v>0.3</v>
      </c>
      <c r="DN48" s="17">
        <v>8.8000000000000007</v>
      </c>
      <c r="DO48" s="17">
        <v>1.3</v>
      </c>
      <c r="DP48" s="17">
        <v>0.6</v>
      </c>
      <c r="DQ48" s="17">
        <v>0.4</v>
      </c>
      <c r="DR48" s="17">
        <v>1.3</v>
      </c>
      <c r="DS48" s="17">
        <v>0</v>
      </c>
      <c r="DT48" s="17">
        <v>0</v>
      </c>
      <c r="DU48" s="17">
        <v>0.4</v>
      </c>
      <c r="DV48" s="17">
        <v>0.3</v>
      </c>
      <c r="DW48" s="17"/>
      <c r="DX48" s="17">
        <v>-2.9</v>
      </c>
      <c r="DY48" s="17">
        <v>0.2</v>
      </c>
      <c r="DZ48" s="17">
        <v>-0.3</v>
      </c>
      <c r="EA48" s="17">
        <v>0.9</v>
      </c>
      <c r="EB48" s="17">
        <v>0.8</v>
      </c>
      <c r="EC48" s="17">
        <v>0.8</v>
      </c>
      <c r="ED48" s="17">
        <v>4</v>
      </c>
      <c r="EE48" s="17"/>
      <c r="EF48" s="17">
        <v>-6.1</v>
      </c>
      <c r="EG48" s="17">
        <v>-5.6</v>
      </c>
      <c r="EH48" s="17">
        <v>0</v>
      </c>
      <c r="EI48" s="17">
        <v>0.2</v>
      </c>
      <c r="EJ48" s="17">
        <v>2</v>
      </c>
      <c r="EK48" s="17">
        <v>0.2</v>
      </c>
      <c r="EL48" s="17">
        <v>1.6</v>
      </c>
      <c r="EM48" s="17">
        <v>0.2</v>
      </c>
      <c r="EN48" s="17">
        <v>0.2</v>
      </c>
      <c r="EO48" s="17">
        <v>0.2</v>
      </c>
      <c r="EP48" s="17"/>
      <c r="EQ48" s="17">
        <v>0</v>
      </c>
      <c r="ER48" s="17">
        <v>0</v>
      </c>
      <c r="ES48" s="17">
        <v>0</v>
      </c>
      <c r="ET48" s="17">
        <v>-0.2</v>
      </c>
      <c r="EU48" s="17">
        <v>18.5</v>
      </c>
      <c r="EV48" s="17">
        <v>10.3</v>
      </c>
      <c r="EW48" s="17">
        <v>0</v>
      </c>
      <c r="EX48" s="17">
        <v>0</v>
      </c>
      <c r="EY48" s="17">
        <v>0.2</v>
      </c>
      <c r="EZ48" s="17">
        <v>1</v>
      </c>
      <c r="FA48" s="17">
        <v>1.4</v>
      </c>
      <c r="FB48" s="17">
        <v>10</v>
      </c>
      <c r="FC48" s="17">
        <v>9.8000000000000007</v>
      </c>
      <c r="FD48" s="17">
        <v>1</v>
      </c>
      <c r="FE48" s="17"/>
      <c r="FF48" s="17">
        <v>2.6</v>
      </c>
      <c r="FG48" s="17"/>
      <c r="FH48" s="17"/>
      <c r="FI48" s="17">
        <v>412.67898000000002</v>
      </c>
      <c r="FJ48" s="15"/>
      <c r="FK48" s="17">
        <v>1.9624200000000001</v>
      </c>
      <c r="FL48" s="17"/>
      <c r="FM48" s="17"/>
      <c r="FN48" s="17">
        <v>1.5</v>
      </c>
      <c r="FO48" s="17">
        <v>2.26871</v>
      </c>
      <c r="FP48" s="17">
        <v>4.7734199999999998</v>
      </c>
      <c r="FQ48" s="17"/>
      <c r="FR48" s="17">
        <v>1.8</v>
      </c>
      <c r="FS48" s="17">
        <v>12.304550000000001</v>
      </c>
    </row>
    <row r="49" spans="1:175" ht="24" customHeight="1" x14ac:dyDescent="0.3">
      <c r="A49" s="16" t="s">
        <v>57</v>
      </c>
      <c r="B49" s="16" t="s">
        <v>803</v>
      </c>
      <c r="C49" s="17">
        <v>10.8</v>
      </c>
      <c r="D49" s="17">
        <v>31.8</v>
      </c>
      <c r="E49" s="17">
        <v>19.100000000000001</v>
      </c>
      <c r="F49" s="17"/>
      <c r="G49" s="17"/>
      <c r="H49" s="17">
        <v>-3.7</v>
      </c>
      <c r="I49" s="17">
        <v>-5.2</v>
      </c>
      <c r="J49" s="17"/>
      <c r="K49" s="17"/>
      <c r="L49" s="17">
        <v>13.9</v>
      </c>
      <c r="M49" s="17">
        <v>-3</v>
      </c>
      <c r="N49" s="17">
        <v>10.1</v>
      </c>
      <c r="O49" s="17">
        <v>6.5</v>
      </c>
      <c r="P49" s="17">
        <v>21.3</v>
      </c>
      <c r="Q49" s="17">
        <v>-5.3</v>
      </c>
      <c r="R49" s="17">
        <v>26.9</v>
      </c>
      <c r="S49" s="17">
        <v>0.1</v>
      </c>
      <c r="T49" s="17"/>
      <c r="U49" s="17"/>
      <c r="V49" s="17"/>
      <c r="W49" s="17"/>
      <c r="X49" s="17">
        <v>6.1020099999999999</v>
      </c>
      <c r="Y49" s="17">
        <v>1.7</v>
      </c>
      <c r="Z49" s="17">
        <v>0</v>
      </c>
      <c r="AA49" s="17">
        <v>-3.3</v>
      </c>
      <c r="AB49" s="17">
        <v>3.9</v>
      </c>
      <c r="AC49" s="17">
        <v>11.4</v>
      </c>
      <c r="AD49" s="17"/>
      <c r="AE49" s="17"/>
      <c r="AF49" s="17"/>
      <c r="AG49" s="17"/>
      <c r="AH49" s="17">
        <v>2.4</v>
      </c>
      <c r="AI49" s="17">
        <v>6.2</v>
      </c>
      <c r="AJ49" s="17"/>
      <c r="AK49" s="17"/>
      <c r="AL49" s="17"/>
      <c r="AM49" s="17">
        <v>-0.8</v>
      </c>
      <c r="AN49" s="17">
        <v>-20.5</v>
      </c>
      <c r="AO49" s="17">
        <v>2.2000000000000002</v>
      </c>
      <c r="AP49" s="17">
        <v>9.6999999999999993</v>
      </c>
      <c r="AQ49" s="17">
        <v>5.4</v>
      </c>
      <c r="AR49" s="17">
        <v>-0.2</v>
      </c>
      <c r="AS49" s="17">
        <v>2.7</v>
      </c>
      <c r="AT49" s="17">
        <v>0.5</v>
      </c>
      <c r="AU49" s="17">
        <v>23.622060000000001</v>
      </c>
      <c r="AV49" s="17">
        <v>-6.6402099999999997</v>
      </c>
      <c r="AW49" s="17">
        <v>-46.021929999999998</v>
      </c>
      <c r="AX49" s="17">
        <v>1.8</v>
      </c>
      <c r="AY49" s="17">
        <v>-0.7</v>
      </c>
      <c r="AZ49" s="17">
        <v>0.2</v>
      </c>
      <c r="BA49" s="17">
        <v>-2.9</v>
      </c>
      <c r="BB49" s="17">
        <v>2.7</v>
      </c>
      <c r="BC49" s="17">
        <v>1</v>
      </c>
      <c r="BD49" s="17">
        <v>0.6</v>
      </c>
      <c r="BE49" s="17">
        <v>-5.9</v>
      </c>
      <c r="BF49" s="17"/>
      <c r="BG49" s="17"/>
      <c r="BH49" s="17">
        <v>-0.4</v>
      </c>
      <c r="BI49" s="17"/>
      <c r="BJ49" s="17"/>
      <c r="BK49" s="17">
        <v>0.6</v>
      </c>
      <c r="BL49" s="17"/>
      <c r="BM49" s="17"/>
      <c r="BN49" s="17"/>
      <c r="BO49" s="17">
        <v>-5.3</v>
      </c>
      <c r="BP49" s="17">
        <v>-0.5</v>
      </c>
      <c r="BQ49" s="17">
        <v>-1.6</v>
      </c>
      <c r="BR49" s="17"/>
      <c r="BS49" s="17">
        <v>28</v>
      </c>
      <c r="BT49" s="17"/>
      <c r="BU49" s="17"/>
      <c r="BV49" s="17"/>
      <c r="BW49" s="17"/>
      <c r="BX49" s="17"/>
      <c r="BY49" s="17"/>
      <c r="BZ49" s="17"/>
      <c r="CA49" s="17"/>
      <c r="CB49" s="17">
        <v>-0.5</v>
      </c>
      <c r="CC49" s="17">
        <v>70.599999999999994</v>
      </c>
      <c r="CD49" s="17">
        <v>57.3</v>
      </c>
      <c r="CE49" s="17">
        <v>9.1999999999999993</v>
      </c>
      <c r="CF49" s="17">
        <v>11.7</v>
      </c>
      <c r="CG49" s="17">
        <v>4</v>
      </c>
      <c r="CH49" s="17">
        <v>0</v>
      </c>
      <c r="CI49" s="17"/>
      <c r="CJ49" s="17"/>
      <c r="CK49" s="17">
        <v>52.3</v>
      </c>
      <c r="CL49" s="17">
        <v>0</v>
      </c>
      <c r="CM49" s="17">
        <v>-13.9</v>
      </c>
      <c r="CN49" s="17">
        <v>0</v>
      </c>
      <c r="CO49" s="17"/>
      <c r="CP49" s="17"/>
      <c r="CQ49" s="17"/>
      <c r="CR49" s="17"/>
      <c r="CS49" s="17">
        <v>2.7</v>
      </c>
      <c r="CT49" s="17">
        <v>-7.5</v>
      </c>
      <c r="CU49" s="17"/>
      <c r="CV49" s="17">
        <v>-0.1</v>
      </c>
      <c r="CW49" s="17">
        <v>0</v>
      </c>
      <c r="CX49" s="17"/>
      <c r="CY49" s="17"/>
      <c r="CZ49" s="17">
        <v>0.9</v>
      </c>
      <c r="DA49" s="17">
        <v>0</v>
      </c>
      <c r="DB49" s="17">
        <v>-0.1</v>
      </c>
      <c r="DC49" s="17"/>
      <c r="DD49" s="17">
        <v>-0.2</v>
      </c>
      <c r="DE49" s="17">
        <v>0.5</v>
      </c>
      <c r="DF49" s="17">
        <v>1</v>
      </c>
      <c r="DG49" s="17">
        <v>-1.2</v>
      </c>
      <c r="DH49" s="17">
        <v>1.3</v>
      </c>
      <c r="DI49" s="17">
        <v>0.5</v>
      </c>
      <c r="DJ49" s="17"/>
      <c r="DK49" s="17">
        <v>0</v>
      </c>
      <c r="DL49" s="17">
        <v>0</v>
      </c>
      <c r="DM49" s="17">
        <v>0.5</v>
      </c>
      <c r="DN49" s="17">
        <v>8.6</v>
      </c>
      <c r="DO49" s="17">
        <v>1.8</v>
      </c>
      <c r="DP49" s="17">
        <v>0.6</v>
      </c>
      <c r="DQ49" s="17">
        <v>0.3</v>
      </c>
      <c r="DR49" s="17">
        <v>1.3</v>
      </c>
      <c r="DS49" s="17">
        <v>0</v>
      </c>
      <c r="DT49" s="17">
        <v>-0.2</v>
      </c>
      <c r="DU49" s="17">
        <v>0.3</v>
      </c>
      <c r="DV49" s="17">
        <v>0.3</v>
      </c>
      <c r="DW49" s="17"/>
      <c r="DX49" s="17">
        <v>-2.9</v>
      </c>
      <c r="DY49" s="17">
        <v>0.2</v>
      </c>
      <c r="DZ49" s="17">
        <v>-0.3</v>
      </c>
      <c r="EA49" s="17">
        <v>0.9</v>
      </c>
      <c r="EB49" s="17">
        <v>0.7</v>
      </c>
      <c r="EC49" s="17">
        <v>0.8</v>
      </c>
      <c r="ED49" s="17">
        <v>4</v>
      </c>
      <c r="EE49" s="17"/>
      <c r="EF49" s="17">
        <v>-5.6</v>
      </c>
      <c r="EG49" s="17">
        <v>-4.8</v>
      </c>
      <c r="EH49" s="17">
        <v>0</v>
      </c>
      <c r="EI49" s="17">
        <v>0.5</v>
      </c>
      <c r="EJ49" s="17">
        <v>2</v>
      </c>
      <c r="EK49" s="17">
        <v>0.2</v>
      </c>
      <c r="EL49" s="17">
        <v>1.7</v>
      </c>
      <c r="EM49" s="17">
        <v>0.2</v>
      </c>
      <c r="EN49" s="17">
        <v>0.2</v>
      </c>
      <c r="EO49" s="17">
        <v>0.2</v>
      </c>
      <c r="EP49" s="17"/>
      <c r="EQ49" s="17">
        <v>0</v>
      </c>
      <c r="ER49" s="17">
        <v>0</v>
      </c>
      <c r="ES49" s="17">
        <v>0</v>
      </c>
      <c r="ET49" s="17">
        <v>-0.2</v>
      </c>
      <c r="EU49" s="17">
        <v>19</v>
      </c>
      <c r="EV49" s="17">
        <v>9.1999999999999993</v>
      </c>
      <c r="EW49" s="17">
        <v>0</v>
      </c>
      <c r="EX49" s="17">
        <v>0</v>
      </c>
      <c r="EY49" s="17">
        <v>0.2</v>
      </c>
      <c r="EZ49" s="17">
        <v>1</v>
      </c>
      <c r="FA49" s="17">
        <v>1.8</v>
      </c>
      <c r="FB49" s="17">
        <v>9.6</v>
      </c>
      <c r="FC49" s="17">
        <v>9.4</v>
      </c>
      <c r="FD49" s="17">
        <v>2.1</v>
      </c>
      <c r="FE49" s="17"/>
      <c r="FF49" s="17">
        <v>2.4</v>
      </c>
      <c r="FG49" s="17"/>
      <c r="FH49" s="17"/>
      <c r="FI49" s="17">
        <v>393.76193000000001</v>
      </c>
      <c r="FJ49" s="15"/>
      <c r="FK49" s="17">
        <v>1.9052500000000001</v>
      </c>
      <c r="FL49" s="17"/>
      <c r="FM49" s="17"/>
      <c r="FN49" s="17">
        <v>1.5</v>
      </c>
      <c r="FO49" s="17">
        <v>2.2704800000000001</v>
      </c>
      <c r="FP49" s="17">
        <v>4.7647500000000003</v>
      </c>
      <c r="FQ49" s="17"/>
      <c r="FR49" s="17">
        <v>1.6</v>
      </c>
      <c r="FS49" s="17">
        <v>12.040480000000001</v>
      </c>
    </row>
    <row r="50" spans="1:175" ht="24" customHeight="1" x14ac:dyDescent="0.3">
      <c r="A50" s="18" t="s">
        <v>57</v>
      </c>
      <c r="B50" s="18" t="s">
        <v>804</v>
      </c>
      <c r="C50" s="19">
        <v>11.5</v>
      </c>
      <c r="D50" s="19">
        <v>33.9</v>
      </c>
      <c r="E50" s="19">
        <v>18.899999999999999</v>
      </c>
      <c r="F50" s="19"/>
      <c r="G50" s="19"/>
      <c r="H50" s="19">
        <v>-5.0999999999999996</v>
      </c>
      <c r="I50" s="19">
        <v>-7.4</v>
      </c>
      <c r="J50" s="19"/>
      <c r="K50" s="19"/>
      <c r="L50" s="19">
        <v>14.9</v>
      </c>
      <c r="M50" s="19">
        <v>-4.4000000000000004</v>
      </c>
      <c r="N50" s="19">
        <v>8.4</v>
      </c>
      <c r="O50" s="19">
        <v>7.8</v>
      </c>
      <c r="P50" s="19">
        <v>20.7</v>
      </c>
      <c r="Q50" s="19">
        <v>-5.4</v>
      </c>
      <c r="R50" s="19">
        <v>26.5</v>
      </c>
      <c r="S50" s="19">
        <v>0</v>
      </c>
      <c r="T50" s="19"/>
      <c r="U50" s="19"/>
      <c r="V50" s="19"/>
      <c r="W50" s="19"/>
      <c r="X50" s="19">
        <v>6.2896599999999996</v>
      </c>
      <c r="Y50" s="19">
        <v>2</v>
      </c>
      <c r="Z50" s="19">
        <v>0</v>
      </c>
      <c r="AA50" s="19">
        <v>-3.3</v>
      </c>
      <c r="AB50" s="19">
        <v>3.7</v>
      </c>
      <c r="AC50" s="19">
        <v>11.8</v>
      </c>
      <c r="AD50" s="19"/>
      <c r="AE50" s="19"/>
      <c r="AF50" s="19"/>
      <c r="AG50" s="19"/>
      <c r="AH50" s="19">
        <v>2.2000000000000002</v>
      </c>
      <c r="AI50" s="19">
        <v>-6.3</v>
      </c>
      <c r="AJ50" s="19"/>
      <c r="AK50" s="19"/>
      <c r="AL50" s="19"/>
      <c r="AM50" s="19">
        <v>-0.9</v>
      </c>
      <c r="AN50" s="19">
        <v>-20.100000000000001</v>
      </c>
      <c r="AO50" s="19">
        <v>2.2999999999999998</v>
      </c>
      <c r="AP50" s="19">
        <v>9.8000000000000007</v>
      </c>
      <c r="AQ50" s="19">
        <v>5.4</v>
      </c>
      <c r="AR50" s="19">
        <v>-0.4</v>
      </c>
      <c r="AS50" s="19">
        <v>2.7</v>
      </c>
      <c r="AT50" s="19">
        <v>1.3</v>
      </c>
      <c r="AU50" s="19">
        <v>22.694009999999999</v>
      </c>
      <c r="AV50" s="19">
        <v>-7.7782099999999996</v>
      </c>
      <c r="AW50" s="19">
        <v>-47.036639999999998</v>
      </c>
      <c r="AX50" s="19">
        <v>2.2000000000000002</v>
      </c>
      <c r="AY50" s="19">
        <v>-0.5</v>
      </c>
      <c r="AZ50" s="19">
        <v>0.3</v>
      </c>
      <c r="BA50" s="19">
        <v>-2.5</v>
      </c>
      <c r="BB50" s="19">
        <v>2.8</v>
      </c>
      <c r="BC50" s="19">
        <v>1</v>
      </c>
      <c r="BD50" s="19">
        <v>0.5</v>
      </c>
      <c r="BE50" s="19">
        <v>-5.0999999999999996</v>
      </c>
      <c r="BF50" s="19"/>
      <c r="BG50" s="19"/>
      <c r="BH50" s="19">
        <v>-0.5</v>
      </c>
      <c r="BI50" s="19"/>
      <c r="BJ50" s="19"/>
      <c r="BK50" s="19">
        <v>-1</v>
      </c>
      <c r="BL50" s="19"/>
      <c r="BM50" s="19"/>
      <c r="BN50" s="19"/>
      <c r="BO50" s="19">
        <v>-4.0999999999999996</v>
      </c>
      <c r="BP50" s="19">
        <v>-0.9</v>
      </c>
      <c r="BQ50" s="19">
        <v>-2.1</v>
      </c>
      <c r="BR50" s="19"/>
      <c r="BS50" s="19">
        <v>28.2</v>
      </c>
      <c r="BT50" s="19"/>
      <c r="BU50" s="19"/>
      <c r="BV50" s="19"/>
      <c r="BW50" s="19"/>
      <c r="BX50" s="19"/>
      <c r="BY50" s="19"/>
      <c r="BZ50" s="19"/>
      <c r="CA50" s="19"/>
      <c r="CB50" s="19">
        <v>-0.5</v>
      </c>
      <c r="CC50" s="19">
        <v>70.8</v>
      </c>
      <c r="CD50" s="19">
        <v>57.3</v>
      </c>
      <c r="CE50" s="19">
        <v>8.9</v>
      </c>
      <c r="CF50" s="19">
        <v>10.8</v>
      </c>
      <c r="CG50" s="19">
        <v>1.8</v>
      </c>
      <c r="CH50" s="19">
        <v>0</v>
      </c>
      <c r="CI50" s="19"/>
      <c r="CJ50" s="19"/>
      <c r="CK50" s="19">
        <v>51.2</v>
      </c>
      <c r="CL50" s="19">
        <v>0</v>
      </c>
      <c r="CM50" s="19">
        <v>-15.4</v>
      </c>
      <c r="CN50" s="19">
        <v>0</v>
      </c>
      <c r="CO50" s="19"/>
      <c r="CP50" s="19"/>
      <c r="CQ50" s="19"/>
      <c r="CR50" s="19"/>
      <c r="CS50" s="19">
        <v>-0.8</v>
      </c>
      <c r="CT50" s="19">
        <v>-9.1</v>
      </c>
      <c r="CU50" s="19"/>
      <c r="CV50" s="19">
        <v>-0.1</v>
      </c>
      <c r="CW50" s="19">
        <v>0</v>
      </c>
      <c r="CX50" s="19"/>
      <c r="CY50" s="19"/>
      <c r="CZ50" s="19">
        <v>0.9</v>
      </c>
      <c r="DA50" s="19">
        <v>0</v>
      </c>
      <c r="DB50" s="19">
        <v>-0.2</v>
      </c>
      <c r="DC50" s="19"/>
      <c r="DD50" s="19">
        <v>-0.2</v>
      </c>
      <c r="DE50" s="19">
        <v>0.5</v>
      </c>
      <c r="DF50" s="19">
        <v>1</v>
      </c>
      <c r="DG50" s="19">
        <v>-1.4</v>
      </c>
      <c r="DH50" s="19">
        <v>1.3</v>
      </c>
      <c r="DI50" s="19">
        <v>0.5</v>
      </c>
      <c r="DJ50" s="19"/>
      <c r="DK50" s="19">
        <v>0</v>
      </c>
      <c r="DL50" s="19">
        <v>0</v>
      </c>
      <c r="DM50" s="19">
        <v>0.4</v>
      </c>
      <c r="DN50" s="19">
        <v>8.5</v>
      </c>
      <c r="DO50" s="19">
        <v>1.8</v>
      </c>
      <c r="DP50" s="19">
        <v>0.6</v>
      </c>
      <c r="DQ50" s="19">
        <v>0.3</v>
      </c>
      <c r="DR50" s="19">
        <v>1.3</v>
      </c>
      <c r="DS50" s="19">
        <v>0</v>
      </c>
      <c r="DT50" s="19">
        <v>-0.2</v>
      </c>
      <c r="DU50" s="19">
        <v>0.4</v>
      </c>
      <c r="DV50" s="19">
        <v>0.3</v>
      </c>
      <c r="DW50" s="19"/>
      <c r="DX50" s="19">
        <v>-2.9</v>
      </c>
      <c r="DY50" s="19">
        <v>0.3</v>
      </c>
      <c r="DZ50" s="19">
        <v>-0.3</v>
      </c>
      <c r="EA50" s="19">
        <v>0.9</v>
      </c>
      <c r="EB50" s="19">
        <v>0.7</v>
      </c>
      <c r="EC50" s="19">
        <v>0.8</v>
      </c>
      <c r="ED50" s="19">
        <v>4</v>
      </c>
      <c r="EE50" s="19"/>
      <c r="EF50" s="19">
        <v>-5</v>
      </c>
      <c r="EG50" s="19">
        <v>-3.9</v>
      </c>
      <c r="EH50" s="19">
        <v>0</v>
      </c>
      <c r="EI50" s="19">
        <v>0.3</v>
      </c>
      <c r="EJ50" s="19">
        <v>2</v>
      </c>
      <c r="EK50" s="19">
        <v>0.2</v>
      </c>
      <c r="EL50" s="19">
        <v>1.7</v>
      </c>
      <c r="EM50" s="19">
        <v>0.2</v>
      </c>
      <c r="EN50" s="19">
        <v>0.2</v>
      </c>
      <c r="EO50" s="19">
        <v>0.2</v>
      </c>
      <c r="EP50" s="19"/>
      <c r="EQ50" s="19">
        <v>0</v>
      </c>
      <c r="ER50" s="19">
        <v>0</v>
      </c>
      <c r="ES50" s="19">
        <v>0</v>
      </c>
      <c r="ET50" s="19">
        <v>-0.2</v>
      </c>
      <c r="EU50" s="19">
        <v>15.9</v>
      </c>
      <c r="EV50" s="19">
        <v>6.5</v>
      </c>
      <c r="EW50" s="19">
        <v>0</v>
      </c>
      <c r="EX50" s="19">
        <v>0</v>
      </c>
      <c r="EY50" s="19">
        <v>0.2</v>
      </c>
      <c r="EZ50" s="19">
        <v>0.8</v>
      </c>
      <c r="FA50" s="19">
        <v>1.5</v>
      </c>
      <c r="FB50" s="19">
        <v>8.8000000000000007</v>
      </c>
      <c r="FC50" s="19">
        <v>8.6999999999999993</v>
      </c>
      <c r="FD50" s="19">
        <v>2</v>
      </c>
      <c r="FE50" s="19"/>
      <c r="FF50" s="19">
        <v>2.6</v>
      </c>
      <c r="FG50" s="19"/>
      <c r="FH50" s="19"/>
      <c r="FI50" s="19">
        <v>359.86882000000003</v>
      </c>
      <c r="FJ50" s="15"/>
      <c r="FK50" s="19">
        <v>1.97089</v>
      </c>
      <c r="FL50" s="19"/>
      <c r="FM50" s="19"/>
      <c r="FN50" s="19">
        <v>1.5</v>
      </c>
      <c r="FO50" s="19">
        <v>2.2692000000000001</v>
      </c>
      <c r="FP50" s="19">
        <v>4.7578399999999998</v>
      </c>
      <c r="FQ50" s="19"/>
      <c r="FR50" s="19">
        <v>1.6</v>
      </c>
      <c r="FS50" s="19">
        <v>12.09793</v>
      </c>
    </row>
    <row r="51" spans="1:175" ht="24" customHeight="1" x14ac:dyDescent="0.3">
      <c r="A51" s="13" t="s">
        <v>57</v>
      </c>
      <c r="B51" s="13" t="s">
        <v>805</v>
      </c>
      <c r="C51" s="14">
        <v>11.2</v>
      </c>
      <c r="D51" s="14">
        <v>33.9</v>
      </c>
      <c r="E51" s="14">
        <v>19</v>
      </c>
      <c r="F51" s="14"/>
      <c r="G51" s="14"/>
      <c r="H51" s="14">
        <v>-8.1</v>
      </c>
      <c r="I51" s="14">
        <v>-11.4</v>
      </c>
      <c r="J51" s="14"/>
      <c r="K51" s="14"/>
      <c r="L51" s="14">
        <v>15.4</v>
      </c>
      <c r="M51" s="14">
        <v>-4.4000000000000004</v>
      </c>
      <c r="N51" s="14">
        <v>8.6</v>
      </c>
      <c r="O51" s="14">
        <v>7.5</v>
      </c>
      <c r="P51" s="14">
        <v>20.9</v>
      </c>
      <c r="Q51" s="14">
        <v>-5.2</v>
      </c>
      <c r="R51" s="14">
        <v>27.2</v>
      </c>
      <c r="S51" s="14">
        <v>0</v>
      </c>
      <c r="T51" s="14"/>
      <c r="U51" s="14"/>
      <c r="V51" s="14"/>
      <c r="W51" s="14"/>
      <c r="X51" s="14">
        <v>5.1167800000000003</v>
      </c>
      <c r="Y51" s="14">
        <v>2.2999999999999998</v>
      </c>
      <c r="Z51" s="14">
        <v>0</v>
      </c>
      <c r="AA51" s="14">
        <v>-3.4</v>
      </c>
      <c r="AB51" s="14">
        <v>3.6</v>
      </c>
      <c r="AC51" s="14">
        <v>12</v>
      </c>
      <c r="AD51" s="14"/>
      <c r="AE51" s="14"/>
      <c r="AF51" s="14"/>
      <c r="AG51" s="14"/>
      <c r="AH51" s="14">
        <v>2</v>
      </c>
      <c r="AI51" s="14">
        <v>-2.2000000000000002</v>
      </c>
      <c r="AJ51" s="14"/>
      <c r="AK51" s="14"/>
      <c r="AL51" s="14"/>
      <c r="AM51" s="14">
        <v>-1</v>
      </c>
      <c r="AN51" s="14">
        <v>-19.899999999999999</v>
      </c>
      <c r="AO51" s="14">
        <v>2.7</v>
      </c>
      <c r="AP51" s="14">
        <v>9.8000000000000007</v>
      </c>
      <c r="AQ51" s="14">
        <v>5.5</v>
      </c>
      <c r="AR51" s="14">
        <v>-0.4</v>
      </c>
      <c r="AS51" s="14">
        <v>2.7</v>
      </c>
      <c r="AT51" s="14">
        <v>0.9</v>
      </c>
      <c r="AU51" s="14">
        <v>23.127089999999999</v>
      </c>
      <c r="AV51" s="14">
        <v>-7.20425</v>
      </c>
      <c r="AW51" s="14">
        <v>-46.684640000000002</v>
      </c>
      <c r="AX51" s="14">
        <v>0.8</v>
      </c>
      <c r="AY51" s="14">
        <v>-0.6</v>
      </c>
      <c r="AZ51" s="14">
        <v>0.3</v>
      </c>
      <c r="BA51" s="14">
        <v>-3.1</v>
      </c>
      <c r="BB51" s="14">
        <v>2.2000000000000002</v>
      </c>
      <c r="BC51" s="14">
        <v>1</v>
      </c>
      <c r="BD51" s="14">
        <v>0.5</v>
      </c>
      <c r="BE51" s="14">
        <v>-5.7</v>
      </c>
      <c r="BF51" s="14"/>
      <c r="BG51" s="14"/>
      <c r="BH51" s="14">
        <v>-1.5</v>
      </c>
      <c r="BI51" s="14"/>
      <c r="BJ51" s="14"/>
      <c r="BK51" s="14">
        <v>-2.6</v>
      </c>
      <c r="BL51" s="14"/>
      <c r="BM51" s="14"/>
      <c r="BN51" s="14"/>
      <c r="BO51" s="14">
        <v>-4.0999999999999996</v>
      </c>
      <c r="BP51" s="14">
        <v>-0.6</v>
      </c>
      <c r="BQ51" s="14">
        <v>-2.1</v>
      </c>
      <c r="BR51" s="14"/>
      <c r="BS51" s="14">
        <v>28.2</v>
      </c>
      <c r="BT51" s="14"/>
      <c r="BU51" s="14"/>
      <c r="BV51" s="14"/>
      <c r="BW51" s="14"/>
      <c r="BX51" s="14"/>
      <c r="BY51" s="14"/>
      <c r="BZ51" s="14"/>
      <c r="CA51" s="14"/>
      <c r="CB51" s="14">
        <v>-0.6</v>
      </c>
      <c r="CC51" s="14">
        <v>70.5</v>
      </c>
      <c r="CD51" s="14">
        <v>41</v>
      </c>
      <c r="CE51" s="14">
        <v>8.8000000000000007</v>
      </c>
      <c r="CF51" s="14">
        <v>12.1</v>
      </c>
      <c r="CG51" s="14">
        <v>1.6</v>
      </c>
      <c r="CH51" s="14">
        <v>0</v>
      </c>
      <c r="CI51" s="14"/>
      <c r="CJ51" s="14"/>
      <c r="CK51" s="14">
        <v>51.5</v>
      </c>
      <c r="CL51" s="14">
        <v>0</v>
      </c>
      <c r="CM51" s="14">
        <v>-15.2</v>
      </c>
      <c r="CN51" s="14">
        <v>0</v>
      </c>
      <c r="CO51" s="14"/>
      <c r="CP51" s="14"/>
      <c r="CQ51" s="14"/>
      <c r="CR51" s="14"/>
      <c r="CS51" s="14">
        <v>-1.9</v>
      </c>
      <c r="CT51" s="14">
        <v>-9.8000000000000007</v>
      </c>
      <c r="CU51" s="14"/>
      <c r="CV51" s="14">
        <v>1.4</v>
      </c>
      <c r="CW51" s="14">
        <v>0</v>
      </c>
      <c r="CX51" s="14"/>
      <c r="CY51" s="14"/>
      <c r="CZ51" s="14">
        <v>0.9</v>
      </c>
      <c r="DA51" s="14">
        <v>0</v>
      </c>
      <c r="DB51" s="14">
        <v>-0.2</v>
      </c>
      <c r="DC51" s="14"/>
      <c r="DD51" s="14">
        <v>-0.2</v>
      </c>
      <c r="DE51" s="14">
        <v>0.5</v>
      </c>
      <c r="DF51" s="14">
        <v>1.1000000000000001</v>
      </c>
      <c r="DG51" s="14">
        <v>-1.6</v>
      </c>
      <c r="DH51" s="14">
        <v>1.3</v>
      </c>
      <c r="DI51" s="14">
        <v>0.5</v>
      </c>
      <c r="DJ51" s="14"/>
      <c r="DK51" s="14">
        <v>0</v>
      </c>
      <c r="DL51" s="14">
        <v>0</v>
      </c>
      <c r="DM51" s="14">
        <v>0.3</v>
      </c>
      <c r="DN51" s="14">
        <v>8.3000000000000007</v>
      </c>
      <c r="DO51" s="14">
        <v>1.8</v>
      </c>
      <c r="DP51" s="14">
        <v>0.6</v>
      </c>
      <c r="DQ51" s="14">
        <v>0.3</v>
      </c>
      <c r="DR51" s="14">
        <v>1.3</v>
      </c>
      <c r="DS51" s="14">
        <v>0</v>
      </c>
      <c r="DT51" s="14">
        <v>-0.2</v>
      </c>
      <c r="DU51" s="14">
        <v>0</v>
      </c>
      <c r="DV51" s="14">
        <v>0.3</v>
      </c>
      <c r="DW51" s="14"/>
      <c r="DX51" s="14">
        <v>-2.9</v>
      </c>
      <c r="DY51" s="14">
        <v>0.2</v>
      </c>
      <c r="DZ51" s="14">
        <v>-0.3</v>
      </c>
      <c r="EA51" s="14">
        <v>0.9</v>
      </c>
      <c r="EB51" s="14">
        <v>0.7</v>
      </c>
      <c r="EC51" s="14">
        <v>0.8</v>
      </c>
      <c r="ED51" s="14">
        <v>4</v>
      </c>
      <c r="EE51" s="14"/>
      <c r="EF51" s="14">
        <v>-2.6</v>
      </c>
      <c r="EG51" s="14">
        <v>-3.3</v>
      </c>
      <c r="EH51" s="14">
        <v>0</v>
      </c>
      <c r="EI51" s="14">
        <v>0.4</v>
      </c>
      <c r="EJ51" s="14">
        <v>2</v>
      </c>
      <c r="EK51" s="14">
        <v>0.2</v>
      </c>
      <c r="EL51" s="14">
        <v>1.6</v>
      </c>
      <c r="EM51" s="14">
        <v>0.2</v>
      </c>
      <c r="EN51" s="14">
        <v>0.2</v>
      </c>
      <c r="EO51" s="14">
        <v>0.2</v>
      </c>
      <c r="EP51" s="14"/>
      <c r="EQ51" s="14">
        <v>0</v>
      </c>
      <c r="ER51" s="14">
        <v>0</v>
      </c>
      <c r="ES51" s="14">
        <v>0</v>
      </c>
      <c r="ET51" s="14">
        <v>-0.2</v>
      </c>
      <c r="EU51" s="14">
        <v>10.8</v>
      </c>
      <c r="EV51" s="14">
        <v>5.9</v>
      </c>
      <c r="EW51" s="14">
        <v>0</v>
      </c>
      <c r="EX51" s="14">
        <v>0</v>
      </c>
      <c r="EY51" s="14">
        <v>0.2</v>
      </c>
      <c r="EZ51" s="14">
        <v>0.8</v>
      </c>
      <c r="FA51" s="14">
        <v>1.5</v>
      </c>
      <c r="FB51" s="14">
        <v>8.3000000000000007</v>
      </c>
      <c r="FC51" s="14">
        <v>8.1999999999999993</v>
      </c>
      <c r="FD51" s="14">
        <v>3.6</v>
      </c>
      <c r="FE51" s="14"/>
      <c r="FF51" s="14">
        <v>2.9</v>
      </c>
      <c r="FG51" s="14"/>
      <c r="FH51" s="14"/>
      <c r="FI51" s="14">
        <v>334.95497999999998</v>
      </c>
      <c r="FJ51" s="15"/>
      <c r="FK51" s="14">
        <v>2.1059399999999999</v>
      </c>
      <c r="FL51" s="14"/>
      <c r="FM51" s="14"/>
      <c r="FN51" s="14">
        <v>1.5</v>
      </c>
      <c r="FO51" s="14">
        <v>2.2789700000000002</v>
      </c>
      <c r="FP51" s="14">
        <v>4.75861</v>
      </c>
      <c r="FQ51" s="14"/>
      <c r="FR51" s="14">
        <v>1.6</v>
      </c>
      <c r="FS51" s="14">
        <v>12.24352</v>
      </c>
    </row>
    <row r="52" spans="1:175" ht="24" customHeight="1" x14ac:dyDescent="0.3">
      <c r="A52" s="16" t="s">
        <v>57</v>
      </c>
      <c r="B52" s="16" t="s">
        <v>806</v>
      </c>
      <c r="C52" s="17">
        <v>10.6</v>
      </c>
      <c r="D52" s="17">
        <v>35.6</v>
      </c>
      <c r="E52" s="17">
        <v>19.399999999999999</v>
      </c>
      <c r="F52" s="17"/>
      <c r="G52" s="17"/>
      <c r="H52" s="17">
        <v>-6.3</v>
      </c>
      <c r="I52" s="17">
        <v>4.3</v>
      </c>
      <c r="J52" s="17"/>
      <c r="K52" s="17"/>
      <c r="L52" s="17">
        <v>15.1</v>
      </c>
      <c r="M52" s="17">
        <v>0.5</v>
      </c>
      <c r="N52" s="17">
        <v>13.9</v>
      </c>
      <c r="O52" s="17">
        <v>8.8000000000000007</v>
      </c>
      <c r="P52" s="17">
        <v>22.7</v>
      </c>
      <c r="Q52" s="17">
        <v>-4.5999999999999996</v>
      </c>
      <c r="R52" s="17">
        <v>28.5</v>
      </c>
      <c r="S52" s="17">
        <v>0.1</v>
      </c>
      <c r="T52" s="17"/>
      <c r="U52" s="17"/>
      <c r="V52" s="17"/>
      <c r="W52" s="17"/>
      <c r="X52" s="17">
        <v>4.4845800000000002</v>
      </c>
      <c r="Y52" s="17">
        <v>1.3</v>
      </c>
      <c r="Z52" s="17">
        <v>0</v>
      </c>
      <c r="AA52" s="17">
        <v>-3.3</v>
      </c>
      <c r="AB52" s="17">
        <v>3.6</v>
      </c>
      <c r="AC52" s="17">
        <v>11.9</v>
      </c>
      <c r="AD52" s="17"/>
      <c r="AE52" s="17"/>
      <c r="AF52" s="17"/>
      <c r="AG52" s="17"/>
      <c r="AH52" s="17">
        <v>1.5</v>
      </c>
      <c r="AI52" s="17">
        <v>12.3</v>
      </c>
      <c r="AJ52" s="17"/>
      <c r="AK52" s="17"/>
      <c r="AL52" s="17"/>
      <c r="AM52" s="17">
        <v>-1</v>
      </c>
      <c r="AN52" s="17">
        <v>-16.3</v>
      </c>
      <c r="AO52" s="17">
        <v>2.9</v>
      </c>
      <c r="AP52" s="17">
        <v>18.7</v>
      </c>
      <c r="AQ52" s="17">
        <v>5.7</v>
      </c>
      <c r="AR52" s="17">
        <v>-0.2</v>
      </c>
      <c r="AS52" s="17">
        <v>2.7</v>
      </c>
      <c r="AT52" s="17">
        <v>0.7</v>
      </c>
      <c r="AU52" s="17">
        <v>25.643899999999999</v>
      </c>
      <c r="AV52" s="17">
        <v>-5.26389</v>
      </c>
      <c r="AW52" s="17">
        <v>-44.831180000000003</v>
      </c>
      <c r="AX52" s="17">
        <v>2.4</v>
      </c>
      <c r="AY52" s="17">
        <v>-0.5</v>
      </c>
      <c r="AZ52" s="17">
        <v>0.3</v>
      </c>
      <c r="BA52" s="17">
        <v>-2.1</v>
      </c>
      <c r="BB52" s="17">
        <v>3.4</v>
      </c>
      <c r="BC52" s="17">
        <v>1</v>
      </c>
      <c r="BD52" s="17">
        <v>0.5</v>
      </c>
      <c r="BE52" s="17">
        <v>-4.2</v>
      </c>
      <c r="BF52" s="17"/>
      <c r="BG52" s="17"/>
      <c r="BH52" s="17">
        <v>-0.4</v>
      </c>
      <c r="BI52" s="17"/>
      <c r="BJ52" s="17"/>
      <c r="BK52" s="17">
        <v>-2.2999999999999998</v>
      </c>
      <c r="BL52" s="17"/>
      <c r="BM52" s="17"/>
      <c r="BN52" s="17"/>
      <c r="BO52" s="17">
        <v>-3</v>
      </c>
      <c r="BP52" s="17">
        <v>0</v>
      </c>
      <c r="BQ52" s="17">
        <v>-0.6</v>
      </c>
      <c r="BR52" s="17"/>
      <c r="BS52" s="17">
        <v>31.5</v>
      </c>
      <c r="BT52" s="17"/>
      <c r="BU52" s="17"/>
      <c r="BV52" s="17"/>
      <c r="BW52" s="17"/>
      <c r="BX52" s="17"/>
      <c r="BY52" s="17"/>
      <c r="BZ52" s="17"/>
      <c r="CA52" s="17"/>
      <c r="CB52" s="17">
        <v>-0.6</v>
      </c>
      <c r="CC52" s="17">
        <v>70.8</v>
      </c>
      <c r="CD52" s="17">
        <v>40.1</v>
      </c>
      <c r="CE52" s="17">
        <v>8.4</v>
      </c>
      <c r="CF52" s="17">
        <v>10.9</v>
      </c>
      <c r="CG52" s="17">
        <v>1.8</v>
      </c>
      <c r="CH52" s="17">
        <v>0</v>
      </c>
      <c r="CI52" s="17"/>
      <c r="CJ52" s="17"/>
      <c r="CK52" s="17">
        <v>54.1</v>
      </c>
      <c r="CL52" s="17">
        <v>0</v>
      </c>
      <c r="CM52" s="17">
        <v>-11</v>
      </c>
      <c r="CN52" s="17">
        <v>0</v>
      </c>
      <c r="CO52" s="17"/>
      <c r="CP52" s="17"/>
      <c r="CQ52" s="17"/>
      <c r="CR52" s="17"/>
      <c r="CS52" s="17">
        <v>2</v>
      </c>
      <c r="CT52" s="17">
        <v>-7.5</v>
      </c>
      <c r="CU52" s="17"/>
      <c r="CV52" s="17">
        <v>-1.7</v>
      </c>
      <c r="CW52" s="17">
        <v>0</v>
      </c>
      <c r="CX52" s="17"/>
      <c r="CY52" s="17"/>
      <c r="CZ52" s="17">
        <v>0.9</v>
      </c>
      <c r="DA52" s="17">
        <v>-0.1</v>
      </c>
      <c r="DB52" s="17">
        <v>-0.1</v>
      </c>
      <c r="DC52" s="17"/>
      <c r="DD52" s="17">
        <v>0</v>
      </c>
      <c r="DE52" s="17">
        <v>0.5</v>
      </c>
      <c r="DF52" s="17">
        <v>1</v>
      </c>
      <c r="DG52" s="17">
        <v>-0.6</v>
      </c>
      <c r="DH52" s="17">
        <v>1.3</v>
      </c>
      <c r="DI52" s="17">
        <v>0.5</v>
      </c>
      <c r="DJ52" s="17"/>
      <c r="DK52" s="17">
        <v>0</v>
      </c>
      <c r="DL52" s="17">
        <v>0</v>
      </c>
      <c r="DM52" s="17">
        <v>0.1</v>
      </c>
      <c r="DN52" s="17">
        <v>8.1</v>
      </c>
      <c r="DO52" s="17">
        <v>1.8</v>
      </c>
      <c r="DP52" s="17">
        <v>0.6</v>
      </c>
      <c r="DQ52" s="17">
        <v>0.3</v>
      </c>
      <c r="DR52" s="17">
        <v>1.3</v>
      </c>
      <c r="DS52" s="17">
        <v>0</v>
      </c>
      <c r="DT52" s="17">
        <v>0</v>
      </c>
      <c r="DU52" s="17">
        <v>0</v>
      </c>
      <c r="DV52" s="17">
        <v>0.3</v>
      </c>
      <c r="DW52" s="17"/>
      <c r="DX52" s="17">
        <v>-3</v>
      </c>
      <c r="DY52" s="17">
        <v>0.2</v>
      </c>
      <c r="DZ52" s="17">
        <v>-0.3</v>
      </c>
      <c r="EA52" s="17">
        <v>0.9</v>
      </c>
      <c r="EB52" s="17">
        <v>0.9</v>
      </c>
      <c r="EC52" s="17">
        <v>0.8</v>
      </c>
      <c r="ED52" s="17">
        <v>4</v>
      </c>
      <c r="EE52" s="17"/>
      <c r="EF52" s="17">
        <v>-2.4</v>
      </c>
      <c r="EG52" s="17">
        <v>-3.2</v>
      </c>
      <c r="EH52" s="17">
        <v>0.2</v>
      </c>
      <c r="EI52" s="17">
        <v>0.4</v>
      </c>
      <c r="EJ52" s="17">
        <v>2</v>
      </c>
      <c r="EK52" s="17">
        <v>0.2</v>
      </c>
      <c r="EL52" s="17">
        <v>1.6</v>
      </c>
      <c r="EM52" s="17">
        <v>0.2</v>
      </c>
      <c r="EN52" s="17">
        <v>0.2</v>
      </c>
      <c r="EO52" s="17">
        <v>0.2</v>
      </c>
      <c r="EP52" s="17"/>
      <c r="EQ52" s="17">
        <v>0</v>
      </c>
      <c r="ER52" s="17">
        <v>0</v>
      </c>
      <c r="ES52" s="17">
        <v>0</v>
      </c>
      <c r="ET52" s="17">
        <v>-0.2</v>
      </c>
      <c r="EU52" s="17">
        <v>10.7</v>
      </c>
      <c r="EV52" s="17">
        <v>3.9</v>
      </c>
      <c r="EW52" s="17">
        <v>0</v>
      </c>
      <c r="EX52" s="17">
        <v>0</v>
      </c>
      <c r="EY52" s="17">
        <v>0.2</v>
      </c>
      <c r="EZ52" s="17">
        <v>1</v>
      </c>
      <c r="FA52" s="17">
        <v>1.4</v>
      </c>
      <c r="FB52" s="17">
        <v>8.6</v>
      </c>
      <c r="FC52" s="17">
        <v>8.5</v>
      </c>
      <c r="FD52" s="17">
        <v>3</v>
      </c>
      <c r="FE52" s="17"/>
      <c r="FF52" s="17">
        <v>2.2999999999999998</v>
      </c>
      <c r="FG52" s="17"/>
      <c r="FH52" s="17"/>
      <c r="FI52" s="17">
        <v>420.63341000000003</v>
      </c>
      <c r="FJ52" s="15"/>
      <c r="FK52" s="17">
        <v>2.20153</v>
      </c>
      <c r="FL52" s="17"/>
      <c r="FM52" s="17"/>
      <c r="FN52" s="17">
        <v>1.5</v>
      </c>
      <c r="FO52" s="17">
        <v>2.2732000000000001</v>
      </c>
      <c r="FP52" s="17">
        <v>4.7654199999999998</v>
      </c>
      <c r="FQ52" s="17"/>
      <c r="FR52" s="17">
        <v>1.6</v>
      </c>
      <c r="FS52" s="17">
        <v>12.34015</v>
      </c>
    </row>
    <row r="53" spans="1:175" ht="24" customHeight="1" x14ac:dyDescent="0.3">
      <c r="A53" s="16" t="s">
        <v>57</v>
      </c>
      <c r="B53" s="16" t="s">
        <v>807</v>
      </c>
      <c r="C53" s="17">
        <v>10.8</v>
      </c>
      <c r="D53" s="17">
        <v>36</v>
      </c>
      <c r="E53" s="17">
        <v>19.399999999999999</v>
      </c>
      <c r="F53" s="17"/>
      <c r="G53" s="17"/>
      <c r="H53" s="17">
        <v>-10.1</v>
      </c>
      <c r="I53" s="17">
        <v>-10.9</v>
      </c>
      <c r="J53" s="17"/>
      <c r="K53" s="17"/>
      <c r="L53" s="17">
        <v>11.7</v>
      </c>
      <c r="M53" s="17">
        <v>-5.6</v>
      </c>
      <c r="N53" s="17">
        <v>7.6</v>
      </c>
      <c r="O53" s="17">
        <v>4.8</v>
      </c>
      <c r="P53" s="17">
        <v>21.4</v>
      </c>
      <c r="Q53" s="17">
        <v>-5.8</v>
      </c>
      <c r="R53" s="17">
        <v>30.5</v>
      </c>
      <c r="S53" s="17">
        <v>0.1</v>
      </c>
      <c r="T53" s="17"/>
      <c r="U53" s="17"/>
      <c r="V53" s="17"/>
      <c r="W53" s="17"/>
      <c r="X53" s="17">
        <v>5.06013</v>
      </c>
      <c r="Y53" s="17">
        <v>1.2</v>
      </c>
      <c r="Z53" s="17">
        <v>0</v>
      </c>
      <c r="AA53" s="17">
        <v>-3.3</v>
      </c>
      <c r="AB53" s="17">
        <v>3.4</v>
      </c>
      <c r="AC53" s="17">
        <v>14</v>
      </c>
      <c r="AD53" s="17"/>
      <c r="AE53" s="17"/>
      <c r="AF53" s="17"/>
      <c r="AG53" s="17"/>
      <c r="AH53" s="17">
        <v>1.3</v>
      </c>
      <c r="AI53" s="17">
        <v>-1.9</v>
      </c>
      <c r="AJ53" s="17"/>
      <c r="AK53" s="17"/>
      <c r="AL53" s="17"/>
      <c r="AM53" s="17">
        <v>-1.2</v>
      </c>
      <c r="AN53" s="17">
        <v>-17.899999999999999</v>
      </c>
      <c r="AO53" s="17">
        <v>3.1</v>
      </c>
      <c r="AP53" s="17">
        <v>17.3</v>
      </c>
      <c r="AQ53" s="17">
        <v>5.6</v>
      </c>
      <c r="AR53" s="17">
        <v>-0.4</v>
      </c>
      <c r="AS53" s="17">
        <v>2.7</v>
      </c>
      <c r="AT53" s="17">
        <v>0.5</v>
      </c>
      <c r="AU53" s="17">
        <v>24.313610000000001</v>
      </c>
      <c r="AV53" s="17">
        <v>-6.8138399999999999</v>
      </c>
      <c r="AW53" s="17">
        <v>-46.325279999999999</v>
      </c>
      <c r="AX53" s="17">
        <v>0.9</v>
      </c>
      <c r="AY53" s="17">
        <v>-0.5</v>
      </c>
      <c r="AZ53" s="17">
        <v>0.3</v>
      </c>
      <c r="BA53" s="17">
        <v>-2</v>
      </c>
      <c r="BB53" s="17">
        <v>2.6</v>
      </c>
      <c r="BC53" s="17">
        <v>1</v>
      </c>
      <c r="BD53" s="17">
        <v>0.5</v>
      </c>
      <c r="BE53" s="17">
        <v>-4.9000000000000004</v>
      </c>
      <c r="BF53" s="17"/>
      <c r="BG53" s="17"/>
      <c r="BH53" s="17">
        <v>-1</v>
      </c>
      <c r="BI53" s="17"/>
      <c r="BJ53" s="17"/>
      <c r="BK53" s="17">
        <v>-5.5</v>
      </c>
      <c r="BL53" s="17"/>
      <c r="BM53" s="17"/>
      <c r="BN53" s="17"/>
      <c r="BO53" s="17">
        <v>-2.5</v>
      </c>
      <c r="BP53" s="17">
        <v>-0.2</v>
      </c>
      <c r="BQ53" s="17">
        <v>-1.5</v>
      </c>
      <c r="BR53" s="17"/>
      <c r="BS53" s="17">
        <v>28.7</v>
      </c>
      <c r="BT53" s="17"/>
      <c r="BU53" s="17"/>
      <c r="BV53" s="17"/>
      <c r="BW53" s="17"/>
      <c r="BX53" s="17"/>
      <c r="BY53" s="17"/>
      <c r="BZ53" s="17"/>
      <c r="CA53" s="17"/>
      <c r="CB53" s="17">
        <v>-0.5</v>
      </c>
      <c r="CC53" s="17">
        <v>65.900000000000006</v>
      </c>
      <c r="CD53" s="17">
        <v>40.700000000000003</v>
      </c>
      <c r="CE53" s="17">
        <v>8.5</v>
      </c>
      <c r="CF53" s="17">
        <v>10.9</v>
      </c>
      <c r="CG53" s="17">
        <v>1.9</v>
      </c>
      <c r="CH53" s="17">
        <v>0</v>
      </c>
      <c r="CI53" s="17"/>
      <c r="CJ53" s="17"/>
      <c r="CK53" s="17">
        <v>53.2</v>
      </c>
      <c r="CL53" s="17">
        <v>0</v>
      </c>
      <c r="CM53" s="17">
        <v>-12.4</v>
      </c>
      <c r="CN53" s="17">
        <v>0</v>
      </c>
      <c r="CO53" s="17"/>
      <c r="CP53" s="17"/>
      <c r="CQ53" s="17"/>
      <c r="CR53" s="17"/>
      <c r="CS53" s="17">
        <v>-0.2</v>
      </c>
      <c r="CT53" s="17">
        <v>-8.8000000000000007</v>
      </c>
      <c r="CU53" s="17"/>
      <c r="CV53" s="17">
        <v>-3.8</v>
      </c>
      <c r="CW53" s="17">
        <v>0</v>
      </c>
      <c r="CX53" s="17"/>
      <c r="CY53" s="17"/>
      <c r="CZ53" s="17">
        <v>0.9</v>
      </c>
      <c r="DA53" s="17">
        <v>0</v>
      </c>
      <c r="DB53" s="17">
        <v>-0.1</v>
      </c>
      <c r="DC53" s="17"/>
      <c r="DD53" s="17">
        <v>-0.2</v>
      </c>
      <c r="DE53" s="17">
        <v>0.5</v>
      </c>
      <c r="DF53" s="17">
        <v>1.1000000000000001</v>
      </c>
      <c r="DG53" s="17">
        <v>-0.6</v>
      </c>
      <c r="DH53" s="17">
        <v>1.3</v>
      </c>
      <c r="DI53" s="17">
        <v>0.5</v>
      </c>
      <c r="DJ53" s="17"/>
      <c r="DK53" s="17">
        <v>0</v>
      </c>
      <c r="DL53" s="17">
        <v>0</v>
      </c>
      <c r="DM53" s="17">
        <v>0.5</v>
      </c>
      <c r="DN53" s="17">
        <v>8.8000000000000007</v>
      </c>
      <c r="DO53" s="17">
        <v>1.8</v>
      </c>
      <c r="DP53" s="17">
        <v>0.6</v>
      </c>
      <c r="DQ53" s="17">
        <v>0.3</v>
      </c>
      <c r="DR53" s="17">
        <v>1.3</v>
      </c>
      <c r="DS53" s="17">
        <v>0</v>
      </c>
      <c r="DT53" s="17">
        <v>-0.2</v>
      </c>
      <c r="DU53" s="17">
        <v>-0.4</v>
      </c>
      <c r="DV53" s="17">
        <v>0.3</v>
      </c>
      <c r="DW53" s="17"/>
      <c r="DX53" s="17">
        <v>-3</v>
      </c>
      <c r="DY53" s="17">
        <v>0.3</v>
      </c>
      <c r="DZ53" s="17">
        <v>-0.3</v>
      </c>
      <c r="EA53" s="17">
        <v>0.8</v>
      </c>
      <c r="EB53" s="17">
        <v>0.7</v>
      </c>
      <c r="EC53" s="17">
        <v>0.8</v>
      </c>
      <c r="ED53" s="17">
        <v>4</v>
      </c>
      <c r="EE53" s="17"/>
      <c r="EF53" s="17">
        <v>-0.9</v>
      </c>
      <c r="EG53" s="17">
        <v>-2.1</v>
      </c>
      <c r="EH53" s="17">
        <v>0</v>
      </c>
      <c r="EI53" s="17">
        <v>0.2</v>
      </c>
      <c r="EJ53" s="17">
        <v>2</v>
      </c>
      <c r="EK53" s="17">
        <v>0.2</v>
      </c>
      <c r="EL53" s="17">
        <v>1.6</v>
      </c>
      <c r="EM53" s="17">
        <v>0.2</v>
      </c>
      <c r="EN53" s="17">
        <v>0.2</v>
      </c>
      <c r="EO53" s="17">
        <v>0.2</v>
      </c>
      <c r="EP53" s="17"/>
      <c r="EQ53" s="17">
        <v>0</v>
      </c>
      <c r="ER53" s="17">
        <v>0</v>
      </c>
      <c r="ES53" s="17">
        <v>0</v>
      </c>
      <c r="ET53" s="17">
        <v>-0.2</v>
      </c>
      <c r="EU53" s="17">
        <v>8.6</v>
      </c>
      <c r="EV53" s="17">
        <v>4.4000000000000004</v>
      </c>
      <c r="EW53" s="17">
        <v>0</v>
      </c>
      <c r="EX53" s="17">
        <v>0</v>
      </c>
      <c r="EY53" s="17">
        <v>0.2</v>
      </c>
      <c r="EZ53" s="17">
        <v>1</v>
      </c>
      <c r="FA53" s="17">
        <v>1.5</v>
      </c>
      <c r="FB53" s="17">
        <v>7.4</v>
      </c>
      <c r="FC53" s="17">
        <v>7.3</v>
      </c>
      <c r="FD53" s="17">
        <v>3.4</v>
      </c>
      <c r="FE53" s="17"/>
      <c r="FF53" s="17">
        <v>3.3</v>
      </c>
      <c r="FG53" s="17"/>
      <c r="FH53" s="17"/>
      <c r="FI53" s="17">
        <v>340.03462000000002</v>
      </c>
      <c r="FJ53" s="15"/>
      <c r="FK53" s="17">
        <v>2.2073999999999998</v>
      </c>
      <c r="FL53" s="17"/>
      <c r="FM53" s="17"/>
      <c r="FN53" s="17">
        <v>1.4</v>
      </c>
      <c r="FO53" s="17">
        <v>2.2684600000000001</v>
      </c>
      <c r="FP53" s="17">
        <v>4.5963200000000004</v>
      </c>
      <c r="FQ53" s="17"/>
      <c r="FR53" s="17">
        <v>1.6</v>
      </c>
      <c r="FS53" s="17">
        <v>12.072179999999999</v>
      </c>
    </row>
    <row r="54" spans="1:175" ht="24" customHeight="1" x14ac:dyDescent="0.3">
      <c r="A54" s="16" t="s">
        <v>57</v>
      </c>
      <c r="B54" s="16" t="s">
        <v>808</v>
      </c>
      <c r="C54" s="17">
        <v>13.8</v>
      </c>
      <c r="D54" s="17">
        <v>32.6</v>
      </c>
      <c r="E54" s="17">
        <v>18.8</v>
      </c>
      <c r="F54" s="17"/>
      <c r="G54" s="17"/>
      <c r="H54" s="17">
        <v>-11.2</v>
      </c>
      <c r="I54" s="17">
        <v>-6.3</v>
      </c>
      <c r="J54" s="17"/>
      <c r="K54" s="17"/>
      <c r="L54" s="17">
        <v>13</v>
      </c>
      <c r="M54" s="17">
        <v>-5.5</v>
      </c>
      <c r="N54" s="17">
        <v>7.5</v>
      </c>
      <c r="O54" s="17">
        <v>5.9</v>
      </c>
      <c r="P54" s="17">
        <v>21.8</v>
      </c>
      <c r="Q54" s="17">
        <v>-5</v>
      </c>
      <c r="R54" s="17">
        <v>17.5</v>
      </c>
      <c r="S54" s="17">
        <v>0</v>
      </c>
      <c r="T54" s="17"/>
      <c r="U54" s="17"/>
      <c r="V54" s="17"/>
      <c r="W54" s="17"/>
      <c r="X54" s="17">
        <v>4.0262599999999997</v>
      </c>
      <c r="Y54" s="17">
        <v>1.1000000000000001</v>
      </c>
      <c r="Z54" s="17">
        <v>0</v>
      </c>
      <c r="AA54" s="17">
        <v>-3.4</v>
      </c>
      <c r="AB54" s="17">
        <v>3.6</v>
      </c>
      <c r="AC54" s="17">
        <v>12.9</v>
      </c>
      <c r="AD54" s="17"/>
      <c r="AE54" s="17"/>
      <c r="AF54" s="17"/>
      <c r="AG54" s="17"/>
      <c r="AH54" s="17">
        <v>5.9</v>
      </c>
      <c r="AI54" s="17">
        <v>12.1</v>
      </c>
      <c r="AJ54" s="17"/>
      <c r="AK54" s="17"/>
      <c r="AL54" s="17"/>
      <c r="AM54" s="17">
        <v>-1.4</v>
      </c>
      <c r="AN54" s="17">
        <v>-17.600000000000001</v>
      </c>
      <c r="AO54" s="17">
        <v>3.1</v>
      </c>
      <c r="AP54" s="17">
        <v>18.100000000000001</v>
      </c>
      <c r="AQ54" s="17">
        <v>5.9</v>
      </c>
      <c r="AR54" s="17">
        <v>-0.5</v>
      </c>
      <c r="AS54" s="17">
        <v>2.7</v>
      </c>
      <c r="AT54" s="17">
        <v>1.1000000000000001</v>
      </c>
      <c r="AU54" s="17">
        <v>24.124680000000001</v>
      </c>
      <c r="AV54" s="17">
        <v>-6.5560499999999999</v>
      </c>
      <c r="AW54" s="17">
        <v>-45.976320000000001</v>
      </c>
      <c r="AX54" s="17">
        <v>-0.2</v>
      </c>
      <c r="AY54" s="17">
        <v>-0.5</v>
      </c>
      <c r="AZ54" s="17">
        <v>0.4</v>
      </c>
      <c r="BA54" s="17">
        <v>-1.3</v>
      </c>
      <c r="BB54" s="17">
        <v>3</v>
      </c>
      <c r="BC54" s="17">
        <v>1</v>
      </c>
      <c r="BD54" s="17">
        <v>0.5</v>
      </c>
      <c r="BE54" s="17">
        <v>-3.7</v>
      </c>
      <c r="BF54" s="17"/>
      <c r="BG54" s="17"/>
      <c r="BH54" s="17">
        <v>-1.4</v>
      </c>
      <c r="BI54" s="17"/>
      <c r="BJ54" s="17"/>
      <c r="BK54" s="17">
        <v>-6.4</v>
      </c>
      <c r="BL54" s="17"/>
      <c r="BM54" s="17"/>
      <c r="BN54" s="17"/>
      <c r="BO54" s="17">
        <v>-2.5</v>
      </c>
      <c r="BP54" s="17">
        <v>-0.1</v>
      </c>
      <c r="BQ54" s="17">
        <v>-1.2</v>
      </c>
      <c r="BR54" s="17"/>
      <c r="BS54" s="17">
        <v>29.7</v>
      </c>
      <c r="BT54" s="17"/>
      <c r="BU54" s="17"/>
      <c r="BV54" s="17"/>
      <c r="BW54" s="17"/>
      <c r="BX54" s="17"/>
      <c r="BY54" s="17"/>
      <c r="BZ54" s="17"/>
      <c r="CA54" s="17"/>
      <c r="CB54" s="17">
        <v>-0.5</v>
      </c>
      <c r="CC54" s="17">
        <v>64.599999999999994</v>
      </c>
      <c r="CD54" s="17">
        <v>41.1</v>
      </c>
      <c r="CE54" s="17">
        <v>8.8000000000000007</v>
      </c>
      <c r="CF54" s="17">
        <v>10.9</v>
      </c>
      <c r="CG54" s="17">
        <v>1.8</v>
      </c>
      <c r="CH54" s="17">
        <v>0</v>
      </c>
      <c r="CI54" s="17"/>
      <c r="CJ54" s="17"/>
      <c r="CK54" s="17">
        <v>55.1</v>
      </c>
      <c r="CL54" s="17">
        <v>0</v>
      </c>
      <c r="CM54" s="17">
        <v>-9.9</v>
      </c>
      <c r="CN54" s="17">
        <v>0</v>
      </c>
      <c r="CO54" s="17"/>
      <c r="CP54" s="17"/>
      <c r="CQ54" s="17"/>
      <c r="CR54" s="17"/>
      <c r="CS54" s="17">
        <v>0.9</v>
      </c>
      <c r="CT54" s="17">
        <v>-8.1</v>
      </c>
      <c r="CU54" s="17"/>
      <c r="CV54" s="17">
        <v>-2.7</v>
      </c>
      <c r="CW54" s="17">
        <v>0</v>
      </c>
      <c r="CX54" s="17"/>
      <c r="CY54" s="17"/>
      <c r="CZ54" s="17">
        <v>0.9</v>
      </c>
      <c r="DA54" s="17">
        <v>0</v>
      </c>
      <c r="DB54" s="17">
        <v>-0.2</v>
      </c>
      <c r="DC54" s="17"/>
      <c r="DD54" s="17">
        <v>-0.2</v>
      </c>
      <c r="DE54" s="17">
        <v>0.6</v>
      </c>
      <c r="DF54" s="17">
        <v>1.1000000000000001</v>
      </c>
      <c r="DG54" s="17">
        <v>-0.1</v>
      </c>
      <c r="DH54" s="17">
        <v>1.3</v>
      </c>
      <c r="DI54" s="17">
        <v>0.5</v>
      </c>
      <c r="DJ54" s="17"/>
      <c r="DK54" s="17">
        <v>0</v>
      </c>
      <c r="DL54" s="17">
        <v>0</v>
      </c>
      <c r="DM54" s="17">
        <v>0.2</v>
      </c>
      <c r="DN54" s="17">
        <v>8.3000000000000007</v>
      </c>
      <c r="DO54" s="17">
        <v>1.8</v>
      </c>
      <c r="DP54" s="17">
        <v>0.6</v>
      </c>
      <c r="DQ54" s="17">
        <v>0.3</v>
      </c>
      <c r="DR54" s="17">
        <v>1.3</v>
      </c>
      <c r="DS54" s="17">
        <v>0</v>
      </c>
      <c r="DT54" s="17">
        <v>-0.2</v>
      </c>
      <c r="DU54" s="17">
        <v>-0.3</v>
      </c>
      <c r="DV54" s="17">
        <v>0.3</v>
      </c>
      <c r="DW54" s="17"/>
      <c r="DX54" s="17">
        <v>-2.9</v>
      </c>
      <c r="DY54" s="17">
        <v>0.4</v>
      </c>
      <c r="DZ54" s="17">
        <v>-0.3</v>
      </c>
      <c r="EA54" s="17">
        <v>-0.8</v>
      </c>
      <c r="EB54" s="17">
        <v>0.7</v>
      </c>
      <c r="EC54" s="17">
        <v>0.8</v>
      </c>
      <c r="ED54" s="17">
        <v>4</v>
      </c>
      <c r="EE54" s="17"/>
      <c r="EF54" s="17">
        <v>-2.8</v>
      </c>
      <c r="EG54" s="17">
        <v>-2.5</v>
      </c>
      <c r="EH54" s="17">
        <v>0</v>
      </c>
      <c r="EI54" s="17">
        <v>0.2</v>
      </c>
      <c r="EJ54" s="17">
        <v>2</v>
      </c>
      <c r="EK54" s="17">
        <v>0.2</v>
      </c>
      <c r="EL54" s="17">
        <v>1.6</v>
      </c>
      <c r="EM54" s="17">
        <v>0.2</v>
      </c>
      <c r="EN54" s="17">
        <v>0.2</v>
      </c>
      <c r="EO54" s="17">
        <v>0.2</v>
      </c>
      <c r="EP54" s="17"/>
      <c r="EQ54" s="17">
        <v>0</v>
      </c>
      <c r="ER54" s="17">
        <v>0</v>
      </c>
      <c r="ES54" s="17">
        <v>0</v>
      </c>
      <c r="ET54" s="17">
        <v>-0.2</v>
      </c>
      <c r="EU54" s="17">
        <v>9.1999999999999993</v>
      </c>
      <c r="EV54" s="17">
        <v>4</v>
      </c>
      <c r="EW54" s="17">
        <v>0</v>
      </c>
      <c r="EX54" s="17">
        <v>0</v>
      </c>
      <c r="EY54" s="17">
        <v>0.2</v>
      </c>
      <c r="EZ54" s="17">
        <v>1</v>
      </c>
      <c r="FA54" s="17">
        <v>1.5</v>
      </c>
      <c r="FB54" s="17">
        <v>6.8</v>
      </c>
      <c r="FC54" s="17">
        <v>6.7</v>
      </c>
      <c r="FD54" s="17">
        <v>3.9</v>
      </c>
      <c r="FE54" s="17"/>
      <c r="FF54" s="17">
        <v>3</v>
      </c>
      <c r="FG54" s="17"/>
      <c r="FH54" s="17"/>
      <c r="FI54" s="17">
        <v>354.91856999999999</v>
      </c>
      <c r="FJ54" s="15"/>
      <c r="FK54" s="17">
        <v>2.1950599999999998</v>
      </c>
      <c r="FL54" s="17"/>
      <c r="FM54" s="17"/>
      <c r="FN54" s="17">
        <v>1.4</v>
      </c>
      <c r="FO54" s="17">
        <v>2.2730299999999999</v>
      </c>
      <c r="FP54" s="17">
        <v>2.6968000000000001</v>
      </c>
      <c r="FQ54" s="17"/>
      <c r="FR54" s="17">
        <v>1.8</v>
      </c>
      <c r="FS54" s="17">
        <v>10.364890000000001</v>
      </c>
    </row>
    <row r="55" spans="1:175" ht="24" customHeight="1" x14ac:dyDescent="0.3">
      <c r="A55" s="16" t="s">
        <v>57</v>
      </c>
      <c r="B55" s="16" t="s">
        <v>809</v>
      </c>
      <c r="C55" s="17">
        <v>12</v>
      </c>
      <c r="D55" s="17">
        <v>29.5</v>
      </c>
      <c r="E55" s="17">
        <v>17.8</v>
      </c>
      <c r="F55" s="17"/>
      <c r="G55" s="17"/>
      <c r="H55" s="17">
        <v>-12.7</v>
      </c>
      <c r="I55" s="17">
        <v>12</v>
      </c>
      <c r="J55" s="17"/>
      <c r="K55" s="17"/>
      <c r="L55" s="17">
        <v>12.1</v>
      </c>
      <c r="M55" s="17">
        <v>-7.7</v>
      </c>
      <c r="N55" s="17">
        <v>5.2</v>
      </c>
      <c r="O55" s="17">
        <v>3.6</v>
      </c>
      <c r="P55" s="17">
        <v>19.5</v>
      </c>
      <c r="Q55" s="17">
        <v>-6.5</v>
      </c>
      <c r="R55" s="17">
        <v>17.3</v>
      </c>
      <c r="S55" s="17">
        <v>0</v>
      </c>
      <c r="T55" s="17"/>
      <c r="U55" s="17"/>
      <c r="V55" s="17"/>
      <c r="W55" s="17"/>
      <c r="X55" s="17">
        <v>4.9280999999999997</v>
      </c>
      <c r="Y55" s="17">
        <v>1</v>
      </c>
      <c r="Z55" s="17">
        <v>0</v>
      </c>
      <c r="AA55" s="17">
        <v>-3.3</v>
      </c>
      <c r="AB55" s="17">
        <v>3.4</v>
      </c>
      <c r="AC55" s="17">
        <v>9.3000000000000007</v>
      </c>
      <c r="AD55" s="17"/>
      <c r="AE55" s="17"/>
      <c r="AF55" s="17"/>
      <c r="AG55" s="17"/>
      <c r="AH55" s="17">
        <v>4.9000000000000004</v>
      </c>
      <c r="AI55" s="17">
        <v>-5.7</v>
      </c>
      <c r="AJ55" s="17"/>
      <c r="AK55" s="17"/>
      <c r="AL55" s="17"/>
      <c r="AM55" s="17">
        <v>-1.4</v>
      </c>
      <c r="AN55" s="17">
        <v>-21.2</v>
      </c>
      <c r="AO55" s="17">
        <v>2.9</v>
      </c>
      <c r="AP55" s="17">
        <v>18.2</v>
      </c>
      <c r="AQ55" s="17">
        <v>5.4</v>
      </c>
      <c r="AR55" s="17">
        <v>0.5</v>
      </c>
      <c r="AS55" s="17">
        <v>2.7</v>
      </c>
      <c r="AT55" s="17">
        <v>1.8</v>
      </c>
      <c r="AU55" s="17">
        <v>19.765090000000001</v>
      </c>
      <c r="AV55" s="17">
        <v>-11.622260000000001</v>
      </c>
      <c r="AW55" s="17">
        <v>-46.026290000000003</v>
      </c>
      <c r="AX55" s="17">
        <v>-2.4</v>
      </c>
      <c r="AY55" s="17">
        <v>-0.5</v>
      </c>
      <c r="AZ55" s="17">
        <v>0.4</v>
      </c>
      <c r="BA55" s="17">
        <v>-1.6</v>
      </c>
      <c r="BB55" s="17">
        <v>3.4</v>
      </c>
      <c r="BC55" s="17">
        <v>1</v>
      </c>
      <c r="BD55" s="17">
        <v>0.4</v>
      </c>
      <c r="BE55" s="17">
        <v>-4.2</v>
      </c>
      <c r="BF55" s="17"/>
      <c r="BG55" s="17"/>
      <c r="BH55" s="17">
        <v>-4.9000000000000004</v>
      </c>
      <c r="BI55" s="17"/>
      <c r="BJ55" s="17"/>
      <c r="BK55" s="17">
        <v>-3</v>
      </c>
      <c r="BL55" s="17"/>
      <c r="BM55" s="17"/>
      <c r="BN55" s="17"/>
      <c r="BO55" s="17">
        <v>-5.8</v>
      </c>
      <c r="BP55" s="17">
        <v>-2.5</v>
      </c>
      <c r="BQ55" s="17">
        <v>-3.7</v>
      </c>
      <c r="BR55" s="17"/>
      <c r="BS55" s="17">
        <v>24.7</v>
      </c>
      <c r="BT55" s="17"/>
      <c r="BU55" s="17"/>
      <c r="BV55" s="17"/>
      <c r="BW55" s="17"/>
      <c r="BX55" s="17"/>
      <c r="BY55" s="17"/>
      <c r="BZ55" s="17"/>
      <c r="CA55" s="17"/>
      <c r="CB55" s="17">
        <v>-0.5</v>
      </c>
      <c r="CC55" s="17">
        <v>65.5</v>
      </c>
      <c r="CD55" s="17">
        <v>41.3</v>
      </c>
      <c r="CE55" s="17">
        <v>8.9</v>
      </c>
      <c r="CF55" s="17">
        <v>11.8</v>
      </c>
      <c r="CG55" s="17">
        <v>1.7</v>
      </c>
      <c r="CH55" s="17">
        <v>0</v>
      </c>
      <c r="CI55" s="17"/>
      <c r="CJ55" s="17"/>
      <c r="CK55" s="17">
        <v>48.3</v>
      </c>
      <c r="CL55" s="17">
        <v>0</v>
      </c>
      <c r="CM55" s="17">
        <v>-19.8</v>
      </c>
      <c r="CN55" s="17">
        <v>0</v>
      </c>
      <c r="CO55" s="17"/>
      <c r="CP55" s="17"/>
      <c r="CQ55" s="17"/>
      <c r="CR55" s="17"/>
      <c r="CS55" s="17">
        <v>-4.4000000000000004</v>
      </c>
      <c r="CT55" s="17">
        <v>-11.2</v>
      </c>
      <c r="CU55" s="17"/>
      <c r="CV55" s="17">
        <v>-1.9</v>
      </c>
      <c r="CW55" s="17">
        <v>0</v>
      </c>
      <c r="CX55" s="17"/>
      <c r="CY55" s="17"/>
      <c r="CZ55" s="17">
        <v>0.9</v>
      </c>
      <c r="DA55" s="17">
        <v>0</v>
      </c>
      <c r="DB55" s="17">
        <v>-0.2</v>
      </c>
      <c r="DC55" s="17"/>
      <c r="DD55" s="17">
        <v>-0.2</v>
      </c>
      <c r="DE55" s="17">
        <v>0.6</v>
      </c>
      <c r="DF55" s="17">
        <v>1</v>
      </c>
      <c r="DG55" s="17">
        <v>-0.8</v>
      </c>
      <c r="DH55" s="17">
        <v>1.3</v>
      </c>
      <c r="DI55" s="17">
        <v>0.5</v>
      </c>
      <c r="DJ55" s="17"/>
      <c r="DK55" s="17">
        <v>0</v>
      </c>
      <c r="DL55" s="17">
        <v>0</v>
      </c>
      <c r="DM55" s="17">
        <v>0.2</v>
      </c>
      <c r="DN55" s="17">
        <v>8.4</v>
      </c>
      <c r="DO55" s="17">
        <v>1.8</v>
      </c>
      <c r="DP55" s="17">
        <v>0.6</v>
      </c>
      <c r="DQ55" s="17">
        <v>0.3</v>
      </c>
      <c r="DR55" s="17">
        <v>1.3</v>
      </c>
      <c r="DS55" s="17">
        <v>0</v>
      </c>
      <c r="DT55" s="17">
        <v>-0.2</v>
      </c>
      <c r="DU55" s="17">
        <v>-0.4</v>
      </c>
      <c r="DV55" s="17">
        <v>0.3</v>
      </c>
      <c r="DW55" s="17"/>
      <c r="DX55" s="17">
        <v>-2.9</v>
      </c>
      <c r="DY55" s="17">
        <v>0.2</v>
      </c>
      <c r="DZ55" s="17">
        <v>-0.3</v>
      </c>
      <c r="EA55" s="17">
        <v>-0.8</v>
      </c>
      <c r="EB55" s="17">
        <v>0.5</v>
      </c>
      <c r="EC55" s="17">
        <v>0.8</v>
      </c>
      <c r="ED55" s="17">
        <v>4</v>
      </c>
      <c r="EE55" s="17"/>
      <c r="EF55" s="17">
        <v>-0.9</v>
      </c>
      <c r="EG55" s="17">
        <v>-0.2</v>
      </c>
      <c r="EH55" s="17">
        <v>0.1</v>
      </c>
      <c r="EI55" s="17">
        <v>0.8</v>
      </c>
      <c r="EJ55" s="17">
        <v>2</v>
      </c>
      <c r="EK55" s="17">
        <v>0.2</v>
      </c>
      <c r="EL55" s="17">
        <v>1.5</v>
      </c>
      <c r="EM55" s="17">
        <v>0.2</v>
      </c>
      <c r="EN55" s="17">
        <v>0.2</v>
      </c>
      <c r="EO55" s="17">
        <v>0.2</v>
      </c>
      <c r="EP55" s="17"/>
      <c r="EQ55" s="17">
        <v>0</v>
      </c>
      <c r="ER55" s="17">
        <v>0</v>
      </c>
      <c r="ES55" s="17">
        <v>0</v>
      </c>
      <c r="ET55" s="17">
        <v>-0.2</v>
      </c>
      <c r="EU55" s="17">
        <v>10.199999999999999</v>
      </c>
      <c r="EV55" s="17">
        <v>4.5999999999999996</v>
      </c>
      <c r="EW55" s="17">
        <v>0</v>
      </c>
      <c r="EX55" s="17">
        <v>0</v>
      </c>
      <c r="EY55" s="17">
        <v>0.2</v>
      </c>
      <c r="EZ55" s="17">
        <v>0.7</v>
      </c>
      <c r="FA55" s="17">
        <v>1.5</v>
      </c>
      <c r="FB55" s="17">
        <v>9.6999999999999993</v>
      </c>
      <c r="FC55" s="17">
        <v>9.5</v>
      </c>
      <c r="FD55" s="17">
        <v>3.5</v>
      </c>
      <c r="FE55" s="17"/>
      <c r="FF55" s="17">
        <v>3.2</v>
      </c>
      <c r="FG55" s="17"/>
      <c r="FH55" s="17"/>
      <c r="FI55" s="17">
        <v>292.54464000000002</v>
      </c>
      <c r="FJ55" s="15"/>
      <c r="FK55" s="17">
        <v>2.1967099999999999</v>
      </c>
      <c r="FL55" s="17"/>
      <c r="FM55" s="17"/>
      <c r="FN55" s="17">
        <v>1.4</v>
      </c>
      <c r="FO55" s="17">
        <v>2.2654800000000002</v>
      </c>
      <c r="FP55" s="17">
        <v>2.70133</v>
      </c>
      <c r="FQ55" s="17"/>
      <c r="FR55" s="17">
        <v>1.6</v>
      </c>
      <c r="FS55" s="17">
        <v>10.16352</v>
      </c>
    </row>
    <row r="56" spans="1:175" ht="24" customHeight="1" x14ac:dyDescent="0.3">
      <c r="A56" s="16" t="s">
        <v>57</v>
      </c>
      <c r="B56" s="16" t="s">
        <v>810</v>
      </c>
      <c r="C56" s="17">
        <v>10.7</v>
      </c>
      <c r="D56" s="17">
        <v>12.2</v>
      </c>
      <c r="E56" s="17">
        <v>15.5</v>
      </c>
      <c r="F56" s="17"/>
      <c r="G56" s="17"/>
      <c r="H56" s="17">
        <v>-17</v>
      </c>
      <c r="I56" s="17">
        <v>-6.8</v>
      </c>
      <c r="J56" s="17"/>
      <c r="K56" s="17"/>
      <c r="L56" s="17">
        <v>5.4</v>
      </c>
      <c r="M56" s="17">
        <v>-18</v>
      </c>
      <c r="N56" s="17">
        <v>-5.5</v>
      </c>
      <c r="O56" s="17">
        <v>-2.5</v>
      </c>
      <c r="P56" s="17">
        <v>15.3</v>
      </c>
      <c r="Q56" s="17">
        <v>-9.1</v>
      </c>
      <c r="R56" s="17">
        <v>12.9</v>
      </c>
      <c r="S56" s="17">
        <v>-0.1</v>
      </c>
      <c r="T56" s="17"/>
      <c r="U56" s="17"/>
      <c r="V56" s="17"/>
      <c r="W56" s="17"/>
      <c r="X56" s="17">
        <v>5.6021200000000002</v>
      </c>
      <c r="Y56" s="17">
        <v>0.5</v>
      </c>
      <c r="Z56" s="17">
        <v>0</v>
      </c>
      <c r="AA56" s="17">
        <v>-3.4</v>
      </c>
      <c r="AB56" s="17">
        <v>3.4</v>
      </c>
      <c r="AC56" s="17">
        <v>7.5</v>
      </c>
      <c r="AD56" s="17"/>
      <c r="AE56" s="17"/>
      <c r="AF56" s="17"/>
      <c r="AG56" s="17"/>
      <c r="AH56" s="17">
        <v>3.7</v>
      </c>
      <c r="AI56" s="17">
        <v>-15.4</v>
      </c>
      <c r="AJ56" s="17"/>
      <c r="AK56" s="17"/>
      <c r="AL56" s="17"/>
      <c r="AM56" s="17">
        <v>-1.6</v>
      </c>
      <c r="AN56" s="17">
        <v>0</v>
      </c>
      <c r="AO56" s="17">
        <v>2.2999999999999998</v>
      </c>
      <c r="AP56" s="17">
        <v>18.600000000000001</v>
      </c>
      <c r="AQ56" s="17">
        <v>5.3</v>
      </c>
      <c r="AR56" s="17">
        <v>0.9</v>
      </c>
      <c r="AS56" s="17">
        <v>2.7</v>
      </c>
      <c r="AT56" s="17">
        <v>0.6</v>
      </c>
      <c r="AU56" s="17">
        <v>11.12824</v>
      </c>
      <c r="AV56" s="17">
        <v>-18.100560000000002</v>
      </c>
      <c r="AW56" s="17">
        <v>-47.486699999999999</v>
      </c>
      <c r="AX56" s="17">
        <v>-2</v>
      </c>
      <c r="AY56" s="17">
        <v>-0.5</v>
      </c>
      <c r="AZ56" s="17">
        <v>0.3</v>
      </c>
      <c r="BA56" s="17">
        <v>-4.8</v>
      </c>
      <c r="BB56" s="17">
        <v>2.7</v>
      </c>
      <c r="BC56" s="17">
        <v>1</v>
      </c>
      <c r="BD56" s="17">
        <v>0.5</v>
      </c>
      <c r="BE56" s="17">
        <v>-7.4</v>
      </c>
      <c r="BF56" s="17"/>
      <c r="BG56" s="17"/>
      <c r="BH56" s="17">
        <v>-7.8</v>
      </c>
      <c r="BI56" s="17"/>
      <c r="BJ56" s="17"/>
      <c r="BK56" s="17">
        <v>-6.9</v>
      </c>
      <c r="BL56" s="17"/>
      <c r="BM56" s="17"/>
      <c r="BN56" s="17"/>
      <c r="BO56" s="17">
        <v>-12.4</v>
      </c>
      <c r="BP56" s="17">
        <v>-5.9</v>
      </c>
      <c r="BQ56" s="17">
        <v>-7.3</v>
      </c>
      <c r="BR56" s="17"/>
      <c r="BS56" s="17">
        <v>22.2</v>
      </c>
      <c r="BT56" s="17"/>
      <c r="BU56" s="17"/>
      <c r="BV56" s="17"/>
      <c r="BW56" s="17"/>
      <c r="BX56" s="17"/>
      <c r="BY56" s="17"/>
      <c r="BZ56" s="17"/>
      <c r="CA56" s="17"/>
      <c r="CB56" s="17">
        <v>-0.5</v>
      </c>
      <c r="CC56" s="17">
        <v>55.5</v>
      </c>
      <c r="CD56" s="17">
        <v>40.9</v>
      </c>
      <c r="CE56" s="17">
        <v>9</v>
      </c>
      <c r="CF56" s="17">
        <v>8.9</v>
      </c>
      <c r="CG56" s="17">
        <v>1.8</v>
      </c>
      <c r="CH56" s="17">
        <v>0</v>
      </c>
      <c r="CI56" s="17"/>
      <c r="CJ56" s="17"/>
      <c r="CK56" s="17">
        <v>39.9</v>
      </c>
      <c r="CL56" s="17">
        <v>0</v>
      </c>
      <c r="CM56" s="17">
        <v>-31.8</v>
      </c>
      <c r="CN56" s="17">
        <v>0</v>
      </c>
      <c r="CO56" s="17"/>
      <c r="CP56" s="17"/>
      <c r="CQ56" s="17"/>
      <c r="CR56" s="17"/>
      <c r="CS56" s="17">
        <v>-10.6</v>
      </c>
      <c r="CT56" s="17">
        <v>-14.9</v>
      </c>
      <c r="CU56" s="17"/>
      <c r="CV56" s="17">
        <v>-1.5</v>
      </c>
      <c r="CW56" s="17">
        <v>0</v>
      </c>
      <c r="CX56" s="17"/>
      <c r="CY56" s="17"/>
      <c r="CZ56" s="17">
        <v>0.9</v>
      </c>
      <c r="DA56" s="17">
        <v>0</v>
      </c>
      <c r="DB56" s="17">
        <v>-0.1</v>
      </c>
      <c r="DC56" s="17"/>
      <c r="DD56" s="17">
        <v>-0.3</v>
      </c>
      <c r="DE56" s="17">
        <v>0.5</v>
      </c>
      <c r="DF56" s="17">
        <v>1</v>
      </c>
      <c r="DG56" s="17">
        <v>-1.6</v>
      </c>
      <c r="DH56" s="17">
        <v>1.3</v>
      </c>
      <c r="DI56" s="17">
        <v>0.5</v>
      </c>
      <c r="DJ56" s="17"/>
      <c r="DK56" s="17">
        <v>0</v>
      </c>
      <c r="DL56" s="17">
        <v>0</v>
      </c>
      <c r="DM56" s="17">
        <v>-0.2</v>
      </c>
      <c r="DN56" s="17">
        <v>7.2</v>
      </c>
      <c r="DO56" s="17">
        <v>1.8</v>
      </c>
      <c r="DP56" s="17">
        <v>0.6</v>
      </c>
      <c r="DQ56" s="17">
        <v>0.3</v>
      </c>
      <c r="DR56" s="17">
        <v>1.3</v>
      </c>
      <c r="DS56" s="17">
        <v>0</v>
      </c>
      <c r="DT56" s="17">
        <v>-0.2</v>
      </c>
      <c r="DU56" s="17">
        <v>0</v>
      </c>
      <c r="DV56" s="17">
        <v>0.3</v>
      </c>
      <c r="DW56" s="17"/>
      <c r="DX56" s="17">
        <v>-2.9</v>
      </c>
      <c r="DY56" s="17">
        <v>0.2</v>
      </c>
      <c r="DZ56" s="17">
        <v>-0.3</v>
      </c>
      <c r="EA56" s="17">
        <v>-0.9</v>
      </c>
      <c r="EB56" s="17">
        <v>0.3</v>
      </c>
      <c r="EC56" s="17">
        <v>0.8</v>
      </c>
      <c r="ED56" s="17">
        <v>4</v>
      </c>
      <c r="EE56" s="17"/>
      <c r="EF56" s="17">
        <v>-4.2</v>
      </c>
      <c r="EG56" s="17">
        <v>-3.2</v>
      </c>
      <c r="EH56" s="17">
        <v>0</v>
      </c>
      <c r="EI56" s="17">
        <v>0.3</v>
      </c>
      <c r="EJ56" s="17">
        <v>2</v>
      </c>
      <c r="EK56" s="17">
        <v>0.1</v>
      </c>
      <c r="EL56" s="17">
        <v>1.5</v>
      </c>
      <c r="EM56" s="17">
        <v>0.2</v>
      </c>
      <c r="EN56" s="17">
        <v>0.2</v>
      </c>
      <c r="EO56" s="17">
        <v>0.2</v>
      </c>
      <c r="EP56" s="17"/>
      <c r="EQ56" s="17">
        <v>0</v>
      </c>
      <c r="ER56" s="17">
        <v>0</v>
      </c>
      <c r="ES56" s="17">
        <v>0</v>
      </c>
      <c r="ET56" s="17">
        <v>-0.2</v>
      </c>
      <c r="EU56" s="17">
        <v>9</v>
      </c>
      <c r="EV56" s="17">
        <v>2.1</v>
      </c>
      <c r="EW56" s="17">
        <v>0</v>
      </c>
      <c r="EX56" s="17">
        <v>0</v>
      </c>
      <c r="EY56" s="17">
        <v>0.2</v>
      </c>
      <c r="EZ56" s="17">
        <v>0.5</v>
      </c>
      <c r="FA56" s="17">
        <v>1.8</v>
      </c>
      <c r="FB56" s="17">
        <v>8.6</v>
      </c>
      <c r="FC56" s="17">
        <v>8.6</v>
      </c>
      <c r="FD56" s="17">
        <v>2.9</v>
      </c>
      <c r="FE56" s="17"/>
      <c r="FF56" s="17">
        <v>2.7</v>
      </c>
      <c r="FG56" s="17"/>
      <c r="FH56" s="17"/>
      <c r="FI56" s="17">
        <v>105.4431</v>
      </c>
      <c r="FJ56" s="15"/>
      <c r="FK56" s="17">
        <v>1.98824</v>
      </c>
      <c r="FL56" s="17"/>
      <c r="FM56" s="17"/>
      <c r="FN56" s="17">
        <v>1.4</v>
      </c>
      <c r="FO56" s="17">
        <v>2.2632300000000001</v>
      </c>
      <c r="FP56" s="17">
        <v>2.7061899999999999</v>
      </c>
      <c r="FQ56" s="17"/>
      <c r="FR56" s="17">
        <v>1.6</v>
      </c>
      <c r="FS56" s="17">
        <v>9.9576600000000006</v>
      </c>
    </row>
    <row r="57" spans="1:175" ht="24" customHeight="1" x14ac:dyDescent="0.3">
      <c r="A57" s="16" t="s">
        <v>57</v>
      </c>
      <c r="B57" s="16" t="s">
        <v>811</v>
      </c>
      <c r="C57" s="17">
        <v>11</v>
      </c>
      <c r="D57" s="17">
        <v>19.7</v>
      </c>
      <c r="E57" s="17">
        <v>15.7</v>
      </c>
      <c r="F57" s="17"/>
      <c r="G57" s="17"/>
      <c r="H57" s="17">
        <v>0</v>
      </c>
      <c r="I57" s="17">
        <v>-2.5</v>
      </c>
      <c r="J57" s="17"/>
      <c r="K57" s="17"/>
      <c r="L57" s="17">
        <v>3.4</v>
      </c>
      <c r="M57" s="17">
        <v>-16.399999999999999</v>
      </c>
      <c r="N57" s="17">
        <v>-3.6</v>
      </c>
      <c r="O57" s="17">
        <v>-4.2</v>
      </c>
      <c r="P57" s="17">
        <v>14.9</v>
      </c>
      <c r="Q57" s="17">
        <v>-9.6</v>
      </c>
      <c r="R57" s="17">
        <v>11.2</v>
      </c>
      <c r="S57" s="17">
        <v>0</v>
      </c>
      <c r="T57" s="17"/>
      <c r="U57" s="17"/>
      <c r="V57" s="17"/>
      <c r="W57" s="17"/>
      <c r="X57" s="17">
        <v>4.6366399999999999</v>
      </c>
      <c r="Y57" s="17">
        <v>0.5</v>
      </c>
      <c r="Z57" s="17">
        <v>0</v>
      </c>
      <c r="AA57" s="17">
        <v>-3.4</v>
      </c>
      <c r="AB57" s="17">
        <v>3.6</v>
      </c>
      <c r="AC57" s="17">
        <v>6.7</v>
      </c>
      <c r="AD57" s="17"/>
      <c r="AE57" s="17"/>
      <c r="AF57" s="17"/>
      <c r="AG57" s="17"/>
      <c r="AH57" s="17">
        <v>3.7</v>
      </c>
      <c r="AI57" s="17">
        <v>-14.9</v>
      </c>
      <c r="AJ57" s="17"/>
      <c r="AK57" s="17"/>
      <c r="AL57" s="17"/>
      <c r="AM57" s="17">
        <v>-0.6</v>
      </c>
      <c r="AN57" s="17">
        <v>0</v>
      </c>
      <c r="AO57" s="17">
        <v>2.7</v>
      </c>
      <c r="AP57" s="17">
        <v>18.899999999999999</v>
      </c>
      <c r="AQ57" s="17">
        <v>5.6</v>
      </c>
      <c r="AR57" s="17">
        <v>-0.6</v>
      </c>
      <c r="AS57" s="17">
        <v>2.7</v>
      </c>
      <c r="AT57" s="17">
        <v>0.3</v>
      </c>
      <c r="AU57" s="17">
        <v>11.22348</v>
      </c>
      <c r="AV57" s="17">
        <v>-19.619409999999998</v>
      </c>
      <c r="AW57" s="17">
        <v>-48.901220000000002</v>
      </c>
      <c r="AX57" s="17">
        <v>0.1</v>
      </c>
      <c r="AY57" s="17">
        <v>-0.3</v>
      </c>
      <c r="AZ57" s="17">
        <v>0.4</v>
      </c>
      <c r="BA57" s="17">
        <v>-2.4</v>
      </c>
      <c r="BB57" s="17">
        <v>4.2</v>
      </c>
      <c r="BC57" s="17">
        <v>1</v>
      </c>
      <c r="BD57" s="17">
        <v>0</v>
      </c>
      <c r="BE57" s="17">
        <v>-4.8</v>
      </c>
      <c r="BF57" s="17"/>
      <c r="BG57" s="17"/>
      <c r="BH57" s="17">
        <v>-7.9</v>
      </c>
      <c r="BI57" s="17"/>
      <c r="BJ57" s="17"/>
      <c r="BK57" s="17">
        <v>-5.6</v>
      </c>
      <c r="BL57" s="17"/>
      <c r="BM57" s="17"/>
      <c r="BN57" s="17"/>
      <c r="BO57" s="17">
        <v>-0.5</v>
      </c>
      <c r="BP57" s="17">
        <v>-6.8</v>
      </c>
      <c r="BQ57" s="17">
        <v>-8.3000000000000007</v>
      </c>
      <c r="BR57" s="17"/>
      <c r="BS57" s="17">
        <v>22.7</v>
      </c>
      <c r="BT57" s="17"/>
      <c r="BU57" s="17"/>
      <c r="BV57" s="17"/>
      <c r="BW57" s="17"/>
      <c r="BX57" s="17"/>
      <c r="BY57" s="17"/>
      <c r="BZ57" s="17"/>
      <c r="CA57" s="17"/>
      <c r="CB57" s="17">
        <v>-0.5</v>
      </c>
      <c r="CC57" s="17">
        <v>55</v>
      </c>
      <c r="CD57" s="17">
        <v>42</v>
      </c>
      <c r="CE57" s="17">
        <v>9.4</v>
      </c>
      <c r="CF57" s="17">
        <v>10.1</v>
      </c>
      <c r="CG57" s="17">
        <v>1.8</v>
      </c>
      <c r="CH57" s="17">
        <v>0</v>
      </c>
      <c r="CI57" s="17"/>
      <c r="CJ57" s="17"/>
      <c r="CK57" s="17">
        <v>38.1</v>
      </c>
      <c r="CL57" s="17">
        <v>0</v>
      </c>
      <c r="CM57" s="17">
        <v>-34.5</v>
      </c>
      <c r="CN57" s="17">
        <v>0</v>
      </c>
      <c r="CO57" s="17"/>
      <c r="CP57" s="17"/>
      <c r="CQ57" s="17"/>
      <c r="CR57" s="17"/>
      <c r="CS57" s="17">
        <v>-10.5</v>
      </c>
      <c r="CT57" s="17">
        <v>-14.8</v>
      </c>
      <c r="CU57" s="17"/>
      <c r="CV57" s="17">
        <v>-1.7</v>
      </c>
      <c r="CW57" s="17">
        <v>0</v>
      </c>
      <c r="CX57" s="17"/>
      <c r="CY57" s="17"/>
      <c r="CZ57" s="17">
        <v>0.9</v>
      </c>
      <c r="DA57" s="17">
        <v>0</v>
      </c>
      <c r="DB57" s="17">
        <v>0</v>
      </c>
      <c r="DC57" s="17"/>
      <c r="DD57" s="17">
        <v>0</v>
      </c>
      <c r="DE57" s="17">
        <v>0.6</v>
      </c>
      <c r="DF57" s="17">
        <v>1</v>
      </c>
      <c r="DG57" s="17">
        <v>-1.4</v>
      </c>
      <c r="DH57" s="17">
        <v>1.3</v>
      </c>
      <c r="DI57" s="17">
        <v>0.5</v>
      </c>
      <c r="DJ57" s="17"/>
      <c r="DK57" s="17">
        <v>0</v>
      </c>
      <c r="DL57" s="17">
        <v>0</v>
      </c>
      <c r="DM57" s="17">
        <v>-0.4</v>
      </c>
      <c r="DN57" s="17">
        <v>6.5</v>
      </c>
      <c r="DO57" s="17">
        <v>1.8</v>
      </c>
      <c r="DP57" s="17">
        <v>0.6</v>
      </c>
      <c r="DQ57" s="17">
        <v>0.3</v>
      </c>
      <c r="DR57" s="17">
        <v>1.3</v>
      </c>
      <c r="DS57" s="17">
        <v>0</v>
      </c>
      <c r="DT57" s="17">
        <v>0.2</v>
      </c>
      <c r="DU57" s="17">
        <v>0</v>
      </c>
      <c r="DV57" s="17">
        <v>0.3</v>
      </c>
      <c r="DW57" s="17"/>
      <c r="DX57" s="17">
        <v>-2.9</v>
      </c>
      <c r="DY57" s="17">
        <v>0.3</v>
      </c>
      <c r="DZ57" s="17">
        <v>-0.3</v>
      </c>
      <c r="EA57" s="17">
        <v>-0.8</v>
      </c>
      <c r="EB57" s="17">
        <v>0.4</v>
      </c>
      <c r="EC57" s="17">
        <v>0.8</v>
      </c>
      <c r="ED57" s="17">
        <v>4</v>
      </c>
      <c r="EE57" s="17"/>
      <c r="EF57" s="17">
        <v>-3.6</v>
      </c>
      <c r="EG57" s="17">
        <v>-3.8</v>
      </c>
      <c r="EH57" s="17">
        <v>0</v>
      </c>
      <c r="EI57" s="17">
        <v>0.2</v>
      </c>
      <c r="EJ57" s="17">
        <v>2</v>
      </c>
      <c r="EK57" s="17">
        <v>0.2</v>
      </c>
      <c r="EL57" s="17">
        <v>1.6</v>
      </c>
      <c r="EM57" s="17">
        <v>0.2</v>
      </c>
      <c r="EN57" s="17">
        <v>0.2</v>
      </c>
      <c r="EO57" s="17">
        <v>0.2</v>
      </c>
      <c r="EP57" s="17"/>
      <c r="EQ57" s="17">
        <v>0</v>
      </c>
      <c r="ER57" s="17">
        <v>0</v>
      </c>
      <c r="ES57" s="17">
        <v>0</v>
      </c>
      <c r="ET57" s="17">
        <v>-0.2</v>
      </c>
      <c r="EU57" s="17">
        <v>6.4</v>
      </c>
      <c r="EV57" s="17">
        <v>1.5</v>
      </c>
      <c r="EW57" s="17">
        <v>0</v>
      </c>
      <c r="EX57" s="17">
        <v>0</v>
      </c>
      <c r="EY57" s="17">
        <v>0.1</v>
      </c>
      <c r="EZ57" s="17">
        <v>0.6</v>
      </c>
      <c r="FA57" s="17">
        <v>1.5</v>
      </c>
      <c r="FB57" s="17">
        <v>8.3000000000000007</v>
      </c>
      <c r="FC57" s="17">
        <v>8.3000000000000007</v>
      </c>
      <c r="FD57" s="17">
        <v>2.5</v>
      </c>
      <c r="FE57" s="17"/>
      <c r="FF57" s="17">
        <v>2.7</v>
      </c>
      <c r="FG57" s="17"/>
      <c r="FH57" s="17"/>
      <c r="FI57" s="17">
        <v>142.23948999999999</v>
      </c>
      <c r="FJ57" s="15"/>
      <c r="FK57" s="17">
        <v>2.4402900000000001</v>
      </c>
      <c r="FL57" s="17"/>
      <c r="FM57" s="17"/>
      <c r="FN57" s="17">
        <v>1.3</v>
      </c>
      <c r="FO57" s="17">
        <v>2.2589399999999999</v>
      </c>
      <c r="FP57" s="17">
        <v>2.7075</v>
      </c>
      <c r="FQ57" s="17"/>
      <c r="FR57" s="17">
        <v>1.6</v>
      </c>
      <c r="FS57" s="17">
        <v>10.30673</v>
      </c>
    </row>
    <row r="58" spans="1:175" ht="24" customHeight="1" x14ac:dyDescent="0.3">
      <c r="A58" s="18" t="s">
        <v>812</v>
      </c>
      <c r="B58" s="18" t="s">
        <v>58</v>
      </c>
      <c r="C58" s="19">
        <v>12</v>
      </c>
      <c r="D58" s="19">
        <v>22</v>
      </c>
      <c r="E58" s="19">
        <v>15.6</v>
      </c>
      <c r="F58" s="19"/>
      <c r="G58" s="19"/>
      <c r="H58" s="19">
        <v>0</v>
      </c>
      <c r="I58" s="19">
        <v>-5</v>
      </c>
      <c r="J58" s="19"/>
      <c r="K58" s="19"/>
      <c r="L58" s="19">
        <v>1.8</v>
      </c>
      <c r="M58" s="19">
        <v>-20.399999999999999</v>
      </c>
      <c r="N58" s="19">
        <v>-7.8</v>
      </c>
      <c r="O58" s="19">
        <v>-9.6</v>
      </c>
      <c r="P58" s="19">
        <v>14.3</v>
      </c>
      <c r="Q58" s="19">
        <v>-9.6999999999999993</v>
      </c>
      <c r="R58" s="19">
        <v>9.1999999999999993</v>
      </c>
      <c r="S58" s="19">
        <v>0</v>
      </c>
      <c r="T58" s="19"/>
      <c r="U58" s="19"/>
      <c r="V58" s="19"/>
      <c r="W58" s="19"/>
      <c r="X58" s="19">
        <v>5.0137999999999998</v>
      </c>
      <c r="Y58" s="19">
        <v>0.8</v>
      </c>
      <c r="Z58" s="19">
        <v>0</v>
      </c>
      <c r="AA58" s="19">
        <v>-3.6</v>
      </c>
      <c r="AB58" s="19">
        <v>3.3</v>
      </c>
      <c r="AC58" s="19">
        <v>6.1</v>
      </c>
      <c r="AD58" s="19"/>
      <c r="AE58" s="19"/>
      <c r="AF58" s="19"/>
      <c r="AG58" s="19"/>
      <c r="AH58" s="19">
        <v>3.4</v>
      </c>
      <c r="AI58" s="19">
        <v>-16.2</v>
      </c>
      <c r="AJ58" s="19"/>
      <c r="AK58" s="19"/>
      <c r="AL58" s="19"/>
      <c r="AM58" s="19">
        <v>-0.7</v>
      </c>
      <c r="AN58" s="19">
        <v>0</v>
      </c>
      <c r="AO58" s="19">
        <v>3.2</v>
      </c>
      <c r="AP58" s="19">
        <v>19.100000000000001</v>
      </c>
      <c r="AQ58" s="19">
        <v>5.3</v>
      </c>
      <c r="AR58" s="19">
        <v>-0.7</v>
      </c>
      <c r="AS58" s="19">
        <v>2.7</v>
      </c>
      <c r="AT58" s="19">
        <v>0.4</v>
      </c>
      <c r="AU58" s="19">
        <v>10.068199999999999</v>
      </c>
      <c r="AV58" s="19">
        <v>-20.318200000000001</v>
      </c>
      <c r="AW58" s="19">
        <v>-49.671489999999999</v>
      </c>
      <c r="AX58" s="19">
        <v>0.5</v>
      </c>
      <c r="AY58" s="19">
        <v>-0.3</v>
      </c>
      <c r="AZ58" s="19">
        <v>0.4</v>
      </c>
      <c r="BA58" s="19">
        <v>-3.3</v>
      </c>
      <c r="BB58" s="19">
        <v>3.5</v>
      </c>
      <c r="BC58" s="19">
        <v>1</v>
      </c>
      <c r="BD58" s="19">
        <v>0</v>
      </c>
      <c r="BE58" s="19">
        <v>-7</v>
      </c>
      <c r="BF58" s="19"/>
      <c r="BG58" s="19"/>
      <c r="BH58" s="19">
        <v>-8.6</v>
      </c>
      <c r="BI58" s="19"/>
      <c r="BJ58" s="19"/>
      <c r="BK58" s="19">
        <v>-6.7</v>
      </c>
      <c r="BL58" s="19"/>
      <c r="BM58" s="19"/>
      <c r="BN58" s="19"/>
      <c r="BO58" s="19">
        <v>-0.5</v>
      </c>
      <c r="BP58" s="19">
        <v>-7.5</v>
      </c>
      <c r="BQ58" s="19">
        <v>-8.6999999999999993</v>
      </c>
      <c r="BR58" s="19"/>
      <c r="BS58" s="19">
        <v>21.9</v>
      </c>
      <c r="BT58" s="19"/>
      <c r="BU58" s="19"/>
      <c r="BV58" s="19"/>
      <c r="BW58" s="19"/>
      <c r="BX58" s="19"/>
      <c r="BY58" s="19"/>
      <c r="BZ58" s="19"/>
      <c r="CA58" s="19"/>
      <c r="CB58" s="19">
        <v>-0.5</v>
      </c>
      <c r="CC58" s="19">
        <v>24.5</v>
      </c>
      <c r="CD58" s="19">
        <v>19.399999999999999</v>
      </c>
      <c r="CE58" s="19">
        <v>3.9</v>
      </c>
      <c r="CF58" s="19">
        <v>6.9</v>
      </c>
      <c r="CG58" s="19">
        <v>-0.1</v>
      </c>
      <c r="CH58" s="19">
        <v>0</v>
      </c>
      <c r="CI58" s="19"/>
      <c r="CJ58" s="19"/>
      <c r="CK58" s="19">
        <v>37.700000000000003</v>
      </c>
      <c r="CL58" s="19">
        <v>0</v>
      </c>
      <c r="CM58" s="19">
        <v>-34.9</v>
      </c>
      <c r="CN58" s="19">
        <v>0</v>
      </c>
      <c r="CO58" s="19"/>
      <c r="CP58" s="19"/>
      <c r="CQ58" s="19"/>
      <c r="CR58" s="19"/>
      <c r="CS58" s="19">
        <v>-11</v>
      </c>
      <c r="CT58" s="19">
        <v>-15.2</v>
      </c>
      <c r="CU58" s="19"/>
      <c r="CV58" s="19">
        <v>-2.1</v>
      </c>
      <c r="CW58" s="19">
        <v>0</v>
      </c>
      <c r="CX58" s="19"/>
      <c r="CY58" s="19"/>
      <c r="CZ58" s="19">
        <v>0.9</v>
      </c>
      <c r="DA58" s="19">
        <v>0</v>
      </c>
      <c r="DB58" s="19">
        <v>0</v>
      </c>
      <c r="DC58" s="19"/>
      <c r="DD58" s="19">
        <v>0</v>
      </c>
      <c r="DE58" s="19">
        <v>0.6</v>
      </c>
      <c r="DF58" s="19">
        <v>1</v>
      </c>
      <c r="DG58" s="19">
        <v>-1.7</v>
      </c>
      <c r="DH58" s="19">
        <v>1.3</v>
      </c>
      <c r="DI58" s="19">
        <v>0.5</v>
      </c>
      <c r="DJ58" s="19"/>
      <c r="DK58" s="19">
        <v>0</v>
      </c>
      <c r="DL58" s="19">
        <v>0</v>
      </c>
      <c r="DM58" s="19">
        <v>-0.6</v>
      </c>
      <c r="DN58" s="19">
        <v>6.4</v>
      </c>
      <c r="DO58" s="19">
        <v>1.8</v>
      </c>
      <c r="DP58" s="19">
        <v>0.6</v>
      </c>
      <c r="DQ58" s="19">
        <v>0.3</v>
      </c>
      <c r="DR58" s="19">
        <v>1.3</v>
      </c>
      <c r="DS58" s="19">
        <v>0</v>
      </c>
      <c r="DT58" s="19">
        <v>0.2</v>
      </c>
      <c r="DU58" s="19">
        <v>0</v>
      </c>
      <c r="DV58" s="19">
        <v>0.3</v>
      </c>
      <c r="DW58" s="19"/>
      <c r="DX58" s="19">
        <v>-2.9</v>
      </c>
      <c r="DY58" s="19">
        <v>0.3</v>
      </c>
      <c r="DZ58" s="19">
        <v>-0.3</v>
      </c>
      <c r="EA58" s="19">
        <v>-0.8</v>
      </c>
      <c r="EB58" s="19">
        <v>0.5</v>
      </c>
      <c r="EC58" s="19">
        <v>0.8</v>
      </c>
      <c r="ED58" s="19">
        <v>4</v>
      </c>
      <c r="EE58" s="19"/>
      <c r="EF58" s="19">
        <v>-4.2</v>
      </c>
      <c r="EG58" s="19">
        <v>-3.5</v>
      </c>
      <c r="EH58" s="19">
        <v>0</v>
      </c>
      <c r="EI58" s="19">
        <v>0.3</v>
      </c>
      <c r="EJ58" s="19">
        <v>2</v>
      </c>
      <c r="EK58" s="19">
        <v>0.2</v>
      </c>
      <c r="EL58" s="19">
        <v>1.6</v>
      </c>
      <c r="EM58" s="19">
        <v>0.2</v>
      </c>
      <c r="EN58" s="19">
        <v>0.2</v>
      </c>
      <c r="EO58" s="19">
        <v>0.2</v>
      </c>
      <c r="EP58" s="19"/>
      <c r="EQ58" s="19">
        <v>0</v>
      </c>
      <c r="ER58" s="19">
        <v>0</v>
      </c>
      <c r="ES58" s="19">
        <v>0</v>
      </c>
      <c r="ET58" s="19">
        <v>-0.2</v>
      </c>
      <c r="EU58" s="19">
        <v>5.9</v>
      </c>
      <c r="EV58" s="19">
        <v>1.3</v>
      </c>
      <c r="EW58" s="19">
        <v>0</v>
      </c>
      <c r="EX58" s="19">
        <v>0</v>
      </c>
      <c r="EY58" s="19">
        <v>0.1</v>
      </c>
      <c r="EZ58" s="19">
        <v>0.6</v>
      </c>
      <c r="FA58" s="19">
        <v>1.5</v>
      </c>
      <c r="FB58" s="19">
        <v>7.6</v>
      </c>
      <c r="FC58" s="19">
        <v>7.6</v>
      </c>
      <c r="FD58" s="19">
        <v>2.2999999999999998</v>
      </c>
      <c r="FE58" s="19"/>
      <c r="FF58" s="19">
        <v>2.2000000000000002</v>
      </c>
      <c r="FG58" s="19"/>
      <c r="FH58" s="19"/>
      <c r="FI58" s="19">
        <v>44.292310000000001</v>
      </c>
      <c r="FJ58" s="15"/>
      <c r="FK58" s="19">
        <v>2.4789699999999999</v>
      </c>
      <c r="FL58" s="19"/>
      <c r="FM58" s="19"/>
      <c r="FN58" s="19">
        <v>1.3</v>
      </c>
      <c r="FO58" s="19">
        <v>2.2463099999999998</v>
      </c>
      <c r="FP58" s="19">
        <v>2.71956</v>
      </c>
      <c r="FQ58" s="19"/>
      <c r="FR58" s="19">
        <v>1.3</v>
      </c>
      <c r="FS58" s="19">
        <v>10.044840000000001</v>
      </c>
    </row>
    <row r="59" spans="1:175" ht="25.05" customHeight="1" x14ac:dyDescent="0.3">
      <c r="A59" s="200" t="s">
        <v>813</v>
      </c>
      <c r="B59" s="201"/>
      <c r="C59" s="20">
        <v>-69.55</v>
      </c>
      <c r="D59" s="20">
        <v>1775.9</v>
      </c>
      <c r="E59" s="20">
        <v>694.3</v>
      </c>
      <c r="F59" s="20">
        <v>0</v>
      </c>
      <c r="G59" s="20">
        <v>0</v>
      </c>
      <c r="H59" s="20">
        <v>-135.25</v>
      </c>
      <c r="I59" s="20">
        <v>-147.19999999999999</v>
      </c>
      <c r="J59" s="20">
        <v>0</v>
      </c>
      <c r="K59" s="20">
        <v>0</v>
      </c>
      <c r="L59" s="20">
        <v>459</v>
      </c>
      <c r="M59" s="20">
        <v>45.15</v>
      </c>
      <c r="N59" s="20">
        <v>357.6</v>
      </c>
      <c r="O59" s="20">
        <v>342.7</v>
      </c>
      <c r="P59" s="20">
        <v>477.75</v>
      </c>
      <c r="Q59" s="20">
        <v>-130.65</v>
      </c>
      <c r="R59" s="20">
        <v>646.75</v>
      </c>
      <c r="S59" s="20">
        <v>1.3</v>
      </c>
      <c r="T59" s="20">
        <v>0</v>
      </c>
      <c r="U59" s="20">
        <v>0</v>
      </c>
      <c r="V59" s="20">
        <v>0</v>
      </c>
      <c r="W59" s="20">
        <v>0</v>
      </c>
      <c r="X59" s="20">
        <v>134.138825</v>
      </c>
      <c r="Y59" s="20">
        <v>27.2</v>
      </c>
      <c r="Z59" s="20">
        <v>22.45</v>
      </c>
      <c r="AA59" s="20">
        <v>-80.400000000000006</v>
      </c>
      <c r="AB59" s="20">
        <v>88.25</v>
      </c>
      <c r="AC59" s="20">
        <v>186.9</v>
      </c>
      <c r="AD59" s="20">
        <v>0</v>
      </c>
      <c r="AE59" s="20">
        <v>0</v>
      </c>
      <c r="AF59" s="20">
        <v>0</v>
      </c>
      <c r="AG59" s="20">
        <v>0</v>
      </c>
      <c r="AH59" s="20">
        <v>-27.4</v>
      </c>
      <c r="AI59" s="20">
        <v>-81.05</v>
      </c>
      <c r="AJ59" s="20">
        <v>0</v>
      </c>
      <c r="AK59" s="20">
        <v>0</v>
      </c>
      <c r="AL59" s="20">
        <v>0</v>
      </c>
      <c r="AM59" s="20">
        <v>-6.6</v>
      </c>
      <c r="AN59" s="20">
        <v>-333.65</v>
      </c>
      <c r="AO59" s="20">
        <v>81.95</v>
      </c>
      <c r="AP59" s="20">
        <v>402.75</v>
      </c>
      <c r="AQ59" s="20">
        <v>188.05</v>
      </c>
      <c r="AR59" s="20">
        <v>-5.05</v>
      </c>
      <c r="AS59" s="20">
        <v>64.8</v>
      </c>
      <c r="AT59" s="20">
        <v>21.4</v>
      </c>
      <c r="AU59" s="20">
        <v>585.31005500000003</v>
      </c>
      <c r="AV59" s="20">
        <v>-161.21049500000001</v>
      </c>
      <c r="AW59" s="20">
        <v>-1045.2030950000001</v>
      </c>
      <c r="AX59" s="20">
        <v>-12.15</v>
      </c>
      <c r="AY59" s="20">
        <v>-11.5</v>
      </c>
      <c r="AZ59" s="20">
        <v>8.5</v>
      </c>
      <c r="BA59" s="20">
        <v>-45.3</v>
      </c>
      <c r="BB59" s="20">
        <v>1.3</v>
      </c>
      <c r="BC59" s="20">
        <v>24</v>
      </c>
      <c r="BD59" s="20">
        <v>5.9</v>
      </c>
      <c r="BE59" s="20">
        <v>-116.6</v>
      </c>
      <c r="BF59" s="20">
        <v>0</v>
      </c>
      <c r="BG59" s="20">
        <v>0</v>
      </c>
      <c r="BH59" s="20">
        <v>-9.6</v>
      </c>
      <c r="BI59" s="20">
        <v>0</v>
      </c>
      <c r="BJ59" s="20">
        <v>0</v>
      </c>
      <c r="BK59" s="20">
        <v>-41.05</v>
      </c>
      <c r="BL59" s="20">
        <v>0</v>
      </c>
      <c r="BM59" s="20">
        <v>0</v>
      </c>
      <c r="BN59" s="20">
        <v>0</v>
      </c>
      <c r="BO59" s="20">
        <v>-26.15</v>
      </c>
      <c r="BP59" s="20">
        <v>-51.45</v>
      </c>
      <c r="BQ59" s="20">
        <v>-69</v>
      </c>
      <c r="BR59" s="20">
        <v>0</v>
      </c>
      <c r="BS59" s="20">
        <v>701.05</v>
      </c>
      <c r="BT59" s="20">
        <v>0</v>
      </c>
      <c r="BU59" s="20">
        <v>0</v>
      </c>
      <c r="BV59" s="20">
        <v>0</v>
      </c>
      <c r="BW59" s="20">
        <v>0</v>
      </c>
      <c r="BX59" s="20">
        <v>0</v>
      </c>
      <c r="BY59" s="20">
        <v>0</v>
      </c>
      <c r="BZ59" s="20">
        <v>0</v>
      </c>
      <c r="CA59" s="20">
        <v>0</v>
      </c>
      <c r="CB59" s="20">
        <v>-11.65</v>
      </c>
      <c r="CC59" s="20">
        <v>1079.0999999999999</v>
      </c>
      <c r="CD59" s="20">
        <v>788.1</v>
      </c>
      <c r="CE59" s="20">
        <v>199.75</v>
      </c>
      <c r="CF59" s="20">
        <v>216.4</v>
      </c>
      <c r="CG59" s="20">
        <v>92.7</v>
      </c>
      <c r="CH59" s="20">
        <v>-13.75</v>
      </c>
      <c r="CI59" s="20">
        <v>0</v>
      </c>
      <c r="CJ59" s="20">
        <v>0</v>
      </c>
      <c r="CK59" s="20">
        <v>1061.9000000000001</v>
      </c>
      <c r="CL59" s="20">
        <v>11.95</v>
      </c>
      <c r="CM59" s="20">
        <v>-241.35</v>
      </c>
      <c r="CN59" s="20">
        <v>-79.45</v>
      </c>
      <c r="CO59" s="20">
        <v>0</v>
      </c>
      <c r="CP59" s="20">
        <v>0</v>
      </c>
      <c r="CQ59" s="20">
        <v>0</v>
      </c>
      <c r="CR59" s="20">
        <v>0</v>
      </c>
      <c r="CS59" s="20">
        <v>93.8</v>
      </c>
      <c r="CT59" s="20">
        <v>-181.55</v>
      </c>
      <c r="CU59" s="20">
        <v>0</v>
      </c>
      <c r="CV59" s="20">
        <v>-37.049999999999997</v>
      </c>
      <c r="CW59" s="20">
        <v>40.299999999999997</v>
      </c>
      <c r="CX59" s="20">
        <v>0</v>
      </c>
      <c r="CY59" s="20">
        <v>0</v>
      </c>
      <c r="CZ59" s="20">
        <v>21.6</v>
      </c>
      <c r="DA59" s="20">
        <v>-0.3</v>
      </c>
      <c r="DB59" s="20">
        <v>-8.35</v>
      </c>
      <c r="DC59" s="20">
        <v>0</v>
      </c>
      <c r="DD59" s="20">
        <v>-0.5</v>
      </c>
      <c r="DE59" s="20">
        <v>14.65</v>
      </c>
      <c r="DF59" s="20">
        <v>26.5</v>
      </c>
      <c r="DG59" s="20">
        <v>-5.95</v>
      </c>
      <c r="DH59" s="20">
        <v>30.3</v>
      </c>
      <c r="DI59" s="20">
        <v>12.15</v>
      </c>
      <c r="DJ59" s="20">
        <v>0</v>
      </c>
      <c r="DK59" s="20">
        <v>-3.65</v>
      </c>
      <c r="DL59" s="20">
        <v>-4.4000000000000004</v>
      </c>
      <c r="DM59" s="20">
        <v>7.1</v>
      </c>
      <c r="DN59" s="20">
        <v>181.85</v>
      </c>
      <c r="DO59" s="20">
        <v>35.35</v>
      </c>
      <c r="DP59" s="20">
        <v>15.45</v>
      </c>
      <c r="DQ59" s="20">
        <v>7.3</v>
      </c>
      <c r="DR59" s="20">
        <v>30.65</v>
      </c>
      <c r="DS59" s="20">
        <v>-6.65</v>
      </c>
      <c r="DT59" s="20">
        <v>-0.3</v>
      </c>
      <c r="DU59" s="20">
        <v>3.15</v>
      </c>
      <c r="DV59" s="20">
        <v>7.65</v>
      </c>
      <c r="DW59" s="20">
        <v>0</v>
      </c>
      <c r="DX59" s="20">
        <v>-70.25</v>
      </c>
      <c r="DY59" s="20">
        <v>6.35</v>
      </c>
      <c r="DZ59" s="20">
        <v>-7.85</v>
      </c>
      <c r="EA59" s="20">
        <v>12.75</v>
      </c>
      <c r="EB59" s="20">
        <v>19.600000000000001</v>
      </c>
      <c r="EC59" s="20">
        <v>19.2</v>
      </c>
      <c r="ED59" s="20">
        <v>96</v>
      </c>
      <c r="EE59" s="20">
        <v>0</v>
      </c>
      <c r="EF59" s="20">
        <v>-115.25</v>
      </c>
      <c r="EG59" s="20">
        <v>-137.75</v>
      </c>
      <c r="EH59" s="20">
        <v>0.25</v>
      </c>
      <c r="EI59" s="20">
        <v>2.75</v>
      </c>
      <c r="EJ59" s="20">
        <v>48</v>
      </c>
      <c r="EK59" s="20">
        <v>4.6500000000000004</v>
      </c>
      <c r="EL59" s="20">
        <v>42.9</v>
      </c>
      <c r="EM59" s="20">
        <v>4.8</v>
      </c>
      <c r="EN59" s="20">
        <v>4.8</v>
      </c>
      <c r="EO59" s="20">
        <v>4.8</v>
      </c>
      <c r="EP59" s="20">
        <v>0</v>
      </c>
      <c r="EQ59" s="20">
        <v>50.55</v>
      </c>
      <c r="ER59" s="20">
        <v>10.55</v>
      </c>
      <c r="ES59" s="20">
        <v>11.7</v>
      </c>
      <c r="ET59" s="20">
        <v>-4.8</v>
      </c>
      <c r="EU59" s="20">
        <v>114.15</v>
      </c>
      <c r="EV59" s="20">
        <v>103.05</v>
      </c>
      <c r="EW59" s="20">
        <v>-1.6</v>
      </c>
      <c r="EX59" s="20">
        <v>9</v>
      </c>
      <c r="EY59" s="20">
        <v>4.9000000000000004</v>
      </c>
      <c r="EZ59" s="20">
        <v>24.6</v>
      </c>
      <c r="FA59" s="20">
        <v>36.049999999999997</v>
      </c>
      <c r="FB59" s="20">
        <v>237.2</v>
      </c>
      <c r="FC59" s="20">
        <v>186.6</v>
      </c>
      <c r="FD59" s="20">
        <v>57.2</v>
      </c>
      <c r="FE59" s="20">
        <v>0</v>
      </c>
      <c r="FF59" s="20">
        <v>54.75</v>
      </c>
      <c r="FG59" s="20">
        <v>0</v>
      </c>
      <c r="FH59" s="20">
        <v>0</v>
      </c>
      <c r="FI59" s="20">
        <v>8950.8352900000009</v>
      </c>
      <c r="FJ59" s="21"/>
      <c r="FK59" s="20">
        <v>56.186999999999998</v>
      </c>
      <c r="FL59" s="20">
        <v>0</v>
      </c>
      <c r="FM59" s="20">
        <v>0</v>
      </c>
      <c r="FN59" s="20">
        <v>34.9</v>
      </c>
      <c r="FO59" s="20">
        <v>54.652000000000001</v>
      </c>
      <c r="FP59" s="20">
        <v>58.989780000000003</v>
      </c>
      <c r="FQ59" s="20">
        <v>0</v>
      </c>
      <c r="FR59" s="20">
        <v>53.6</v>
      </c>
      <c r="FS59" s="20">
        <v>258.32877999999999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816</v>
      </c>
      <c r="C5" s="1"/>
      <c r="D5" s="1"/>
      <c r="E5" s="1"/>
      <c r="F5" s="1"/>
      <c r="G5" s="1"/>
      <c r="H5" s="1"/>
    </row>
    <row r="6" spans="1:8" ht="22.95" customHeight="1" x14ac:dyDescent="0.3">
      <c r="A6" s="1"/>
      <c r="B6" s="202" t="s">
        <v>817</v>
      </c>
      <c r="C6" s="202" t="s">
        <v>818</v>
      </c>
      <c r="D6" s="202"/>
      <c r="E6" s="202" t="s">
        <v>819</v>
      </c>
      <c r="F6" s="202"/>
      <c r="G6" s="202"/>
      <c r="H6" s="202" t="s">
        <v>820</v>
      </c>
    </row>
    <row r="7" spans="1:8" ht="31.05" customHeight="1" x14ac:dyDescent="0.3">
      <c r="A7" s="1"/>
      <c r="B7" s="202"/>
      <c r="C7" s="24" t="s">
        <v>821</v>
      </c>
      <c r="D7" s="24" t="s">
        <v>822</v>
      </c>
      <c r="E7" s="24" t="s">
        <v>550</v>
      </c>
      <c r="F7" s="24" t="s">
        <v>549</v>
      </c>
      <c r="G7" s="24" t="s">
        <v>548</v>
      </c>
      <c r="H7" s="24" t="s">
        <v>823</v>
      </c>
    </row>
    <row r="8" spans="1:8" ht="10.95" customHeight="1" x14ac:dyDescent="0.3">
      <c r="A8" s="1"/>
      <c r="B8" s="25" t="s">
        <v>765</v>
      </c>
      <c r="C8" s="26">
        <v>0</v>
      </c>
      <c r="D8" s="26">
        <v>6541.6116000000002</v>
      </c>
      <c r="E8" s="27">
        <v>938.5874</v>
      </c>
      <c r="F8" s="27">
        <v>3825.8706000000002</v>
      </c>
      <c r="G8" s="27">
        <v>1777.1536000000001</v>
      </c>
      <c r="H8" s="27">
        <v>226.65299999999999</v>
      </c>
    </row>
    <row r="9" spans="1:8" ht="10.95" customHeight="1" x14ac:dyDescent="0.3">
      <c r="A9" s="1"/>
      <c r="B9" s="25" t="s">
        <v>766</v>
      </c>
      <c r="C9" s="26">
        <v>0</v>
      </c>
      <c r="D9" s="26">
        <v>6358.9862800000001</v>
      </c>
      <c r="E9" s="27">
        <v>898.27179999999998</v>
      </c>
      <c r="F9" s="27">
        <v>3689.8043899999998</v>
      </c>
      <c r="G9" s="27">
        <v>1770.9100900000001</v>
      </c>
      <c r="H9" s="27">
        <v>228.87639999999999</v>
      </c>
    </row>
    <row r="10" spans="1:8" ht="10.95" customHeight="1" x14ac:dyDescent="0.3">
      <c r="A10" s="1"/>
      <c r="B10" s="25" t="s">
        <v>767</v>
      </c>
      <c r="C10" s="26">
        <v>0</v>
      </c>
      <c r="D10" s="26">
        <v>6297.7285099999999</v>
      </c>
      <c r="E10" s="27">
        <v>863.68330000000003</v>
      </c>
      <c r="F10" s="27">
        <v>3670.7689399999999</v>
      </c>
      <c r="G10" s="27">
        <v>1763.2762700000001</v>
      </c>
      <c r="H10" s="27">
        <v>232.69909999999999</v>
      </c>
    </row>
    <row r="11" spans="1:8" ht="10.95" customHeight="1" x14ac:dyDescent="0.3">
      <c r="A11" s="1"/>
      <c r="B11" s="25" t="s">
        <v>768</v>
      </c>
      <c r="C11" s="26">
        <v>0</v>
      </c>
      <c r="D11" s="26">
        <v>6206.9278899999999</v>
      </c>
      <c r="E11" s="27">
        <v>888.00419999999997</v>
      </c>
      <c r="F11" s="27">
        <v>3598.32726</v>
      </c>
      <c r="G11" s="27">
        <v>1720.5964300000001</v>
      </c>
      <c r="H11" s="27">
        <v>232.8989</v>
      </c>
    </row>
    <row r="12" spans="1:8" ht="10.95" customHeight="1" x14ac:dyDescent="0.3">
      <c r="A12" s="1"/>
      <c r="B12" s="25" t="s">
        <v>769</v>
      </c>
      <c r="C12" s="26">
        <v>0</v>
      </c>
      <c r="D12" s="26">
        <v>6211.3200100000004</v>
      </c>
      <c r="E12" s="27">
        <v>885.3211</v>
      </c>
      <c r="F12" s="27">
        <v>3599.6759400000001</v>
      </c>
      <c r="G12" s="27">
        <v>1726.3229699999999</v>
      </c>
      <c r="H12" s="27">
        <v>232.3109</v>
      </c>
    </row>
    <row r="13" spans="1:8" ht="10.95" customHeight="1" x14ac:dyDescent="0.3">
      <c r="A13" s="1"/>
      <c r="B13" s="25" t="s">
        <v>770</v>
      </c>
      <c r="C13" s="26">
        <v>0</v>
      </c>
      <c r="D13" s="26">
        <v>6153.8710199999996</v>
      </c>
      <c r="E13" s="27">
        <v>856.35260000000005</v>
      </c>
      <c r="F13" s="27">
        <v>3569.0022899999999</v>
      </c>
      <c r="G13" s="27">
        <v>1728.51613</v>
      </c>
      <c r="H13" s="27">
        <v>227.77080000000001</v>
      </c>
    </row>
    <row r="14" spans="1:8" ht="10.95" customHeight="1" x14ac:dyDescent="0.3">
      <c r="A14" s="1"/>
      <c r="B14" s="25" t="s">
        <v>771</v>
      </c>
      <c r="C14" s="26">
        <v>0</v>
      </c>
      <c r="D14" s="26">
        <v>6031.8767099999995</v>
      </c>
      <c r="E14" s="27">
        <v>848.54809999999998</v>
      </c>
      <c r="F14" s="27">
        <v>3481.09339</v>
      </c>
      <c r="G14" s="27">
        <v>1702.23522</v>
      </c>
      <c r="H14" s="27">
        <v>237.9187</v>
      </c>
    </row>
    <row r="15" spans="1:8" ht="10.95" customHeight="1" x14ac:dyDescent="0.3">
      <c r="A15" s="1"/>
      <c r="B15" s="25" t="s">
        <v>772</v>
      </c>
      <c r="C15" s="26">
        <v>0</v>
      </c>
      <c r="D15" s="26">
        <v>6094.4331400000001</v>
      </c>
      <c r="E15" s="27">
        <v>892.13779999999997</v>
      </c>
      <c r="F15" s="27">
        <v>3474.14563</v>
      </c>
      <c r="G15" s="27">
        <v>1728.1497099999999</v>
      </c>
      <c r="H15" s="27">
        <v>232.5676</v>
      </c>
    </row>
    <row r="16" spans="1:8" ht="10.95" customHeight="1" x14ac:dyDescent="0.3">
      <c r="A16" s="1"/>
      <c r="B16" s="25" t="s">
        <v>773</v>
      </c>
      <c r="C16" s="26">
        <v>0</v>
      </c>
      <c r="D16" s="26">
        <v>6132.9383200000002</v>
      </c>
      <c r="E16" s="27">
        <v>859.37170000000003</v>
      </c>
      <c r="F16" s="27">
        <v>3561.6774</v>
      </c>
      <c r="G16" s="27">
        <v>1711.88922</v>
      </c>
      <c r="H16" s="27">
        <v>229.0951</v>
      </c>
    </row>
    <row r="17" spans="1:8" ht="10.95" customHeight="1" x14ac:dyDescent="0.3">
      <c r="A17" s="1"/>
      <c r="B17" s="25" t="s">
        <v>774</v>
      </c>
      <c r="C17" s="26">
        <v>0</v>
      </c>
      <c r="D17" s="26">
        <v>6135.7172899999996</v>
      </c>
      <c r="E17" s="27">
        <v>900.3528</v>
      </c>
      <c r="F17" s="27">
        <v>3507.6770799999999</v>
      </c>
      <c r="G17" s="27">
        <v>1727.68741</v>
      </c>
      <c r="H17" s="27">
        <v>230.79910000000001</v>
      </c>
    </row>
    <row r="18" spans="1:8" ht="10.95" customHeight="1" x14ac:dyDescent="0.3">
      <c r="A18" s="1"/>
      <c r="B18" s="25" t="s">
        <v>775</v>
      </c>
      <c r="C18" s="26">
        <v>0</v>
      </c>
      <c r="D18" s="26">
        <v>6388.5662700000003</v>
      </c>
      <c r="E18" s="27">
        <v>910.64530000000002</v>
      </c>
      <c r="F18" s="27">
        <v>3734.80492</v>
      </c>
      <c r="G18" s="27">
        <v>1743.1160500000001</v>
      </c>
      <c r="H18" s="27">
        <v>228.0061</v>
      </c>
    </row>
    <row r="19" spans="1:8" ht="10.95" customHeight="1" x14ac:dyDescent="0.3">
      <c r="A19" s="1"/>
      <c r="B19" s="25" t="s">
        <v>776</v>
      </c>
      <c r="C19" s="26">
        <v>0</v>
      </c>
      <c r="D19" s="26">
        <v>6487.0216200000004</v>
      </c>
      <c r="E19" s="27">
        <v>964.50210000000004</v>
      </c>
      <c r="F19" s="27">
        <v>3789.5081100000002</v>
      </c>
      <c r="G19" s="27">
        <v>1733.0114100000001</v>
      </c>
      <c r="H19" s="27">
        <v>220.91560000000001</v>
      </c>
    </row>
    <row r="20" spans="1:8" ht="10.95" customHeight="1" x14ac:dyDescent="0.3">
      <c r="A20" s="1"/>
      <c r="B20" s="25" t="s">
        <v>777</v>
      </c>
      <c r="C20" s="26">
        <v>0</v>
      </c>
      <c r="D20" s="26">
        <v>6715.7931099999996</v>
      </c>
      <c r="E20" s="27">
        <v>1027.5332000000001</v>
      </c>
      <c r="F20" s="27">
        <v>3909.26206</v>
      </c>
      <c r="G20" s="27">
        <v>1778.99785</v>
      </c>
      <c r="H20" s="27">
        <v>213.5641</v>
      </c>
    </row>
    <row r="21" spans="1:8" ht="10.95" customHeight="1" x14ac:dyDescent="0.3">
      <c r="A21" s="1"/>
      <c r="B21" s="25" t="s">
        <v>778</v>
      </c>
      <c r="C21" s="26">
        <v>0</v>
      </c>
      <c r="D21" s="26">
        <v>6726.1042799999996</v>
      </c>
      <c r="E21" s="27">
        <v>1009.2391</v>
      </c>
      <c r="F21" s="27">
        <v>3925.5046299999999</v>
      </c>
      <c r="G21" s="27">
        <v>1791.3605500000001</v>
      </c>
      <c r="H21" s="27">
        <v>205.02180000000001</v>
      </c>
    </row>
    <row r="22" spans="1:8" ht="10.95" customHeight="1" x14ac:dyDescent="0.3">
      <c r="A22" s="1"/>
      <c r="B22" s="25" t="s">
        <v>779</v>
      </c>
      <c r="C22" s="26">
        <v>0</v>
      </c>
      <c r="D22" s="26">
        <v>6831.1172399999996</v>
      </c>
      <c r="E22" s="27">
        <v>1001.8145</v>
      </c>
      <c r="F22" s="27">
        <v>4038.3228800000002</v>
      </c>
      <c r="G22" s="27">
        <v>1790.9798599999999</v>
      </c>
      <c r="H22" s="27">
        <v>209.87899999999999</v>
      </c>
    </row>
    <row r="23" spans="1:8" ht="10.95" customHeight="1" x14ac:dyDescent="0.3">
      <c r="A23" s="1"/>
      <c r="B23" s="25" t="s">
        <v>780</v>
      </c>
      <c r="C23" s="26">
        <v>0</v>
      </c>
      <c r="D23" s="26">
        <v>6965.1463199999998</v>
      </c>
      <c r="E23" s="27">
        <v>1062.923</v>
      </c>
      <c r="F23" s="27">
        <v>4089.85187</v>
      </c>
      <c r="G23" s="27">
        <v>1812.3714500000001</v>
      </c>
      <c r="H23" s="27">
        <v>210.80119999999999</v>
      </c>
    </row>
    <row r="24" spans="1:8" ht="10.95" customHeight="1" x14ac:dyDescent="0.3">
      <c r="A24" s="1"/>
      <c r="B24" s="25" t="s">
        <v>781</v>
      </c>
      <c r="C24" s="26">
        <v>0</v>
      </c>
      <c r="D24" s="26">
        <v>7157.36798</v>
      </c>
      <c r="E24" s="27">
        <v>1053.7152000000001</v>
      </c>
      <c r="F24" s="27">
        <v>4274.3164999999999</v>
      </c>
      <c r="G24" s="27">
        <v>1829.33628</v>
      </c>
      <c r="H24" s="27">
        <v>215.39179999999999</v>
      </c>
    </row>
    <row r="25" spans="1:8" ht="10.95" customHeight="1" x14ac:dyDescent="0.3">
      <c r="A25" s="1"/>
      <c r="B25" s="25" t="s">
        <v>782</v>
      </c>
      <c r="C25" s="26">
        <v>0</v>
      </c>
      <c r="D25" s="26">
        <v>7262.9646300000004</v>
      </c>
      <c r="E25" s="27">
        <v>1108.3679</v>
      </c>
      <c r="F25" s="27">
        <v>4317.2414600000002</v>
      </c>
      <c r="G25" s="27">
        <v>1837.35527</v>
      </c>
      <c r="H25" s="27">
        <v>223.12299999999999</v>
      </c>
    </row>
    <row r="26" spans="1:8" ht="10.95" customHeight="1" x14ac:dyDescent="0.3">
      <c r="A26" s="1"/>
      <c r="B26" s="25" t="s">
        <v>783</v>
      </c>
      <c r="C26" s="26">
        <v>0</v>
      </c>
      <c r="D26" s="26">
        <v>7329.9336800000001</v>
      </c>
      <c r="E26" s="27">
        <v>1077.8489</v>
      </c>
      <c r="F26" s="27">
        <v>4422.3399099999997</v>
      </c>
      <c r="G26" s="27">
        <v>1829.74487</v>
      </c>
      <c r="H26" s="27">
        <v>226.24080000000001</v>
      </c>
    </row>
    <row r="27" spans="1:8" ht="10.95" customHeight="1" x14ac:dyDescent="0.3">
      <c r="A27" s="1"/>
      <c r="B27" s="25" t="s">
        <v>784</v>
      </c>
      <c r="C27" s="26">
        <v>0</v>
      </c>
      <c r="D27" s="26">
        <v>7379.2021999999997</v>
      </c>
      <c r="E27" s="27">
        <v>1068.7991999999999</v>
      </c>
      <c r="F27" s="27">
        <v>4479.1513999999997</v>
      </c>
      <c r="G27" s="27">
        <v>1831.2516000000001</v>
      </c>
      <c r="H27" s="27">
        <v>227.51689999999999</v>
      </c>
    </row>
    <row r="28" spans="1:8" ht="10.95" customHeight="1" x14ac:dyDescent="0.3">
      <c r="A28" s="1"/>
      <c r="B28" s="25" t="s">
        <v>785</v>
      </c>
      <c r="C28" s="26">
        <v>0</v>
      </c>
      <c r="D28" s="26">
        <v>7434.8932800000002</v>
      </c>
      <c r="E28" s="27">
        <v>1129.3014000000001</v>
      </c>
      <c r="F28" s="27">
        <v>4453.8303500000002</v>
      </c>
      <c r="G28" s="27">
        <v>1851.76153</v>
      </c>
      <c r="H28" s="27">
        <v>231.5378</v>
      </c>
    </row>
    <row r="29" spans="1:8" ht="10.95" customHeight="1" x14ac:dyDescent="0.3">
      <c r="A29" s="1"/>
      <c r="B29" s="25" t="s">
        <v>786</v>
      </c>
      <c r="C29" s="26">
        <v>0</v>
      </c>
      <c r="D29" s="26">
        <v>7538.7782800000004</v>
      </c>
      <c r="E29" s="27">
        <v>1114.0676000000001</v>
      </c>
      <c r="F29" s="27">
        <v>4556.6825099999996</v>
      </c>
      <c r="G29" s="27">
        <v>1868.02817</v>
      </c>
      <c r="H29" s="27">
        <v>228.8597</v>
      </c>
    </row>
    <row r="30" spans="1:8" ht="10.95" customHeight="1" x14ac:dyDescent="0.3">
      <c r="A30" s="1"/>
      <c r="B30" s="25" t="s">
        <v>787</v>
      </c>
      <c r="C30" s="26">
        <v>0</v>
      </c>
      <c r="D30" s="26">
        <v>7571.6590299999998</v>
      </c>
      <c r="E30" s="27">
        <v>1129.6285</v>
      </c>
      <c r="F30" s="27">
        <v>4613.69805</v>
      </c>
      <c r="G30" s="27">
        <v>1828.33248</v>
      </c>
      <c r="H30" s="27">
        <v>224.27879999999999</v>
      </c>
    </row>
    <row r="31" spans="1:8" ht="10.95" customHeight="1" x14ac:dyDescent="0.3">
      <c r="A31" s="1"/>
      <c r="B31" s="25" t="s">
        <v>788</v>
      </c>
      <c r="C31" s="26">
        <v>0</v>
      </c>
      <c r="D31" s="26">
        <v>7582.7283600000001</v>
      </c>
      <c r="E31" s="27">
        <v>1171.5251000000001</v>
      </c>
      <c r="F31" s="27">
        <v>4553.1516199999996</v>
      </c>
      <c r="G31" s="27">
        <v>1858.0516399999999</v>
      </c>
      <c r="H31" s="27">
        <v>220.25470000000001</v>
      </c>
    </row>
    <row r="32" spans="1:8" ht="10.95" customHeight="1" x14ac:dyDescent="0.3">
      <c r="A32" s="1"/>
      <c r="B32" s="25" t="s">
        <v>789</v>
      </c>
      <c r="C32" s="26">
        <v>0</v>
      </c>
      <c r="D32" s="26">
        <v>7437.21119</v>
      </c>
      <c r="E32" s="27">
        <v>1126.8584000000001</v>
      </c>
      <c r="F32" s="27">
        <v>4472.5078100000001</v>
      </c>
      <c r="G32" s="27">
        <v>1837.8449800000001</v>
      </c>
      <c r="H32" s="27">
        <v>218.21</v>
      </c>
    </row>
    <row r="33" spans="1:8" ht="10.95" customHeight="1" x14ac:dyDescent="0.3">
      <c r="A33" s="1"/>
      <c r="B33" s="25" t="s">
        <v>790</v>
      </c>
      <c r="C33" s="26">
        <v>0</v>
      </c>
      <c r="D33" s="26">
        <v>7281.2340400000003</v>
      </c>
      <c r="E33" s="27">
        <v>1068.9853000000001</v>
      </c>
      <c r="F33" s="27">
        <v>4378.5600700000005</v>
      </c>
      <c r="G33" s="27">
        <v>1833.68867</v>
      </c>
      <c r="H33" s="27">
        <v>221.04650000000001</v>
      </c>
    </row>
    <row r="34" spans="1:8" ht="10.95" customHeight="1" x14ac:dyDescent="0.3">
      <c r="A34" s="1"/>
      <c r="B34" s="25" t="s">
        <v>791</v>
      </c>
      <c r="C34" s="26">
        <v>0</v>
      </c>
      <c r="D34" s="26">
        <v>7274.4650600000004</v>
      </c>
      <c r="E34" s="27">
        <v>1103.7534000000001</v>
      </c>
      <c r="F34" s="27">
        <v>4367.0511699999997</v>
      </c>
      <c r="G34" s="27">
        <v>1803.66049</v>
      </c>
      <c r="H34" s="27">
        <v>221.5301</v>
      </c>
    </row>
    <row r="35" spans="1:8" ht="10.95" customHeight="1" x14ac:dyDescent="0.3">
      <c r="A35" s="1"/>
      <c r="B35" s="25" t="s">
        <v>792</v>
      </c>
      <c r="C35" s="26">
        <v>0</v>
      </c>
      <c r="D35" s="26">
        <v>7405.3705300000001</v>
      </c>
      <c r="E35" s="27">
        <v>1096.6871000000001</v>
      </c>
      <c r="F35" s="27">
        <v>4465.0937199999998</v>
      </c>
      <c r="G35" s="27">
        <v>1843.58971</v>
      </c>
      <c r="H35" s="27">
        <v>225.73169999999999</v>
      </c>
    </row>
    <row r="36" spans="1:8" ht="10.95" customHeight="1" x14ac:dyDescent="0.3">
      <c r="A36" s="1"/>
      <c r="B36" s="25" t="s">
        <v>793</v>
      </c>
      <c r="C36" s="26">
        <v>0</v>
      </c>
      <c r="D36" s="26">
        <v>7550.3069400000004</v>
      </c>
      <c r="E36" s="27">
        <v>1156.6396999999999</v>
      </c>
      <c r="F36" s="27">
        <v>4558.8550800000003</v>
      </c>
      <c r="G36" s="27">
        <v>1834.8121599999999</v>
      </c>
      <c r="H36" s="27">
        <v>226.86580000000001</v>
      </c>
    </row>
    <row r="37" spans="1:8" ht="10.95" customHeight="1" x14ac:dyDescent="0.3">
      <c r="A37" s="1"/>
      <c r="B37" s="25" t="s">
        <v>794</v>
      </c>
      <c r="C37" s="26">
        <v>0</v>
      </c>
      <c r="D37" s="26">
        <v>7548.2498699999996</v>
      </c>
      <c r="E37" s="27">
        <v>1129.5645999999999</v>
      </c>
      <c r="F37" s="27">
        <v>4583.2514099999999</v>
      </c>
      <c r="G37" s="27">
        <v>1835.4338600000001</v>
      </c>
      <c r="H37" s="27">
        <v>222.1489</v>
      </c>
    </row>
    <row r="38" spans="1:8" ht="10.95" customHeight="1" x14ac:dyDescent="0.3">
      <c r="A38" s="1"/>
      <c r="B38" s="25" t="s">
        <v>795</v>
      </c>
      <c r="C38" s="26">
        <v>0</v>
      </c>
      <c r="D38" s="26">
        <v>7532.0726199999999</v>
      </c>
      <c r="E38" s="27">
        <v>1154.4570000000001</v>
      </c>
      <c r="F38" s="27">
        <v>4563.3549899999998</v>
      </c>
      <c r="G38" s="27">
        <v>1814.26063</v>
      </c>
      <c r="H38" s="27">
        <v>224.47450000000001</v>
      </c>
    </row>
    <row r="39" spans="1:8" ht="10.95" customHeight="1" x14ac:dyDescent="0.3">
      <c r="A39" s="1"/>
      <c r="B39" s="25" t="s">
        <v>796</v>
      </c>
      <c r="C39" s="26">
        <v>0</v>
      </c>
      <c r="D39" s="26">
        <v>7434.6291300000003</v>
      </c>
      <c r="E39" s="27">
        <v>1134.4484</v>
      </c>
      <c r="F39" s="27">
        <v>4434.1908899999999</v>
      </c>
      <c r="G39" s="27">
        <v>1865.98984</v>
      </c>
      <c r="H39" s="27">
        <v>225.7491</v>
      </c>
    </row>
    <row r="40" spans="1:8" ht="10.95" customHeight="1" x14ac:dyDescent="0.3">
      <c r="A40" s="1"/>
      <c r="B40" s="25" t="s">
        <v>797</v>
      </c>
      <c r="C40" s="26">
        <v>0</v>
      </c>
      <c r="D40" s="26">
        <v>7450.0345299999999</v>
      </c>
      <c r="E40" s="27">
        <v>1120.5259000000001</v>
      </c>
      <c r="F40" s="27">
        <v>4467.9081399999995</v>
      </c>
      <c r="G40" s="27">
        <v>1861.60049</v>
      </c>
      <c r="H40" s="27">
        <v>225.4102</v>
      </c>
    </row>
    <row r="41" spans="1:8" ht="10.95" customHeight="1" x14ac:dyDescent="0.3">
      <c r="A41" s="1"/>
      <c r="B41" s="25" t="s">
        <v>798</v>
      </c>
      <c r="C41" s="26">
        <v>0</v>
      </c>
      <c r="D41" s="26">
        <v>7556.7652399999997</v>
      </c>
      <c r="E41" s="27">
        <v>1151.2841000000001</v>
      </c>
      <c r="F41" s="27">
        <v>4528.0641500000002</v>
      </c>
      <c r="G41" s="27">
        <v>1877.4169899999999</v>
      </c>
      <c r="H41" s="27">
        <v>229.3955</v>
      </c>
    </row>
    <row r="42" spans="1:8" ht="10.95" customHeight="1" x14ac:dyDescent="0.3">
      <c r="A42" s="1"/>
      <c r="B42" s="25" t="s">
        <v>799</v>
      </c>
      <c r="C42" s="26">
        <v>0</v>
      </c>
      <c r="D42" s="26">
        <v>7577.9776000000002</v>
      </c>
      <c r="E42" s="27">
        <v>1119.7861</v>
      </c>
      <c r="F42" s="27">
        <v>4533.8795700000001</v>
      </c>
      <c r="G42" s="27">
        <v>1924.3119300000001</v>
      </c>
      <c r="H42" s="27">
        <v>224.67750000000001</v>
      </c>
    </row>
    <row r="43" spans="1:8" ht="10.95" customHeight="1" x14ac:dyDescent="0.3">
      <c r="A43" s="1"/>
      <c r="B43" s="25" t="s">
        <v>800</v>
      </c>
      <c r="C43" s="26">
        <v>0</v>
      </c>
      <c r="D43" s="26">
        <v>7388.3690900000001</v>
      </c>
      <c r="E43" s="27">
        <v>1108.2829999999999</v>
      </c>
      <c r="F43" s="27">
        <v>4351.1267900000003</v>
      </c>
      <c r="G43" s="27">
        <v>1928.9593</v>
      </c>
      <c r="H43" s="27">
        <v>219.46350000000001</v>
      </c>
    </row>
    <row r="44" spans="1:8" ht="10.95" customHeight="1" x14ac:dyDescent="0.3">
      <c r="A44" s="1"/>
      <c r="B44" s="25" t="s">
        <v>801</v>
      </c>
      <c r="C44" s="26">
        <v>0</v>
      </c>
      <c r="D44" s="26">
        <v>7541.3736799999997</v>
      </c>
      <c r="E44" s="27">
        <v>1141.7609</v>
      </c>
      <c r="F44" s="27">
        <v>4455.3754099999996</v>
      </c>
      <c r="G44" s="27">
        <v>1944.2373700000001</v>
      </c>
      <c r="H44" s="27">
        <v>207.94829999999999</v>
      </c>
    </row>
    <row r="45" spans="1:8" ht="10.95" customHeight="1" x14ac:dyDescent="0.3">
      <c r="A45" s="1"/>
      <c r="B45" s="25" t="s">
        <v>802</v>
      </c>
      <c r="C45" s="26">
        <v>0</v>
      </c>
      <c r="D45" s="26">
        <v>7501.9811600000003</v>
      </c>
      <c r="E45" s="27">
        <v>1167.8074999999999</v>
      </c>
      <c r="F45" s="27">
        <v>4402.7907299999997</v>
      </c>
      <c r="G45" s="27">
        <v>1931.38293</v>
      </c>
      <c r="H45" s="27">
        <v>207.6071</v>
      </c>
    </row>
    <row r="46" spans="1:8" ht="10.95" customHeight="1" x14ac:dyDescent="0.3">
      <c r="A46" s="1"/>
      <c r="B46" s="25" t="s">
        <v>803</v>
      </c>
      <c r="C46" s="26">
        <v>0</v>
      </c>
      <c r="D46" s="26">
        <v>7503.6186299999999</v>
      </c>
      <c r="E46" s="27">
        <v>1174.3079</v>
      </c>
      <c r="F46" s="27">
        <v>4426.8221700000004</v>
      </c>
      <c r="G46" s="27">
        <v>1902.48856</v>
      </c>
      <c r="H46" s="27">
        <v>205.20359999999999</v>
      </c>
    </row>
    <row r="47" spans="1:8" ht="10.95" customHeight="1" x14ac:dyDescent="0.3">
      <c r="A47" s="1"/>
      <c r="B47" s="25" t="s">
        <v>804</v>
      </c>
      <c r="C47" s="26">
        <v>0</v>
      </c>
      <c r="D47" s="26">
        <v>7483.5576099999998</v>
      </c>
      <c r="E47" s="27">
        <v>1167.9866</v>
      </c>
      <c r="F47" s="27">
        <v>4414.6437299999998</v>
      </c>
      <c r="G47" s="27">
        <v>1900.9272800000001</v>
      </c>
      <c r="H47" s="27">
        <v>215.11949999999999</v>
      </c>
    </row>
    <row r="48" spans="1:8" ht="10.95" customHeight="1" x14ac:dyDescent="0.3">
      <c r="A48" s="1"/>
      <c r="B48" s="25" t="s">
        <v>805</v>
      </c>
      <c r="C48" s="26">
        <v>0</v>
      </c>
      <c r="D48" s="26">
        <v>7418.3549899999998</v>
      </c>
      <c r="E48" s="27">
        <v>1138.0372</v>
      </c>
      <c r="F48" s="27">
        <v>4375.6373100000001</v>
      </c>
      <c r="G48" s="27">
        <v>1904.68048</v>
      </c>
      <c r="H48" s="27">
        <v>221.97579999999999</v>
      </c>
    </row>
    <row r="49" spans="1:8" ht="10.95" customHeight="1" x14ac:dyDescent="0.3">
      <c r="A49" s="1"/>
      <c r="B49" s="25" t="s">
        <v>806</v>
      </c>
      <c r="C49" s="26">
        <v>0</v>
      </c>
      <c r="D49" s="26">
        <v>7420.3283199999996</v>
      </c>
      <c r="E49" s="27">
        <v>1169.1628000000001</v>
      </c>
      <c r="F49" s="27">
        <v>4355.0371500000001</v>
      </c>
      <c r="G49" s="27">
        <v>1896.1283699999999</v>
      </c>
      <c r="H49" s="27">
        <v>227.3322</v>
      </c>
    </row>
    <row r="50" spans="1:8" ht="10.95" customHeight="1" x14ac:dyDescent="0.3">
      <c r="A50" s="1"/>
      <c r="B50" s="25" t="s">
        <v>807</v>
      </c>
      <c r="C50" s="26">
        <v>0</v>
      </c>
      <c r="D50" s="26">
        <v>7389.0961500000003</v>
      </c>
      <c r="E50" s="27">
        <v>1117.6275000000001</v>
      </c>
      <c r="F50" s="27">
        <v>4352.9735499999997</v>
      </c>
      <c r="G50" s="27">
        <v>1918.4951000000001</v>
      </c>
      <c r="H50" s="27">
        <v>232.4024</v>
      </c>
    </row>
    <row r="51" spans="1:8" ht="10.95" customHeight="1" x14ac:dyDescent="0.3">
      <c r="A51" s="1"/>
      <c r="B51" s="25" t="s">
        <v>808</v>
      </c>
      <c r="C51" s="26">
        <v>0</v>
      </c>
      <c r="D51" s="26">
        <v>7323.8340399999997</v>
      </c>
      <c r="E51" s="27">
        <v>1107.3036999999999</v>
      </c>
      <c r="F51" s="27">
        <v>4313.1043900000004</v>
      </c>
      <c r="G51" s="27">
        <v>1903.4259500000001</v>
      </c>
      <c r="H51" s="27">
        <v>233.81549999999999</v>
      </c>
    </row>
    <row r="52" spans="1:8" ht="10.95" customHeight="1" x14ac:dyDescent="0.3">
      <c r="A52" s="1"/>
      <c r="B52" s="25" t="s">
        <v>809</v>
      </c>
      <c r="C52" s="26">
        <v>0</v>
      </c>
      <c r="D52" s="26">
        <v>7289.2361199999996</v>
      </c>
      <c r="E52" s="27">
        <v>1092.3005000000001</v>
      </c>
      <c r="F52" s="27">
        <v>4326.5375000000004</v>
      </c>
      <c r="G52" s="27">
        <v>1870.3981200000001</v>
      </c>
      <c r="H52" s="27">
        <v>238.6943</v>
      </c>
    </row>
    <row r="53" spans="1:8" ht="10.95" customHeight="1" x14ac:dyDescent="0.3">
      <c r="A53" s="1"/>
      <c r="B53" s="25" t="s">
        <v>810</v>
      </c>
      <c r="C53" s="26">
        <v>0</v>
      </c>
      <c r="D53" s="26">
        <v>6961.30278</v>
      </c>
      <c r="E53" s="27">
        <v>998.21669999999995</v>
      </c>
      <c r="F53" s="27">
        <v>4139.81441</v>
      </c>
      <c r="G53" s="27">
        <v>1823.2716700000001</v>
      </c>
      <c r="H53" s="27">
        <v>235.6651</v>
      </c>
    </row>
    <row r="54" spans="1:8" ht="10.95" customHeight="1" x14ac:dyDescent="0.3">
      <c r="A54" s="1"/>
      <c r="B54" s="25" t="s">
        <v>811</v>
      </c>
      <c r="C54" s="26">
        <v>0</v>
      </c>
      <c r="D54" s="26">
        <v>6781.5945400000001</v>
      </c>
      <c r="E54" s="27">
        <v>967.75660000000005</v>
      </c>
      <c r="F54" s="27">
        <v>4004.8088499999999</v>
      </c>
      <c r="G54" s="27">
        <v>1809.02909</v>
      </c>
      <c r="H54" s="27">
        <v>236.6738</v>
      </c>
    </row>
    <row r="55" spans="1:8" ht="10.95" customHeight="1" x14ac:dyDescent="0.3">
      <c r="A55" s="1"/>
      <c r="B55" s="25" t="s">
        <v>58</v>
      </c>
      <c r="C55" s="26">
        <v>0</v>
      </c>
      <c r="D55" s="26">
        <v>6648.3477300000004</v>
      </c>
      <c r="E55" s="27">
        <v>955.14260000000002</v>
      </c>
      <c r="F55" s="27">
        <v>3891.4392499999999</v>
      </c>
      <c r="G55" s="27">
        <v>1801.7658799999999</v>
      </c>
      <c r="H55" s="27">
        <v>236.08680000000001</v>
      </c>
    </row>
    <row r="56" spans="1:8" ht="16.95" customHeight="1" x14ac:dyDescent="0.3">
      <c r="A56" s="1"/>
      <c r="B56" s="28" t="s">
        <v>824</v>
      </c>
      <c r="C56" s="29">
        <v>0</v>
      </c>
      <c r="D56" s="29">
        <v>7582.7283600000001</v>
      </c>
      <c r="E56" s="30">
        <v>1174.3079</v>
      </c>
      <c r="F56" s="30">
        <v>4613.69805</v>
      </c>
      <c r="G56" s="30">
        <v>1944.2373700000001</v>
      </c>
      <c r="H56" s="30">
        <v>238.6943</v>
      </c>
    </row>
    <row r="57" spans="1:8" ht="16.95" customHeight="1" x14ac:dyDescent="0.3">
      <c r="A57" s="1"/>
      <c r="B57" s="28" t="s">
        <v>825</v>
      </c>
      <c r="C57" s="29">
        <v>0</v>
      </c>
      <c r="D57" s="29">
        <v>6031.8767099999995</v>
      </c>
      <c r="E57" s="30">
        <v>848.54809999999998</v>
      </c>
      <c r="F57" s="30">
        <v>3474.14563</v>
      </c>
      <c r="G57" s="30">
        <v>1702.23522</v>
      </c>
      <c r="H57" s="30">
        <v>205.02180000000001</v>
      </c>
    </row>
    <row r="58" spans="1:8" ht="16.95" customHeight="1" x14ac:dyDescent="0.3">
      <c r="A58" s="1"/>
      <c r="B58" s="28" t="s">
        <v>826</v>
      </c>
      <c r="C58" s="29">
        <v>0</v>
      </c>
      <c r="D58" s="29">
        <v>7046.5833050000001</v>
      </c>
      <c r="E58" s="30">
        <v>1048.5255270833331</v>
      </c>
      <c r="F58" s="30">
        <v>4172.886196458333</v>
      </c>
      <c r="G58" s="30">
        <v>1825.1715814583331</v>
      </c>
      <c r="H58" s="30">
        <v>224.58767916666667</v>
      </c>
    </row>
    <row r="59" spans="1:8" ht="16.95" customHeight="1" x14ac:dyDescent="0.3">
      <c r="A59" s="1"/>
      <c r="B59" s="23" t="s">
        <v>827</v>
      </c>
      <c r="C59" s="31">
        <v>0</v>
      </c>
      <c r="D59" s="31">
        <v>169117.99932</v>
      </c>
      <c r="E59" s="32">
        <v>25164.612649999999</v>
      </c>
      <c r="F59" s="32">
        <v>100149.268715</v>
      </c>
      <c r="G59" s="32">
        <v>43804.117955000002</v>
      </c>
      <c r="H59" s="32">
        <v>5390.1043</v>
      </c>
    </row>
    <row r="60" spans="1:8" x14ac:dyDescent="0.3">
      <c r="A60" s="1"/>
      <c r="B60" s="1"/>
      <c r="C60" s="1"/>
      <c r="D60" s="1"/>
      <c r="E60" s="1"/>
      <c r="F60" s="1"/>
      <c r="G60" s="1"/>
      <c r="H60" s="1"/>
    </row>
    <row r="61" spans="1:8" ht="15.6" x14ac:dyDescent="0.3">
      <c r="A61" s="1"/>
      <c r="B61" s="33" t="s">
        <v>828</v>
      </c>
      <c r="C61" s="1"/>
      <c r="D61" s="1"/>
      <c r="E61" s="1"/>
      <c r="F61" s="1"/>
      <c r="G61" s="1"/>
      <c r="H61" s="1"/>
    </row>
    <row r="62" spans="1:8" ht="15.6" x14ac:dyDescent="0.3">
      <c r="A62" s="1"/>
      <c r="B62" s="33"/>
      <c r="C62" s="1"/>
      <c r="D62" s="1"/>
      <c r="E62" s="1"/>
      <c r="F62" s="1"/>
      <c r="G62" s="1"/>
      <c r="H62" s="1"/>
    </row>
    <row r="63" spans="1:8" x14ac:dyDescent="0.3">
      <c r="A63" s="1"/>
      <c r="B63" s="34"/>
      <c r="C63" s="34"/>
      <c r="D63" s="1" t="s">
        <v>829</v>
      </c>
      <c r="E63" s="35"/>
      <c r="F63" s="1"/>
      <c r="G63" s="1"/>
      <c r="H63" s="1"/>
    </row>
    <row r="64" spans="1:8" x14ac:dyDescent="0.3">
      <c r="A64" s="1"/>
      <c r="B64" s="36"/>
      <c r="C64" s="36"/>
      <c r="D64" s="1" t="s">
        <v>830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817</v>
      </c>
      <c r="C6" s="203" t="s">
        <v>832</v>
      </c>
      <c r="D6" s="203"/>
      <c r="E6" s="203"/>
      <c r="F6" s="203"/>
      <c r="G6" s="203"/>
      <c r="H6" s="203"/>
      <c r="I6" s="203"/>
      <c r="J6" s="203"/>
      <c r="K6" s="203"/>
      <c r="L6" s="203"/>
      <c r="M6" s="203"/>
      <c r="N6" s="203"/>
      <c r="O6" s="203"/>
      <c r="P6" s="203"/>
      <c r="Q6" s="203"/>
      <c r="R6" s="203"/>
      <c r="S6" s="203"/>
      <c r="T6" s="203"/>
      <c r="U6" s="203"/>
      <c r="V6" s="203"/>
      <c r="W6" s="203"/>
      <c r="X6" s="204" t="s">
        <v>833</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834</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835</v>
      </c>
      <c r="D7" s="38" t="s">
        <v>836</v>
      </c>
      <c r="E7" s="38" t="s">
        <v>837</v>
      </c>
      <c r="F7" s="38" t="s">
        <v>838</v>
      </c>
      <c r="G7" s="38" t="s">
        <v>839</v>
      </c>
      <c r="H7" s="38" t="s">
        <v>840</v>
      </c>
      <c r="I7" s="38" t="s">
        <v>841</v>
      </c>
      <c r="J7" s="38" t="s">
        <v>842</v>
      </c>
      <c r="K7" s="38" t="s">
        <v>843</v>
      </c>
      <c r="L7" s="38" t="s">
        <v>844</v>
      </c>
      <c r="M7" s="38" t="s">
        <v>845</v>
      </c>
      <c r="N7" s="38" t="s">
        <v>846</v>
      </c>
      <c r="O7" s="38" t="s">
        <v>847</v>
      </c>
      <c r="P7" s="38" t="s">
        <v>848</v>
      </c>
      <c r="Q7" s="38" t="s">
        <v>849</v>
      </c>
      <c r="R7" s="38" t="s">
        <v>850</v>
      </c>
      <c r="S7" s="38" t="s">
        <v>851</v>
      </c>
      <c r="T7" s="38" t="s">
        <v>852</v>
      </c>
      <c r="U7" s="38" t="s">
        <v>853</v>
      </c>
      <c r="V7" s="38" t="s">
        <v>854</v>
      </c>
      <c r="W7" s="38" t="s">
        <v>855</v>
      </c>
      <c r="X7" s="39" t="s">
        <v>856</v>
      </c>
      <c r="Y7" s="39" t="s">
        <v>857</v>
      </c>
      <c r="Z7" s="39" t="s">
        <v>858</v>
      </c>
      <c r="AA7" s="39" t="s">
        <v>835</v>
      </c>
      <c r="AB7" s="39" t="s">
        <v>836</v>
      </c>
      <c r="AC7" s="39" t="s">
        <v>859</v>
      </c>
      <c r="AD7" s="39" t="s">
        <v>839</v>
      </c>
      <c r="AE7" s="39" t="s">
        <v>840</v>
      </c>
      <c r="AF7" s="39" t="s">
        <v>860</v>
      </c>
      <c r="AG7" s="39" t="s">
        <v>841</v>
      </c>
      <c r="AH7" s="39" t="s">
        <v>861</v>
      </c>
      <c r="AI7" s="39" t="s">
        <v>862</v>
      </c>
      <c r="AJ7" s="39" t="s">
        <v>863</v>
      </c>
      <c r="AK7" s="39" t="s">
        <v>864</v>
      </c>
      <c r="AL7" s="39" t="s">
        <v>865</v>
      </c>
      <c r="AM7" s="39" t="s">
        <v>866</v>
      </c>
      <c r="AN7" s="39" t="s">
        <v>349</v>
      </c>
      <c r="AO7" s="39" t="s">
        <v>867</v>
      </c>
      <c r="AP7" s="39" t="s">
        <v>354</v>
      </c>
      <c r="AQ7" s="39" t="s">
        <v>868</v>
      </c>
      <c r="AR7" s="39" t="s">
        <v>869</v>
      </c>
      <c r="AS7" s="39" t="s">
        <v>870</v>
      </c>
      <c r="AT7" s="39" t="s">
        <v>871</v>
      </c>
      <c r="AU7" s="39" t="s">
        <v>872</v>
      </c>
      <c r="AV7" s="39" t="s">
        <v>873</v>
      </c>
      <c r="AW7" s="39" t="s">
        <v>874</v>
      </c>
      <c r="AX7" s="39" t="s">
        <v>848</v>
      </c>
      <c r="AY7" s="39" t="s">
        <v>875</v>
      </c>
      <c r="AZ7" s="39" t="s">
        <v>876</v>
      </c>
      <c r="BA7" s="39" t="s">
        <v>877</v>
      </c>
      <c r="BB7" s="39" t="s">
        <v>849</v>
      </c>
      <c r="BC7" s="39" t="s">
        <v>878</v>
      </c>
      <c r="BD7" s="39" t="s">
        <v>851</v>
      </c>
      <c r="BE7" s="39" t="s">
        <v>879</v>
      </c>
      <c r="BF7" s="39" t="s">
        <v>880</v>
      </c>
      <c r="BG7" s="39" t="s">
        <v>881</v>
      </c>
      <c r="BH7" s="39" t="s">
        <v>882</v>
      </c>
      <c r="BI7" s="39" t="s">
        <v>883</v>
      </c>
      <c r="BJ7" s="39" t="s">
        <v>853</v>
      </c>
      <c r="BK7" s="39" t="s">
        <v>884</v>
      </c>
      <c r="BL7" s="39" t="s">
        <v>885</v>
      </c>
      <c r="BM7" s="39" t="s">
        <v>854</v>
      </c>
      <c r="BN7" s="39" t="s">
        <v>604</v>
      </c>
      <c r="BO7" s="39" t="s">
        <v>855</v>
      </c>
      <c r="BP7" s="38" t="s">
        <v>886</v>
      </c>
      <c r="BQ7" s="38" t="s">
        <v>835</v>
      </c>
      <c r="BR7" s="38" t="s">
        <v>887</v>
      </c>
      <c r="BS7" s="38" t="s">
        <v>888</v>
      </c>
      <c r="BT7" s="38" t="s">
        <v>889</v>
      </c>
      <c r="BU7" s="38" t="s">
        <v>890</v>
      </c>
      <c r="BV7" s="38" t="s">
        <v>891</v>
      </c>
      <c r="BW7" s="38" t="s">
        <v>892</v>
      </c>
      <c r="BX7" s="38" t="s">
        <v>893</v>
      </c>
      <c r="BY7" s="38" t="s">
        <v>841</v>
      </c>
      <c r="BZ7" s="38" t="s">
        <v>894</v>
      </c>
      <c r="CA7" s="38" t="s">
        <v>895</v>
      </c>
      <c r="CB7" s="38" t="s">
        <v>865</v>
      </c>
      <c r="CC7" s="38" t="s">
        <v>867</v>
      </c>
      <c r="CD7" s="38" t="s">
        <v>354</v>
      </c>
      <c r="CE7" s="38" t="s">
        <v>358</v>
      </c>
      <c r="CF7" s="38" t="s">
        <v>896</v>
      </c>
      <c r="CG7" s="38" t="s">
        <v>897</v>
      </c>
      <c r="CH7" s="38" t="s">
        <v>870</v>
      </c>
      <c r="CI7" s="38" t="s">
        <v>871</v>
      </c>
      <c r="CJ7" s="38" t="s">
        <v>872</v>
      </c>
      <c r="CK7" s="38" t="s">
        <v>874</v>
      </c>
      <c r="CL7" s="38" t="s">
        <v>898</v>
      </c>
      <c r="CM7" s="38" t="s">
        <v>849</v>
      </c>
      <c r="CN7" s="38" t="s">
        <v>851</v>
      </c>
      <c r="CO7" s="38" t="s">
        <v>899</v>
      </c>
      <c r="CP7" s="38" t="s">
        <v>900</v>
      </c>
      <c r="CQ7" s="38" t="s">
        <v>853</v>
      </c>
      <c r="CR7" s="38" t="s">
        <v>604</v>
      </c>
      <c r="CS7" s="38" t="s">
        <v>855</v>
      </c>
      <c r="CT7" s="38" t="s">
        <v>901</v>
      </c>
    </row>
    <row r="8" spans="1:98" ht="15.6" x14ac:dyDescent="0.3">
      <c r="A8" s="1"/>
      <c r="B8" s="40" t="s">
        <v>765</v>
      </c>
      <c r="C8" s="41"/>
      <c r="D8" s="41"/>
      <c r="E8" s="41">
        <v>30.990549999999999</v>
      </c>
      <c r="F8" s="41">
        <v>12.929</v>
      </c>
      <c r="G8" s="41"/>
      <c r="H8" s="41"/>
      <c r="I8" s="41"/>
      <c r="J8" s="41"/>
      <c r="K8" s="41"/>
      <c r="L8" s="41">
        <v>27.261199999999999</v>
      </c>
      <c r="M8" s="41">
        <v>13.578900000000001</v>
      </c>
      <c r="N8" s="41">
        <v>14.21</v>
      </c>
      <c r="O8" s="41">
        <v>31.841999999999999</v>
      </c>
      <c r="P8" s="41"/>
      <c r="Q8" s="41"/>
      <c r="R8" s="41">
        <v>49.87</v>
      </c>
      <c r="S8" s="41"/>
      <c r="T8" s="41">
        <v>37.310699999999997</v>
      </c>
      <c r="U8" s="41"/>
      <c r="V8" s="41">
        <v>0.7</v>
      </c>
      <c r="W8" s="41"/>
      <c r="X8" s="41">
        <v>76.557419999999993</v>
      </c>
      <c r="Y8" s="41"/>
      <c r="Z8" s="41">
        <v>7.9979500000000003</v>
      </c>
      <c r="AA8" s="41"/>
      <c r="AB8" s="41"/>
      <c r="AC8" s="41"/>
      <c r="AD8" s="41"/>
      <c r="AE8" s="41"/>
      <c r="AF8" s="41">
        <v>2.6</v>
      </c>
      <c r="AG8" s="41"/>
      <c r="AH8" s="41">
        <v>4.5719000000000003</v>
      </c>
      <c r="AI8" s="41"/>
      <c r="AJ8" s="41">
        <v>5.33786</v>
      </c>
      <c r="AK8" s="41">
        <v>0</v>
      </c>
      <c r="AL8" s="41"/>
      <c r="AM8" s="41">
        <v>46.28396</v>
      </c>
      <c r="AN8" s="41">
        <v>131.77108000000001</v>
      </c>
      <c r="AO8" s="41">
        <v>28.742329999999999</v>
      </c>
      <c r="AP8" s="41">
        <v>0.81</v>
      </c>
      <c r="AQ8" s="41">
        <v>159.64989</v>
      </c>
      <c r="AR8" s="41">
        <v>16.49586</v>
      </c>
      <c r="AS8" s="41">
        <v>39.48359</v>
      </c>
      <c r="AT8" s="41">
        <v>33.148609999999998</v>
      </c>
      <c r="AU8" s="41"/>
      <c r="AV8" s="41">
        <v>194.88639000000001</v>
      </c>
      <c r="AW8" s="41">
        <v>37.449199999999998</v>
      </c>
      <c r="AX8" s="41"/>
      <c r="AY8" s="41">
        <v>2.6943600000000001</v>
      </c>
      <c r="AZ8" s="41"/>
      <c r="BA8" s="41">
        <v>2.7</v>
      </c>
      <c r="BB8" s="41"/>
      <c r="BC8" s="41">
        <v>20.568000000000001</v>
      </c>
      <c r="BD8" s="41"/>
      <c r="BE8" s="41">
        <v>20.2</v>
      </c>
      <c r="BF8" s="41"/>
      <c r="BG8" s="41"/>
      <c r="BH8" s="41"/>
      <c r="BI8" s="41">
        <v>12.11806</v>
      </c>
      <c r="BJ8" s="41"/>
      <c r="BK8" s="41">
        <v>5.3090400000000004</v>
      </c>
      <c r="BL8" s="41"/>
      <c r="BM8" s="41">
        <v>6.9870000000000001</v>
      </c>
      <c r="BN8" s="41">
        <v>66.525000000000006</v>
      </c>
      <c r="BO8" s="41">
        <v>2.1</v>
      </c>
      <c r="BP8" s="41">
        <v>149.85830000000001</v>
      </c>
      <c r="BQ8" s="41"/>
      <c r="BR8" s="41">
        <v>2.8932600000000002</v>
      </c>
      <c r="BS8" s="41">
        <v>132.51232999999999</v>
      </c>
      <c r="BT8" s="41">
        <v>13.862550000000001</v>
      </c>
      <c r="BU8" s="41"/>
      <c r="BV8" s="41">
        <v>33.082299999999996</v>
      </c>
      <c r="BW8" s="41">
        <v>3.85819</v>
      </c>
      <c r="BX8" s="41"/>
      <c r="BY8" s="41"/>
      <c r="BZ8" s="41">
        <v>92.933000000000007</v>
      </c>
      <c r="CA8" s="41">
        <v>24.652709999999999</v>
      </c>
      <c r="CB8" s="41"/>
      <c r="CC8" s="41">
        <v>0.70399999999999996</v>
      </c>
      <c r="CD8" s="41">
        <v>24.671510000000001</v>
      </c>
      <c r="CE8" s="41">
        <v>460.63380000000001</v>
      </c>
      <c r="CF8" s="41"/>
      <c r="CG8" s="41">
        <v>155.3449</v>
      </c>
      <c r="CH8" s="41">
        <v>16.914100000000001</v>
      </c>
      <c r="CI8" s="41"/>
      <c r="CJ8" s="41"/>
      <c r="CK8" s="41">
        <v>16.585100000000001</v>
      </c>
      <c r="CL8" s="41">
        <v>4.9961500000000001</v>
      </c>
      <c r="CM8" s="41"/>
      <c r="CN8" s="41"/>
      <c r="CO8" s="41">
        <v>15.88278</v>
      </c>
      <c r="CP8" s="41">
        <v>282.2</v>
      </c>
      <c r="CQ8" s="41"/>
      <c r="CR8" s="41">
        <v>22.085999999999999</v>
      </c>
      <c r="CS8" s="41"/>
      <c r="CT8" s="41">
        <v>23.84</v>
      </c>
    </row>
    <row r="9" spans="1:98" ht="15.6" x14ac:dyDescent="0.3">
      <c r="A9" s="1"/>
      <c r="B9" s="42" t="s">
        <v>766</v>
      </c>
      <c r="C9" s="43"/>
      <c r="D9" s="43"/>
      <c r="E9" s="43">
        <v>29.694839999999999</v>
      </c>
      <c r="F9" s="43">
        <v>12.718999999999999</v>
      </c>
      <c r="G9" s="43"/>
      <c r="H9" s="43"/>
      <c r="I9" s="43"/>
      <c r="J9" s="43"/>
      <c r="K9" s="43"/>
      <c r="L9" s="43">
        <v>27.028400000000001</v>
      </c>
      <c r="M9" s="43">
        <v>13.0588</v>
      </c>
      <c r="N9" s="43">
        <v>14.51</v>
      </c>
      <c r="O9" s="43">
        <v>32.567999999999998</v>
      </c>
      <c r="P9" s="43"/>
      <c r="Q9" s="43"/>
      <c r="R9" s="43">
        <v>49.545999999999999</v>
      </c>
      <c r="S9" s="43"/>
      <c r="T9" s="43">
        <v>26.535699999999999</v>
      </c>
      <c r="U9" s="43"/>
      <c r="V9" s="43">
        <v>0.6</v>
      </c>
      <c r="W9" s="43"/>
      <c r="X9" s="43">
        <v>148.36141000000001</v>
      </c>
      <c r="Y9" s="43"/>
      <c r="Z9" s="43">
        <v>8.0612200000000005</v>
      </c>
      <c r="AA9" s="43"/>
      <c r="AB9" s="43"/>
      <c r="AC9" s="43"/>
      <c r="AD9" s="43"/>
      <c r="AE9" s="43"/>
      <c r="AF9" s="43">
        <v>3.7</v>
      </c>
      <c r="AG9" s="43"/>
      <c r="AH9" s="43">
        <v>4.8280000000000003</v>
      </c>
      <c r="AI9" s="43"/>
      <c r="AJ9" s="43">
        <v>5.3343100000000003</v>
      </c>
      <c r="AK9" s="43">
        <v>0</v>
      </c>
      <c r="AL9" s="43"/>
      <c r="AM9" s="43">
        <v>47.074379999999998</v>
      </c>
      <c r="AN9" s="43">
        <v>132.05848</v>
      </c>
      <c r="AO9" s="43">
        <v>28.716660000000001</v>
      </c>
      <c r="AP9" s="43">
        <v>0.7</v>
      </c>
      <c r="AQ9" s="43">
        <v>160.35348999999999</v>
      </c>
      <c r="AR9" s="43">
        <v>16.534459999999999</v>
      </c>
      <c r="AS9" s="43">
        <v>39.364660000000001</v>
      </c>
      <c r="AT9" s="43">
        <v>35.410969999999999</v>
      </c>
      <c r="AU9" s="43"/>
      <c r="AV9" s="43">
        <v>194.70276999999999</v>
      </c>
      <c r="AW9" s="43">
        <v>37.604100000000003</v>
      </c>
      <c r="AX9" s="43"/>
      <c r="AY9" s="43">
        <v>2.7680899999999999</v>
      </c>
      <c r="AZ9" s="43"/>
      <c r="BA9" s="43">
        <v>2.8</v>
      </c>
      <c r="BB9" s="43"/>
      <c r="BC9" s="43">
        <v>20.638000000000002</v>
      </c>
      <c r="BD9" s="43"/>
      <c r="BE9" s="43">
        <v>20.2</v>
      </c>
      <c r="BF9" s="43"/>
      <c r="BG9" s="43"/>
      <c r="BH9" s="43"/>
      <c r="BI9" s="43">
        <v>11.99366</v>
      </c>
      <c r="BJ9" s="43"/>
      <c r="BK9" s="43">
        <v>5.1831399999999999</v>
      </c>
      <c r="BL9" s="43"/>
      <c r="BM9" s="43">
        <v>7.2130000000000001</v>
      </c>
      <c r="BN9" s="43">
        <v>66.266000000000005</v>
      </c>
      <c r="BO9" s="43">
        <v>2.1</v>
      </c>
      <c r="BP9" s="43">
        <v>147.84610000000001</v>
      </c>
      <c r="BQ9" s="43"/>
      <c r="BR9" s="43">
        <v>2.90469</v>
      </c>
      <c r="BS9" s="43">
        <v>131.0102</v>
      </c>
      <c r="BT9" s="43">
        <v>14.2369</v>
      </c>
      <c r="BU9" s="43"/>
      <c r="BV9" s="43">
        <v>33.040300000000002</v>
      </c>
      <c r="BW9" s="43">
        <v>3.9634800000000001</v>
      </c>
      <c r="BX9" s="43"/>
      <c r="BY9" s="43"/>
      <c r="BZ9" s="43">
        <v>83.887699999999995</v>
      </c>
      <c r="CA9" s="43">
        <v>24.678100000000001</v>
      </c>
      <c r="CB9" s="43"/>
      <c r="CC9" s="43">
        <v>0.69299999999999995</v>
      </c>
      <c r="CD9" s="43">
        <v>24.335319999999999</v>
      </c>
      <c r="CE9" s="43">
        <v>459.39481999999998</v>
      </c>
      <c r="CF9" s="43"/>
      <c r="CG9" s="43">
        <v>157.5059</v>
      </c>
      <c r="CH9" s="43">
        <v>18.137560000000001</v>
      </c>
      <c r="CI9" s="43"/>
      <c r="CJ9" s="43"/>
      <c r="CK9" s="43">
        <v>16.527200000000001</v>
      </c>
      <c r="CL9" s="43">
        <v>4.9631299999999996</v>
      </c>
      <c r="CM9" s="43"/>
      <c r="CN9" s="43"/>
      <c r="CO9" s="43">
        <v>15.67558</v>
      </c>
      <c r="CP9" s="43">
        <v>288.64</v>
      </c>
      <c r="CQ9" s="43"/>
      <c r="CR9" s="43">
        <v>21.783999999999999</v>
      </c>
      <c r="CS9" s="43"/>
      <c r="CT9" s="43">
        <v>23.567</v>
      </c>
    </row>
    <row r="10" spans="1:98" ht="15.6" x14ac:dyDescent="0.3">
      <c r="A10" s="1"/>
      <c r="B10" s="42" t="s">
        <v>767</v>
      </c>
      <c r="C10" s="43"/>
      <c r="D10" s="43"/>
      <c r="E10" s="43">
        <v>29.653690000000001</v>
      </c>
      <c r="F10" s="43">
        <v>13.782</v>
      </c>
      <c r="G10" s="43"/>
      <c r="H10" s="43"/>
      <c r="I10" s="43"/>
      <c r="J10" s="43"/>
      <c r="K10" s="43"/>
      <c r="L10" s="43">
        <v>27.335100000000001</v>
      </c>
      <c r="M10" s="43">
        <v>13.2546</v>
      </c>
      <c r="N10" s="43">
        <v>14.03</v>
      </c>
      <c r="O10" s="43">
        <v>32.695999999999998</v>
      </c>
      <c r="P10" s="43"/>
      <c r="Q10" s="43"/>
      <c r="R10" s="43">
        <v>50.66</v>
      </c>
      <c r="S10" s="43"/>
      <c r="T10" s="43">
        <v>33.2089</v>
      </c>
      <c r="U10" s="43"/>
      <c r="V10" s="43">
        <v>0.6</v>
      </c>
      <c r="W10" s="43"/>
      <c r="X10" s="43">
        <v>139.78773000000001</v>
      </c>
      <c r="Y10" s="43"/>
      <c r="Z10" s="43">
        <v>8.0422799999999999</v>
      </c>
      <c r="AA10" s="43"/>
      <c r="AB10" s="43"/>
      <c r="AC10" s="43"/>
      <c r="AD10" s="43"/>
      <c r="AE10" s="43"/>
      <c r="AF10" s="43">
        <v>3.3</v>
      </c>
      <c r="AG10" s="43"/>
      <c r="AH10" s="43">
        <v>7.1692999999999998</v>
      </c>
      <c r="AI10" s="43"/>
      <c r="AJ10" s="43">
        <v>5.31128</v>
      </c>
      <c r="AK10" s="43">
        <v>0</v>
      </c>
      <c r="AL10" s="43"/>
      <c r="AM10" s="43">
        <v>46.053660000000001</v>
      </c>
      <c r="AN10" s="43">
        <v>128.79795999999999</v>
      </c>
      <c r="AO10" s="43">
        <v>28.860530000000001</v>
      </c>
      <c r="AP10" s="43">
        <v>0.64</v>
      </c>
      <c r="AQ10" s="43">
        <v>160.89355</v>
      </c>
      <c r="AR10" s="43">
        <v>16.371659999999999</v>
      </c>
      <c r="AS10" s="43">
        <v>38.851190000000003</v>
      </c>
      <c r="AT10" s="43">
        <v>35.551470000000002</v>
      </c>
      <c r="AU10" s="43"/>
      <c r="AV10" s="43">
        <v>197.37055000000001</v>
      </c>
      <c r="AW10" s="43">
        <v>37.453800000000001</v>
      </c>
      <c r="AX10" s="43"/>
      <c r="AY10" s="43">
        <v>2.7757900000000002</v>
      </c>
      <c r="AZ10" s="43"/>
      <c r="BA10" s="43">
        <v>2.8</v>
      </c>
      <c r="BB10" s="43"/>
      <c r="BC10" s="43">
        <v>20.567</v>
      </c>
      <c r="BD10" s="43"/>
      <c r="BE10" s="43">
        <v>20.2</v>
      </c>
      <c r="BF10" s="43"/>
      <c r="BG10" s="43"/>
      <c r="BH10" s="43"/>
      <c r="BI10" s="43">
        <v>12.056150000000001</v>
      </c>
      <c r="BJ10" s="43"/>
      <c r="BK10" s="43">
        <v>5.1725500000000002</v>
      </c>
      <c r="BL10" s="43"/>
      <c r="BM10" s="43">
        <v>6.9870000000000001</v>
      </c>
      <c r="BN10" s="43">
        <v>66.391999999999996</v>
      </c>
      <c r="BO10" s="43">
        <v>2.0299999999999998</v>
      </c>
      <c r="BP10" s="43">
        <v>147.87950000000001</v>
      </c>
      <c r="BQ10" s="43"/>
      <c r="BR10" s="43">
        <v>3.0333000000000001</v>
      </c>
      <c r="BS10" s="43">
        <v>133.94728000000001</v>
      </c>
      <c r="BT10" s="43">
        <v>13.96636</v>
      </c>
      <c r="BU10" s="43"/>
      <c r="BV10" s="43">
        <v>33.175600000000003</v>
      </c>
      <c r="BW10" s="43">
        <v>4.0072999999999999</v>
      </c>
      <c r="BX10" s="43"/>
      <c r="BY10" s="43"/>
      <c r="BZ10" s="43">
        <v>56.168399999999998</v>
      </c>
      <c r="CA10" s="43">
        <v>23.77272</v>
      </c>
      <c r="CB10" s="43"/>
      <c r="CC10" s="43">
        <v>0.67200000000000004</v>
      </c>
      <c r="CD10" s="43">
        <v>25.230810000000002</v>
      </c>
      <c r="CE10" s="43">
        <v>458.45040999999998</v>
      </c>
      <c r="CF10" s="43"/>
      <c r="CG10" s="43">
        <v>158.90989999999999</v>
      </c>
      <c r="CH10" s="43">
        <v>18.329619999999998</v>
      </c>
      <c r="CI10" s="43"/>
      <c r="CJ10" s="43"/>
      <c r="CK10" s="43">
        <v>16.412800000000001</v>
      </c>
      <c r="CL10" s="43">
        <v>4.9546700000000001</v>
      </c>
      <c r="CM10" s="43"/>
      <c r="CN10" s="43"/>
      <c r="CO10" s="43">
        <v>16.137139999999999</v>
      </c>
      <c r="CP10" s="43">
        <v>293.41000000000003</v>
      </c>
      <c r="CQ10" s="43"/>
      <c r="CR10" s="43">
        <v>22.454999999999998</v>
      </c>
      <c r="CS10" s="43"/>
      <c r="CT10" s="43">
        <v>23.512</v>
      </c>
    </row>
    <row r="11" spans="1:98" ht="15.6" x14ac:dyDescent="0.3">
      <c r="A11" s="1"/>
      <c r="B11" s="42" t="s">
        <v>768</v>
      </c>
      <c r="C11" s="43"/>
      <c r="D11" s="43"/>
      <c r="E11" s="43">
        <v>25.29731</v>
      </c>
      <c r="F11" s="43">
        <v>13.49</v>
      </c>
      <c r="G11" s="43"/>
      <c r="H11" s="43"/>
      <c r="I11" s="43"/>
      <c r="J11" s="43"/>
      <c r="K11" s="43"/>
      <c r="L11" s="43">
        <v>27.549900000000001</v>
      </c>
      <c r="M11" s="43">
        <v>14.1435</v>
      </c>
      <c r="N11" s="43">
        <v>14.31</v>
      </c>
      <c r="O11" s="43">
        <v>32.335999999999999</v>
      </c>
      <c r="P11" s="43"/>
      <c r="Q11" s="43"/>
      <c r="R11" s="43">
        <v>50.726999999999997</v>
      </c>
      <c r="S11" s="43"/>
      <c r="T11" s="43">
        <v>44.030700000000003</v>
      </c>
      <c r="U11" s="43"/>
      <c r="V11" s="43">
        <v>0.6</v>
      </c>
      <c r="W11" s="43"/>
      <c r="X11" s="43">
        <v>131.17908</v>
      </c>
      <c r="Y11" s="43"/>
      <c r="Z11" s="43">
        <v>7.9745799999999996</v>
      </c>
      <c r="AA11" s="43"/>
      <c r="AB11" s="43"/>
      <c r="AC11" s="43"/>
      <c r="AD11" s="43"/>
      <c r="AE11" s="43"/>
      <c r="AF11" s="43">
        <v>1.9</v>
      </c>
      <c r="AG11" s="43"/>
      <c r="AH11" s="43">
        <v>3.8854000000000002</v>
      </c>
      <c r="AI11" s="43"/>
      <c r="AJ11" s="43">
        <v>5.2735900000000004</v>
      </c>
      <c r="AK11" s="43">
        <v>0</v>
      </c>
      <c r="AL11" s="43"/>
      <c r="AM11" s="43">
        <v>45.86168</v>
      </c>
      <c r="AN11" s="43">
        <v>125.26087</v>
      </c>
      <c r="AO11" s="43">
        <v>28.92071</v>
      </c>
      <c r="AP11" s="43">
        <v>0.44</v>
      </c>
      <c r="AQ11" s="43">
        <v>157.95638</v>
      </c>
      <c r="AR11" s="43">
        <v>16.73443</v>
      </c>
      <c r="AS11" s="43">
        <v>38.726080000000003</v>
      </c>
      <c r="AT11" s="43">
        <v>35.580629999999999</v>
      </c>
      <c r="AU11" s="43"/>
      <c r="AV11" s="43">
        <v>197.95438999999999</v>
      </c>
      <c r="AW11" s="43">
        <v>37.58</v>
      </c>
      <c r="AX11" s="43"/>
      <c r="AY11" s="43">
        <v>2.7861500000000001</v>
      </c>
      <c r="AZ11" s="43"/>
      <c r="BA11" s="43">
        <v>2.6</v>
      </c>
      <c r="BB11" s="43"/>
      <c r="BC11" s="43">
        <v>20.535</v>
      </c>
      <c r="BD11" s="43"/>
      <c r="BE11" s="43">
        <v>20.2</v>
      </c>
      <c r="BF11" s="43"/>
      <c r="BG11" s="43"/>
      <c r="BH11" s="43"/>
      <c r="BI11" s="43">
        <v>12.18547</v>
      </c>
      <c r="BJ11" s="43"/>
      <c r="BK11" s="43">
        <v>5.1684000000000001</v>
      </c>
      <c r="BL11" s="43"/>
      <c r="BM11" s="43">
        <v>6.9850000000000003</v>
      </c>
      <c r="BN11" s="43">
        <v>66.974999999999994</v>
      </c>
      <c r="BO11" s="43">
        <v>2.14</v>
      </c>
      <c r="BP11" s="43">
        <v>143.79729</v>
      </c>
      <c r="BQ11" s="43"/>
      <c r="BR11" s="43">
        <v>3.0501499999999999</v>
      </c>
      <c r="BS11" s="43">
        <v>135.14786000000001</v>
      </c>
      <c r="BT11" s="43">
        <v>13.98973</v>
      </c>
      <c r="BU11" s="43"/>
      <c r="BV11" s="43">
        <v>33.024900000000002</v>
      </c>
      <c r="BW11" s="43">
        <v>3.7307000000000001</v>
      </c>
      <c r="BX11" s="43"/>
      <c r="BY11" s="43"/>
      <c r="BZ11" s="43">
        <v>54.487099999999998</v>
      </c>
      <c r="CA11" s="43">
        <v>21.513020000000001</v>
      </c>
      <c r="CB11" s="43"/>
      <c r="CC11" s="43">
        <v>0.67700000000000005</v>
      </c>
      <c r="CD11" s="43">
        <v>25.125250000000001</v>
      </c>
      <c r="CE11" s="43">
        <v>459.66998999999998</v>
      </c>
      <c r="CF11" s="43"/>
      <c r="CG11" s="43">
        <v>158.39269999999999</v>
      </c>
      <c r="CH11" s="43">
        <v>18.462299999999999</v>
      </c>
      <c r="CI11" s="43"/>
      <c r="CJ11" s="43"/>
      <c r="CK11" s="43">
        <v>16.500599999999999</v>
      </c>
      <c r="CL11" s="43">
        <v>5.0319399999999996</v>
      </c>
      <c r="CM11" s="43"/>
      <c r="CN11" s="43"/>
      <c r="CO11" s="43">
        <v>15.89391</v>
      </c>
      <c r="CP11" s="43">
        <v>279.8</v>
      </c>
      <c r="CQ11" s="43"/>
      <c r="CR11" s="43">
        <v>22.664999999999999</v>
      </c>
      <c r="CS11" s="43"/>
      <c r="CT11" s="43">
        <v>23.542999999999999</v>
      </c>
    </row>
    <row r="12" spans="1:98" ht="15.6" x14ac:dyDescent="0.3">
      <c r="A12" s="1"/>
      <c r="B12" s="42" t="s">
        <v>769</v>
      </c>
      <c r="C12" s="43"/>
      <c r="D12" s="43"/>
      <c r="E12" s="43">
        <v>25.188590000000001</v>
      </c>
      <c r="F12" s="43">
        <v>13.375</v>
      </c>
      <c r="G12" s="43"/>
      <c r="H12" s="43"/>
      <c r="I12" s="43"/>
      <c r="J12" s="43"/>
      <c r="K12" s="43"/>
      <c r="L12" s="43">
        <v>27.675699999999999</v>
      </c>
      <c r="M12" s="43">
        <v>14.4427</v>
      </c>
      <c r="N12" s="43">
        <v>14.32</v>
      </c>
      <c r="O12" s="43">
        <v>33.136000000000003</v>
      </c>
      <c r="P12" s="43"/>
      <c r="Q12" s="43"/>
      <c r="R12" s="43">
        <v>50.878999999999998</v>
      </c>
      <c r="S12" s="43"/>
      <c r="T12" s="43">
        <v>36.682400000000001</v>
      </c>
      <c r="U12" s="43"/>
      <c r="V12" s="43">
        <v>0.6</v>
      </c>
      <c r="W12" s="43"/>
      <c r="X12" s="43">
        <v>108.31861000000001</v>
      </c>
      <c r="Y12" s="43"/>
      <c r="Z12" s="43">
        <v>8.0304900000000004</v>
      </c>
      <c r="AA12" s="43"/>
      <c r="AB12" s="43"/>
      <c r="AC12" s="43"/>
      <c r="AD12" s="43"/>
      <c r="AE12" s="43"/>
      <c r="AF12" s="43">
        <v>3.7</v>
      </c>
      <c r="AG12" s="43"/>
      <c r="AH12" s="43">
        <v>4.3651999999999997</v>
      </c>
      <c r="AI12" s="43"/>
      <c r="AJ12" s="43">
        <v>5.2218400000000003</v>
      </c>
      <c r="AK12" s="43">
        <v>0</v>
      </c>
      <c r="AL12" s="43"/>
      <c r="AM12" s="43">
        <v>46.190980000000003</v>
      </c>
      <c r="AN12" s="43">
        <v>130.59725</v>
      </c>
      <c r="AO12" s="43">
        <v>28.124040000000001</v>
      </c>
      <c r="AP12" s="43">
        <v>0.41</v>
      </c>
      <c r="AQ12" s="43">
        <v>161.42272</v>
      </c>
      <c r="AR12" s="43">
        <v>16.693359999999998</v>
      </c>
      <c r="AS12" s="43">
        <v>39.00141</v>
      </c>
      <c r="AT12" s="43">
        <v>35.16507</v>
      </c>
      <c r="AU12" s="43"/>
      <c r="AV12" s="43">
        <v>197.42246</v>
      </c>
      <c r="AW12" s="43">
        <v>38.348500000000001</v>
      </c>
      <c r="AX12" s="43"/>
      <c r="AY12" s="43">
        <v>2.8571800000000001</v>
      </c>
      <c r="AZ12" s="43"/>
      <c r="BA12" s="43">
        <v>2.7</v>
      </c>
      <c r="BB12" s="43"/>
      <c r="BC12" s="43">
        <v>20.513000000000002</v>
      </c>
      <c r="BD12" s="43"/>
      <c r="BE12" s="43">
        <v>20.2</v>
      </c>
      <c r="BF12" s="43"/>
      <c r="BG12" s="43"/>
      <c r="BH12" s="43"/>
      <c r="BI12" s="43">
        <v>12.09722</v>
      </c>
      <c r="BJ12" s="43"/>
      <c r="BK12" s="43">
        <v>5.1067999999999998</v>
      </c>
      <c r="BL12" s="43"/>
      <c r="BM12" s="43">
        <v>6.9870000000000001</v>
      </c>
      <c r="BN12" s="43">
        <v>66.424999999999997</v>
      </c>
      <c r="BO12" s="43">
        <v>2.0699999999999998</v>
      </c>
      <c r="BP12" s="43">
        <v>143.81801999999999</v>
      </c>
      <c r="BQ12" s="43"/>
      <c r="BR12" s="43">
        <v>2.9599899999999999</v>
      </c>
      <c r="BS12" s="43">
        <v>136.56980999999999</v>
      </c>
      <c r="BT12" s="43">
        <v>13.667109999999999</v>
      </c>
      <c r="BU12" s="43"/>
      <c r="BV12" s="43">
        <v>33.190800000000003</v>
      </c>
      <c r="BW12" s="43">
        <v>3.87202</v>
      </c>
      <c r="BX12" s="43"/>
      <c r="BY12" s="43"/>
      <c r="BZ12" s="43">
        <v>54.808900000000001</v>
      </c>
      <c r="CA12" s="43">
        <v>21.503060000000001</v>
      </c>
      <c r="CB12" s="43"/>
      <c r="CC12" s="43">
        <v>0.69799999999999995</v>
      </c>
      <c r="CD12" s="43">
        <v>25.743269999999999</v>
      </c>
      <c r="CE12" s="43">
        <v>456.98133999999999</v>
      </c>
      <c r="CF12" s="43"/>
      <c r="CG12" s="43">
        <v>159.42240000000001</v>
      </c>
      <c r="CH12" s="43">
        <v>18.299679999999999</v>
      </c>
      <c r="CI12" s="43"/>
      <c r="CJ12" s="43"/>
      <c r="CK12" s="43">
        <v>16.37</v>
      </c>
      <c r="CL12" s="43">
        <v>5.0106799999999998</v>
      </c>
      <c r="CM12" s="43"/>
      <c r="CN12" s="43"/>
      <c r="CO12" s="43">
        <v>16.06306</v>
      </c>
      <c r="CP12" s="43">
        <v>281.70999999999998</v>
      </c>
      <c r="CQ12" s="43"/>
      <c r="CR12" s="43">
        <v>23.596</v>
      </c>
      <c r="CS12" s="43"/>
      <c r="CT12" s="43">
        <v>23.297000000000001</v>
      </c>
    </row>
    <row r="13" spans="1:98" ht="15.6" x14ac:dyDescent="0.3">
      <c r="A13" s="1"/>
      <c r="B13" s="42" t="s">
        <v>770</v>
      </c>
      <c r="C13" s="43"/>
      <c r="D13" s="43"/>
      <c r="E13" s="43">
        <v>30.769600000000001</v>
      </c>
      <c r="F13" s="43">
        <v>13.76</v>
      </c>
      <c r="G13" s="43"/>
      <c r="H13" s="43"/>
      <c r="I13" s="43"/>
      <c r="J13" s="43"/>
      <c r="K13" s="43"/>
      <c r="L13" s="43">
        <v>26.5108</v>
      </c>
      <c r="M13" s="43">
        <v>14.360900000000001</v>
      </c>
      <c r="N13" s="43">
        <v>14.29</v>
      </c>
      <c r="O13" s="43">
        <v>33.308</v>
      </c>
      <c r="P13" s="43"/>
      <c r="Q13" s="43"/>
      <c r="R13" s="43">
        <v>50.843000000000004</v>
      </c>
      <c r="S13" s="43"/>
      <c r="T13" s="43">
        <v>28.763500000000001</v>
      </c>
      <c r="U13" s="43"/>
      <c r="V13" s="43">
        <v>0.6</v>
      </c>
      <c r="W13" s="43"/>
      <c r="X13" s="43">
        <v>115.50946999999999</v>
      </c>
      <c r="Y13" s="43"/>
      <c r="Z13" s="43">
        <v>8.0335599999999996</v>
      </c>
      <c r="AA13" s="43"/>
      <c r="AB13" s="43"/>
      <c r="AC13" s="43"/>
      <c r="AD13" s="43"/>
      <c r="AE13" s="43"/>
      <c r="AF13" s="43">
        <v>3.3</v>
      </c>
      <c r="AG13" s="43"/>
      <c r="AH13" s="43">
        <v>3.3852000000000002</v>
      </c>
      <c r="AI13" s="43"/>
      <c r="AJ13" s="43">
        <v>4.8159200000000002</v>
      </c>
      <c r="AK13" s="43">
        <v>0</v>
      </c>
      <c r="AL13" s="43"/>
      <c r="AM13" s="43">
        <v>47.4666</v>
      </c>
      <c r="AN13" s="43">
        <v>134.71659</v>
      </c>
      <c r="AO13" s="43">
        <v>28.41854</v>
      </c>
      <c r="AP13" s="43">
        <v>0.67</v>
      </c>
      <c r="AQ13" s="43">
        <v>159.16028</v>
      </c>
      <c r="AR13" s="43">
        <v>16.409929999999999</v>
      </c>
      <c r="AS13" s="43">
        <v>38.83661</v>
      </c>
      <c r="AT13" s="43">
        <v>36.130629999999996</v>
      </c>
      <c r="AU13" s="43"/>
      <c r="AV13" s="43">
        <v>197.48963000000001</v>
      </c>
      <c r="AW13" s="43">
        <v>39.028500000000001</v>
      </c>
      <c r="AX13" s="43"/>
      <c r="AY13" s="43">
        <v>2.8660700000000001</v>
      </c>
      <c r="AZ13" s="43"/>
      <c r="BA13" s="43">
        <v>2.7</v>
      </c>
      <c r="BB13" s="43"/>
      <c r="BC13" s="43">
        <v>20.495999999999999</v>
      </c>
      <c r="BD13" s="43"/>
      <c r="BE13" s="43">
        <v>20.2</v>
      </c>
      <c r="BF13" s="43"/>
      <c r="BG13" s="43"/>
      <c r="BH13" s="43"/>
      <c r="BI13" s="43">
        <v>12.264139999999999</v>
      </c>
      <c r="BJ13" s="43"/>
      <c r="BK13" s="43">
        <v>5.1013700000000002</v>
      </c>
      <c r="BL13" s="43"/>
      <c r="BM13" s="43">
        <v>6.8940000000000001</v>
      </c>
      <c r="BN13" s="43">
        <v>65.471999999999994</v>
      </c>
      <c r="BO13" s="43">
        <v>2.0299999999999998</v>
      </c>
      <c r="BP13" s="43">
        <v>146.07808</v>
      </c>
      <c r="BQ13" s="43"/>
      <c r="BR13" s="43">
        <v>2.9921700000000002</v>
      </c>
      <c r="BS13" s="43">
        <v>136.11918</v>
      </c>
      <c r="BT13" s="43">
        <v>13.18244</v>
      </c>
      <c r="BU13" s="43"/>
      <c r="BV13" s="43">
        <v>32.904400000000003</v>
      </c>
      <c r="BW13" s="43">
        <v>3.9659300000000002</v>
      </c>
      <c r="BX13" s="43"/>
      <c r="BY13" s="43"/>
      <c r="BZ13" s="43">
        <v>53.860599999999998</v>
      </c>
      <c r="CA13" s="43">
        <v>21.554829999999999</v>
      </c>
      <c r="CB13" s="43"/>
      <c r="CC13" s="43">
        <v>0.56399999999999995</v>
      </c>
      <c r="CD13" s="43">
        <v>24.894749999999998</v>
      </c>
      <c r="CE13" s="43">
        <v>456.20224000000002</v>
      </c>
      <c r="CF13" s="43"/>
      <c r="CG13" s="43">
        <v>160.4325</v>
      </c>
      <c r="CH13" s="43">
        <v>18.56907</v>
      </c>
      <c r="CI13" s="43"/>
      <c r="CJ13" s="43"/>
      <c r="CK13" s="43">
        <v>16.404800000000002</v>
      </c>
      <c r="CL13" s="43">
        <v>4.94339</v>
      </c>
      <c r="CM13" s="43"/>
      <c r="CN13" s="43"/>
      <c r="CO13" s="43">
        <v>17.103639999999999</v>
      </c>
      <c r="CP13" s="43">
        <v>290.76</v>
      </c>
      <c r="CQ13" s="43"/>
      <c r="CR13" s="43">
        <v>23.265000000000001</v>
      </c>
      <c r="CS13" s="43"/>
      <c r="CT13" s="43">
        <v>23.152000000000001</v>
      </c>
    </row>
    <row r="14" spans="1:98" ht="15.6" x14ac:dyDescent="0.3">
      <c r="A14" s="1"/>
      <c r="B14" s="42" t="s">
        <v>771</v>
      </c>
      <c r="C14" s="43"/>
      <c r="D14" s="43"/>
      <c r="E14" s="43">
        <v>34.999929999999999</v>
      </c>
      <c r="F14" s="43">
        <v>12.945</v>
      </c>
      <c r="G14" s="43"/>
      <c r="H14" s="43"/>
      <c r="I14" s="43"/>
      <c r="J14" s="43"/>
      <c r="K14" s="43"/>
      <c r="L14" s="43">
        <v>26.1098</v>
      </c>
      <c r="M14" s="43">
        <v>14.3933</v>
      </c>
      <c r="N14" s="43">
        <v>13.97</v>
      </c>
      <c r="O14" s="43">
        <v>33.438000000000002</v>
      </c>
      <c r="P14" s="43"/>
      <c r="Q14" s="43"/>
      <c r="R14" s="43">
        <v>50.738</v>
      </c>
      <c r="S14" s="43"/>
      <c r="T14" s="43">
        <v>37.483199999999997</v>
      </c>
      <c r="U14" s="43"/>
      <c r="V14" s="43">
        <v>0.6</v>
      </c>
      <c r="W14" s="43"/>
      <c r="X14" s="43">
        <v>143.36716999999999</v>
      </c>
      <c r="Y14" s="43"/>
      <c r="Z14" s="43">
        <v>8.1220700000000008</v>
      </c>
      <c r="AA14" s="43"/>
      <c r="AB14" s="43"/>
      <c r="AC14" s="43"/>
      <c r="AD14" s="43"/>
      <c r="AE14" s="43"/>
      <c r="AF14" s="43">
        <v>4.4000000000000004</v>
      </c>
      <c r="AG14" s="43"/>
      <c r="AH14" s="43">
        <v>4.3944999999999999</v>
      </c>
      <c r="AI14" s="43"/>
      <c r="AJ14" s="43">
        <v>5.0571900000000003</v>
      </c>
      <c r="AK14" s="43">
        <v>0</v>
      </c>
      <c r="AL14" s="43"/>
      <c r="AM14" s="43">
        <v>47.402459999999998</v>
      </c>
      <c r="AN14" s="43">
        <v>135.85861</v>
      </c>
      <c r="AO14" s="43">
        <v>28.34459</v>
      </c>
      <c r="AP14" s="43">
        <v>0.48</v>
      </c>
      <c r="AQ14" s="43">
        <v>161.06209000000001</v>
      </c>
      <c r="AR14" s="43">
        <v>16.268380000000001</v>
      </c>
      <c r="AS14" s="43">
        <v>39.544400000000003</v>
      </c>
      <c r="AT14" s="43">
        <v>34.74906</v>
      </c>
      <c r="AU14" s="43"/>
      <c r="AV14" s="43">
        <v>197.14152000000001</v>
      </c>
      <c r="AW14" s="43">
        <v>38.390900000000002</v>
      </c>
      <c r="AX14" s="43"/>
      <c r="AY14" s="43">
        <v>2.8365800000000001</v>
      </c>
      <c r="AZ14" s="43"/>
      <c r="BA14" s="43">
        <v>2.7</v>
      </c>
      <c r="BB14" s="43"/>
      <c r="BC14" s="43">
        <v>20.495999999999999</v>
      </c>
      <c r="BD14" s="43"/>
      <c r="BE14" s="43">
        <v>20.2</v>
      </c>
      <c r="BF14" s="43"/>
      <c r="BG14" s="43"/>
      <c r="BH14" s="43"/>
      <c r="BI14" s="43">
        <v>12.00339</v>
      </c>
      <c r="BJ14" s="43"/>
      <c r="BK14" s="43">
        <v>5.2772699999999997</v>
      </c>
      <c r="BL14" s="43"/>
      <c r="BM14" s="43">
        <v>6.9870000000000001</v>
      </c>
      <c r="BN14" s="43">
        <v>53.313000000000002</v>
      </c>
      <c r="BO14" s="43">
        <v>2.0699999999999998</v>
      </c>
      <c r="BP14" s="43">
        <v>145.07118</v>
      </c>
      <c r="BQ14" s="43"/>
      <c r="BR14" s="43">
        <v>2.9778099999999998</v>
      </c>
      <c r="BS14" s="43">
        <v>134.65227999999999</v>
      </c>
      <c r="BT14" s="43">
        <v>13.268179999999999</v>
      </c>
      <c r="BU14" s="43"/>
      <c r="BV14" s="43">
        <v>32.243899999999996</v>
      </c>
      <c r="BW14" s="43">
        <v>4.0273599999999998</v>
      </c>
      <c r="BX14" s="43"/>
      <c r="BY14" s="43"/>
      <c r="BZ14" s="43">
        <v>53.5426</v>
      </c>
      <c r="CA14" s="43">
        <v>24.644629999999999</v>
      </c>
      <c r="CB14" s="43"/>
      <c r="CC14" s="43">
        <v>0.58699999999999997</v>
      </c>
      <c r="CD14" s="43">
        <v>26.513079999999999</v>
      </c>
      <c r="CE14" s="43">
        <v>461.18657999999999</v>
      </c>
      <c r="CF14" s="43"/>
      <c r="CG14" s="43">
        <v>160.82660000000001</v>
      </c>
      <c r="CH14" s="43">
        <v>18.372219999999999</v>
      </c>
      <c r="CI14" s="43"/>
      <c r="CJ14" s="43"/>
      <c r="CK14" s="43">
        <v>16.532499999999999</v>
      </c>
      <c r="CL14" s="43">
        <v>4.8064099999999996</v>
      </c>
      <c r="CM14" s="43"/>
      <c r="CN14" s="43"/>
      <c r="CO14" s="43">
        <v>16.52618</v>
      </c>
      <c r="CP14" s="43">
        <v>274.98</v>
      </c>
      <c r="CQ14" s="43"/>
      <c r="CR14" s="43">
        <v>28.192</v>
      </c>
      <c r="CS14" s="43"/>
      <c r="CT14" s="43">
        <v>21.757999999999999</v>
      </c>
    </row>
    <row r="15" spans="1:98" ht="15.6" x14ac:dyDescent="0.3">
      <c r="A15" s="1"/>
      <c r="B15" s="42" t="s">
        <v>772</v>
      </c>
      <c r="C15" s="43"/>
      <c r="D15" s="43"/>
      <c r="E15" s="43">
        <v>34.906829999999999</v>
      </c>
      <c r="F15" s="43">
        <v>13.457000000000001</v>
      </c>
      <c r="G15" s="43"/>
      <c r="H15" s="43"/>
      <c r="I15" s="43"/>
      <c r="J15" s="43"/>
      <c r="K15" s="43"/>
      <c r="L15" s="43">
        <v>26.1694</v>
      </c>
      <c r="M15" s="43">
        <v>14.199400000000001</v>
      </c>
      <c r="N15" s="43">
        <v>14.42</v>
      </c>
      <c r="O15" s="43">
        <v>33.444000000000003</v>
      </c>
      <c r="P15" s="43"/>
      <c r="Q15" s="43"/>
      <c r="R15" s="43">
        <v>50.963000000000001</v>
      </c>
      <c r="S15" s="43"/>
      <c r="T15" s="43">
        <v>40.049999999999997</v>
      </c>
      <c r="U15" s="43"/>
      <c r="V15" s="43">
        <v>0.6</v>
      </c>
      <c r="W15" s="43"/>
      <c r="X15" s="43">
        <v>122.90058999999999</v>
      </c>
      <c r="Y15" s="43"/>
      <c r="Z15" s="43">
        <v>8.7055399999999992</v>
      </c>
      <c r="AA15" s="43"/>
      <c r="AB15" s="43"/>
      <c r="AC15" s="43"/>
      <c r="AD15" s="43"/>
      <c r="AE15" s="43"/>
      <c r="AF15" s="43">
        <v>5.0999999999999996</v>
      </c>
      <c r="AG15" s="43"/>
      <c r="AH15" s="43">
        <v>5.6178999999999997</v>
      </c>
      <c r="AI15" s="43"/>
      <c r="AJ15" s="43">
        <v>5.19055</v>
      </c>
      <c r="AK15" s="43">
        <v>0</v>
      </c>
      <c r="AL15" s="43"/>
      <c r="AM15" s="43">
        <v>47.206009999999999</v>
      </c>
      <c r="AN15" s="43">
        <v>133.61775</v>
      </c>
      <c r="AO15" s="43">
        <v>29.07818</v>
      </c>
      <c r="AP15" s="43">
        <v>0.18</v>
      </c>
      <c r="AQ15" s="43">
        <v>159.83609999999999</v>
      </c>
      <c r="AR15" s="43">
        <v>16.154240000000001</v>
      </c>
      <c r="AS15" s="43">
        <v>38.956299999999999</v>
      </c>
      <c r="AT15" s="43">
        <v>33.788159999999998</v>
      </c>
      <c r="AU15" s="43"/>
      <c r="AV15" s="43">
        <v>196.90499</v>
      </c>
      <c r="AW15" s="43">
        <v>38.5657</v>
      </c>
      <c r="AX15" s="43"/>
      <c r="AY15" s="43">
        <v>2.8161299999999998</v>
      </c>
      <c r="AZ15" s="43"/>
      <c r="BA15" s="43">
        <v>2.7</v>
      </c>
      <c r="BB15" s="43"/>
      <c r="BC15" s="43">
        <v>20.486999999999998</v>
      </c>
      <c r="BD15" s="43"/>
      <c r="BE15" s="43">
        <v>20.2</v>
      </c>
      <c r="BF15" s="43"/>
      <c r="BG15" s="43"/>
      <c r="BH15" s="43"/>
      <c r="BI15" s="43">
        <v>12.152760000000001</v>
      </c>
      <c r="BJ15" s="43"/>
      <c r="BK15" s="43">
        <v>5.1999199999999997</v>
      </c>
      <c r="BL15" s="43"/>
      <c r="BM15" s="43">
        <v>6.9850000000000003</v>
      </c>
      <c r="BN15" s="43">
        <v>52.82</v>
      </c>
      <c r="BO15" s="43">
        <v>2.08</v>
      </c>
      <c r="BP15" s="43">
        <v>144.35673</v>
      </c>
      <c r="BQ15" s="43"/>
      <c r="BR15" s="43">
        <v>2.9622600000000001</v>
      </c>
      <c r="BS15" s="43">
        <v>134.08677</v>
      </c>
      <c r="BT15" s="43">
        <v>13.05813</v>
      </c>
      <c r="BU15" s="43"/>
      <c r="BV15" s="43">
        <v>31.5977</v>
      </c>
      <c r="BW15" s="43">
        <v>3.8865599999999998</v>
      </c>
      <c r="BX15" s="43"/>
      <c r="BY15" s="43"/>
      <c r="BZ15" s="43">
        <v>54.113100000000003</v>
      </c>
      <c r="CA15" s="43">
        <v>24.79383</v>
      </c>
      <c r="CB15" s="43"/>
      <c r="CC15" s="43">
        <v>0.56100000000000005</v>
      </c>
      <c r="CD15" s="43">
        <v>25.334199999999999</v>
      </c>
      <c r="CE15" s="43">
        <v>460.35383000000002</v>
      </c>
      <c r="CF15" s="43"/>
      <c r="CG15" s="43">
        <v>158.31720000000001</v>
      </c>
      <c r="CH15" s="43">
        <v>18.58466</v>
      </c>
      <c r="CI15" s="43"/>
      <c r="CJ15" s="43"/>
      <c r="CK15" s="43">
        <v>16.328299999999999</v>
      </c>
      <c r="CL15" s="43">
        <v>4.7675900000000002</v>
      </c>
      <c r="CM15" s="43"/>
      <c r="CN15" s="43"/>
      <c r="CO15" s="43">
        <v>16.900700000000001</v>
      </c>
      <c r="CP15" s="43">
        <v>282.8</v>
      </c>
      <c r="CQ15" s="43"/>
      <c r="CR15" s="43">
        <v>29.802</v>
      </c>
      <c r="CS15" s="43"/>
      <c r="CT15" s="43">
        <v>13.085000000000001</v>
      </c>
    </row>
    <row r="16" spans="1:98" ht="15.6" x14ac:dyDescent="0.3">
      <c r="A16" s="1"/>
      <c r="B16" s="42" t="s">
        <v>773</v>
      </c>
      <c r="C16" s="43"/>
      <c r="D16" s="43"/>
      <c r="E16" s="43">
        <v>34.866700000000002</v>
      </c>
      <c r="F16" s="43">
        <v>13.563000000000001</v>
      </c>
      <c r="G16" s="43"/>
      <c r="H16" s="43"/>
      <c r="I16" s="43"/>
      <c r="J16" s="43"/>
      <c r="K16" s="43"/>
      <c r="L16" s="43">
        <v>26.569299999999998</v>
      </c>
      <c r="M16" s="43">
        <v>15.0016</v>
      </c>
      <c r="N16" s="43">
        <v>13.75</v>
      </c>
      <c r="O16" s="43">
        <v>33.031999999999996</v>
      </c>
      <c r="P16" s="43"/>
      <c r="Q16" s="43"/>
      <c r="R16" s="43">
        <v>51.088000000000001</v>
      </c>
      <c r="S16" s="43"/>
      <c r="T16" s="43">
        <v>18.6587</v>
      </c>
      <c r="U16" s="43"/>
      <c r="V16" s="43">
        <v>0.6</v>
      </c>
      <c r="W16" s="43"/>
      <c r="X16" s="43">
        <v>109.75651999999999</v>
      </c>
      <c r="Y16" s="43"/>
      <c r="Z16" s="43">
        <v>9.0131599999999992</v>
      </c>
      <c r="AA16" s="43"/>
      <c r="AB16" s="43"/>
      <c r="AC16" s="43"/>
      <c r="AD16" s="43"/>
      <c r="AE16" s="43"/>
      <c r="AF16" s="43">
        <v>3.5</v>
      </c>
      <c r="AG16" s="43"/>
      <c r="AH16" s="43">
        <v>5.8402000000000003</v>
      </c>
      <c r="AI16" s="43"/>
      <c r="AJ16" s="43">
        <v>5.2815200000000004</v>
      </c>
      <c r="AK16" s="43">
        <v>0</v>
      </c>
      <c r="AL16" s="43"/>
      <c r="AM16" s="43">
        <v>46.369880000000002</v>
      </c>
      <c r="AN16" s="43">
        <v>135.86950999999999</v>
      </c>
      <c r="AO16" s="43">
        <v>27.987580000000001</v>
      </c>
      <c r="AP16" s="43">
        <v>1.65</v>
      </c>
      <c r="AQ16" s="43">
        <v>161.83183</v>
      </c>
      <c r="AR16" s="43">
        <v>16.851459999999999</v>
      </c>
      <c r="AS16" s="43">
        <v>38.311430000000001</v>
      </c>
      <c r="AT16" s="43">
        <v>33.16957</v>
      </c>
      <c r="AU16" s="43"/>
      <c r="AV16" s="43">
        <v>197.23074</v>
      </c>
      <c r="AW16" s="43">
        <v>36.945500000000003</v>
      </c>
      <c r="AX16" s="43"/>
      <c r="AY16" s="43">
        <v>2.9170199999999999</v>
      </c>
      <c r="AZ16" s="43"/>
      <c r="BA16" s="43">
        <v>2.5</v>
      </c>
      <c r="BB16" s="43"/>
      <c r="BC16" s="43">
        <v>20.507000000000001</v>
      </c>
      <c r="BD16" s="43"/>
      <c r="BE16" s="43">
        <v>20.2</v>
      </c>
      <c r="BF16" s="43"/>
      <c r="BG16" s="43"/>
      <c r="BH16" s="43"/>
      <c r="BI16" s="43">
        <v>12.27289</v>
      </c>
      <c r="BJ16" s="43"/>
      <c r="BK16" s="43">
        <v>5.0651799999999998</v>
      </c>
      <c r="BL16" s="43"/>
      <c r="BM16" s="43">
        <v>6.9870000000000001</v>
      </c>
      <c r="BN16" s="43">
        <v>53.179000000000002</v>
      </c>
      <c r="BO16" s="43">
        <v>1.92</v>
      </c>
      <c r="BP16" s="43">
        <v>145.25254000000001</v>
      </c>
      <c r="BQ16" s="43"/>
      <c r="BR16" s="43">
        <v>2.8914599999999999</v>
      </c>
      <c r="BS16" s="43">
        <v>131.92648</v>
      </c>
      <c r="BT16" s="43">
        <v>12.80057</v>
      </c>
      <c r="BU16" s="43"/>
      <c r="BV16" s="43">
        <v>31.668299999999999</v>
      </c>
      <c r="BW16" s="43">
        <v>3.9036599999999999</v>
      </c>
      <c r="BX16" s="43"/>
      <c r="BY16" s="43"/>
      <c r="BZ16" s="43">
        <v>53.311500000000002</v>
      </c>
      <c r="CA16" s="43">
        <v>24.993970000000001</v>
      </c>
      <c r="CB16" s="43"/>
      <c r="CC16" s="43">
        <v>0.57599999999999996</v>
      </c>
      <c r="CD16" s="43">
        <v>24.474789999999999</v>
      </c>
      <c r="CE16" s="43">
        <v>432.99259000000001</v>
      </c>
      <c r="CF16" s="43"/>
      <c r="CG16" s="43">
        <v>159.40620000000001</v>
      </c>
      <c r="CH16" s="43">
        <v>18.517099999999999</v>
      </c>
      <c r="CI16" s="43"/>
      <c r="CJ16" s="43"/>
      <c r="CK16" s="43">
        <v>16.380199999999999</v>
      </c>
      <c r="CL16" s="43">
        <v>4.7896700000000001</v>
      </c>
      <c r="CM16" s="43"/>
      <c r="CN16" s="43"/>
      <c r="CO16" s="43">
        <v>16.39481</v>
      </c>
      <c r="CP16" s="43">
        <v>293.74</v>
      </c>
      <c r="CQ16" s="43"/>
      <c r="CR16" s="43">
        <v>30.012</v>
      </c>
      <c r="CS16" s="43"/>
      <c r="CT16" s="43">
        <v>13.144</v>
      </c>
    </row>
    <row r="17" spans="1:98" ht="15.6" x14ac:dyDescent="0.3">
      <c r="A17" s="1"/>
      <c r="B17" s="42" t="s">
        <v>774</v>
      </c>
      <c r="C17" s="43"/>
      <c r="D17" s="43"/>
      <c r="E17" s="43">
        <v>33.980089999999997</v>
      </c>
      <c r="F17" s="43">
        <v>12.218</v>
      </c>
      <c r="G17" s="43"/>
      <c r="H17" s="43"/>
      <c r="I17" s="43"/>
      <c r="J17" s="43"/>
      <c r="K17" s="43"/>
      <c r="L17" s="43">
        <v>26.8203</v>
      </c>
      <c r="M17" s="43">
        <v>14.889099999999999</v>
      </c>
      <c r="N17" s="43">
        <v>14.15</v>
      </c>
      <c r="O17" s="43">
        <v>32.552</v>
      </c>
      <c r="P17" s="43"/>
      <c r="Q17" s="43"/>
      <c r="R17" s="43">
        <v>51.008000000000003</v>
      </c>
      <c r="S17" s="43"/>
      <c r="T17" s="43">
        <v>33.112900000000003</v>
      </c>
      <c r="U17" s="43"/>
      <c r="V17" s="43">
        <v>0.6</v>
      </c>
      <c r="W17" s="43"/>
      <c r="X17" s="43">
        <v>107.99844</v>
      </c>
      <c r="Y17" s="43"/>
      <c r="Z17" s="43">
        <v>9.0492000000000008</v>
      </c>
      <c r="AA17" s="43"/>
      <c r="AB17" s="43"/>
      <c r="AC17" s="43"/>
      <c r="AD17" s="43"/>
      <c r="AE17" s="43"/>
      <c r="AF17" s="43">
        <v>3.8</v>
      </c>
      <c r="AG17" s="43"/>
      <c r="AH17" s="43">
        <v>4.4076000000000004</v>
      </c>
      <c r="AI17" s="43"/>
      <c r="AJ17" s="43">
        <v>5.03627</v>
      </c>
      <c r="AK17" s="43">
        <v>0</v>
      </c>
      <c r="AL17" s="43"/>
      <c r="AM17" s="43">
        <v>48.207329999999999</v>
      </c>
      <c r="AN17" s="43">
        <v>137.72336000000001</v>
      </c>
      <c r="AO17" s="43">
        <v>27.90024</v>
      </c>
      <c r="AP17" s="43">
        <v>2.1</v>
      </c>
      <c r="AQ17" s="43">
        <v>160.56091000000001</v>
      </c>
      <c r="AR17" s="43">
        <v>16.312889999999999</v>
      </c>
      <c r="AS17" s="43">
        <v>37.909610000000001</v>
      </c>
      <c r="AT17" s="43">
        <v>32.78013</v>
      </c>
      <c r="AU17" s="43"/>
      <c r="AV17" s="43">
        <v>196.10247000000001</v>
      </c>
      <c r="AW17" s="43">
        <v>36.107300000000002</v>
      </c>
      <c r="AX17" s="43"/>
      <c r="AY17" s="43">
        <v>2.8592599999999999</v>
      </c>
      <c r="AZ17" s="43"/>
      <c r="BA17" s="43">
        <v>2.7</v>
      </c>
      <c r="BB17" s="43"/>
      <c r="BC17" s="43">
        <v>20.420000000000002</v>
      </c>
      <c r="BD17" s="43"/>
      <c r="BE17" s="43">
        <v>20.2</v>
      </c>
      <c r="BF17" s="43"/>
      <c r="BG17" s="43"/>
      <c r="BH17" s="43"/>
      <c r="BI17" s="43">
        <v>12.053050000000001</v>
      </c>
      <c r="BJ17" s="43"/>
      <c r="BK17" s="43">
        <v>5.12798</v>
      </c>
      <c r="BL17" s="43"/>
      <c r="BM17" s="43">
        <v>6.8940000000000001</v>
      </c>
      <c r="BN17" s="43">
        <v>53.56</v>
      </c>
      <c r="BO17" s="43">
        <v>2.04</v>
      </c>
      <c r="BP17" s="43">
        <v>149.77834999999999</v>
      </c>
      <c r="BQ17" s="43"/>
      <c r="BR17" s="43">
        <v>2.80985</v>
      </c>
      <c r="BS17" s="43">
        <v>133.00060999999999</v>
      </c>
      <c r="BT17" s="43">
        <v>12.5619</v>
      </c>
      <c r="BU17" s="43"/>
      <c r="BV17" s="43">
        <v>31.4435</v>
      </c>
      <c r="BW17" s="43">
        <v>4.3754099999999996</v>
      </c>
      <c r="BX17" s="43"/>
      <c r="BY17" s="43"/>
      <c r="BZ17" s="43">
        <v>54.060200000000002</v>
      </c>
      <c r="CA17" s="43">
        <v>24.977119999999999</v>
      </c>
      <c r="CB17" s="43"/>
      <c r="CC17" s="43">
        <v>0.55800000000000005</v>
      </c>
      <c r="CD17" s="43">
        <v>23.43918</v>
      </c>
      <c r="CE17" s="43">
        <v>451.61864000000003</v>
      </c>
      <c r="CF17" s="43"/>
      <c r="CG17" s="43">
        <v>156.78450000000001</v>
      </c>
      <c r="CH17" s="43">
        <v>18.519639999999999</v>
      </c>
      <c r="CI17" s="43"/>
      <c r="CJ17" s="43"/>
      <c r="CK17" s="43">
        <v>16.506699999999999</v>
      </c>
      <c r="CL17" s="43">
        <v>4.7488599999999996</v>
      </c>
      <c r="CM17" s="43"/>
      <c r="CN17" s="43"/>
      <c r="CO17" s="43">
        <v>15.74263</v>
      </c>
      <c r="CP17" s="43">
        <v>291.26</v>
      </c>
      <c r="CQ17" s="43"/>
      <c r="CR17" s="43">
        <v>28.632999999999999</v>
      </c>
      <c r="CS17" s="43"/>
      <c r="CT17" s="43">
        <v>13.058</v>
      </c>
    </row>
    <row r="18" spans="1:98" ht="15.6" x14ac:dyDescent="0.3">
      <c r="A18" s="1"/>
      <c r="B18" s="42" t="s">
        <v>775</v>
      </c>
      <c r="C18" s="43"/>
      <c r="D18" s="43"/>
      <c r="E18" s="43">
        <v>34.97034</v>
      </c>
      <c r="F18" s="43">
        <v>12.113</v>
      </c>
      <c r="G18" s="43"/>
      <c r="H18" s="43"/>
      <c r="I18" s="43"/>
      <c r="J18" s="43"/>
      <c r="K18" s="43"/>
      <c r="L18" s="43">
        <v>26.916799999999999</v>
      </c>
      <c r="M18" s="43">
        <v>15.1486</v>
      </c>
      <c r="N18" s="43">
        <v>14.29</v>
      </c>
      <c r="O18" s="43">
        <v>33.932000000000002</v>
      </c>
      <c r="P18" s="43"/>
      <c r="Q18" s="43"/>
      <c r="R18" s="43">
        <v>51.061999999999998</v>
      </c>
      <c r="S18" s="43"/>
      <c r="T18" s="43">
        <v>46.174700000000001</v>
      </c>
      <c r="U18" s="43"/>
      <c r="V18" s="43">
        <v>0.6</v>
      </c>
      <c r="W18" s="43"/>
      <c r="X18" s="43">
        <v>167.21834000000001</v>
      </c>
      <c r="Y18" s="43"/>
      <c r="Z18" s="43">
        <v>9.0224600000000006</v>
      </c>
      <c r="AA18" s="43"/>
      <c r="AB18" s="43"/>
      <c r="AC18" s="43"/>
      <c r="AD18" s="43"/>
      <c r="AE18" s="43"/>
      <c r="AF18" s="43">
        <v>2.5</v>
      </c>
      <c r="AG18" s="43"/>
      <c r="AH18" s="43">
        <v>4.9485000000000001</v>
      </c>
      <c r="AI18" s="43"/>
      <c r="AJ18" s="43">
        <v>5.0886500000000003</v>
      </c>
      <c r="AK18" s="43">
        <v>0</v>
      </c>
      <c r="AL18" s="43"/>
      <c r="AM18" s="43">
        <v>45.732849999999999</v>
      </c>
      <c r="AN18" s="43">
        <v>138.16761</v>
      </c>
      <c r="AO18" s="43">
        <v>27.38936</v>
      </c>
      <c r="AP18" s="43">
        <v>1.93</v>
      </c>
      <c r="AQ18" s="43">
        <v>162.29424</v>
      </c>
      <c r="AR18" s="43">
        <v>16.292290000000001</v>
      </c>
      <c r="AS18" s="43">
        <v>37.359729999999999</v>
      </c>
      <c r="AT18" s="43">
        <v>32.985880000000002</v>
      </c>
      <c r="AU18" s="43"/>
      <c r="AV18" s="43">
        <v>196.15190999999999</v>
      </c>
      <c r="AW18" s="43">
        <v>35.947899999999997</v>
      </c>
      <c r="AX18" s="43"/>
      <c r="AY18" s="43">
        <v>2.86781</v>
      </c>
      <c r="AZ18" s="43"/>
      <c r="BA18" s="43">
        <v>2.6</v>
      </c>
      <c r="BB18" s="43"/>
      <c r="BC18" s="43">
        <v>20.367999999999999</v>
      </c>
      <c r="BD18" s="43"/>
      <c r="BE18" s="43">
        <v>20.2</v>
      </c>
      <c r="BF18" s="43"/>
      <c r="BG18" s="43"/>
      <c r="BH18" s="43"/>
      <c r="BI18" s="43">
        <v>12.031359999999999</v>
      </c>
      <c r="BJ18" s="43"/>
      <c r="BK18" s="43">
        <v>5.2001600000000003</v>
      </c>
      <c r="BL18" s="43"/>
      <c r="BM18" s="43">
        <v>6.9870000000000001</v>
      </c>
      <c r="BN18" s="43">
        <v>53.61</v>
      </c>
      <c r="BO18" s="43">
        <v>2</v>
      </c>
      <c r="BP18" s="43">
        <v>148.27847</v>
      </c>
      <c r="BQ18" s="43"/>
      <c r="BR18" s="43">
        <v>2.7713899999999998</v>
      </c>
      <c r="BS18" s="43">
        <v>133.59395000000001</v>
      </c>
      <c r="BT18" s="43">
        <v>12.96637</v>
      </c>
      <c r="BU18" s="43"/>
      <c r="BV18" s="43">
        <v>31.361799999999999</v>
      </c>
      <c r="BW18" s="43">
        <v>3.85894</v>
      </c>
      <c r="BX18" s="43"/>
      <c r="BY18" s="43"/>
      <c r="BZ18" s="43">
        <v>53.658000000000001</v>
      </c>
      <c r="CA18" s="43">
        <v>24.985130000000002</v>
      </c>
      <c r="CB18" s="43"/>
      <c r="CC18" s="43">
        <v>0.56799999999999995</v>
      </c>
      <c r="CD18" s="43">
        <v>23.844429999999999</v>
      </c>
      <c r="CE18" s="43">
        <v>454.64683000000002</v>
      </c>
      <c r="CF18" s="43"/>
      <c r="CG18" s="43">
        <v>155.60830000000001</v>
      </c>
      <c r="CH18" s="43">
        <v>18.512080000000001</v>
      </c>
      <c r="CI18" s="43"/>
      <c r="CJ18" s="43"/>
      <c r="CK18" s="43">
        <v>16.630500000000001</v>
      </c>
      <c r="CL18" s="43">
        <v>4.7574699999999996</v>
      </c>
      <c r="CM18" s="43"/>
      <c r="CN18" s="43"/>
      <c r="CO18" s="43">
        <v>14.74203</v>
      </c>
      <c r="CP18" s="43">
        <v>287.89</v>
      </c>
      <c r="CQ18" s="43"/>
      <c r="CR18" s="43">
        <v>28.446999999999999</v>
      </c>
      <c r="CS18" s="43"/>
      <c r="CT18" s="43">
        <v>13.058999999999999</v>
      </c>
    </row>
    <row r="19" spans="1:98" ht="15.6" x14ac:dyDescent="0.3">
      <c r="A19" s="1"/>
      <c r="B19" s="42" t="s">
        <v>776</v>
      </c>
      <c r="C19" s="43"/>
      <c r="D19" s="43"/>
      <c r="E19" s="43">
        <v>37.572609999999997</v>
      </c>
      <c r="F19" s="43">
        <v>11.377000000000001</v>
      </c>
      <c r="G19" s="43"/>
      <c r="H19" s="43"/>
      <c r="I19" s="43"/>
      <c r="J19" s="43"/>
      <c r="K19" s="43"/>
      <c r="L19" s="43">
        <v>27.246600000000001</v>
      </c>
      <c r="M19" s="43">
        <v>14.3583</v>
      </c>
      <c r="N19" s="43">
        <v>14.36</v>
      </c>
      <c r="O19" s="43">
        <v>34.067999999999998</v>
      </c>
      <c r="P19" s="43"/>
      <c r="Q19" s="43"/>
      <c r="R19" s="43">
        <v>50.776000000000003</v>
      </c>
      <c r="S19" s="43"/>
      <c r="T19" s="43">
        <v>34.8294</v>
      </c>
      <c r="U19" s="43"/>
      <c r="V19" s="43">
        <v>0.6</v>
      </c>
      <c r="W19" s="43"/>
      <c r="X19" s="43">
        <v>149.05775</v>
      </c>
      <c r="Y19" s="43"/>
      <c r="Z19" s="43">
        <v>8.7730700000000006</v>
      </c>
      <c r="AA19" s="43"/>
      <c r="AB19" s="43"/>
      <c r="AC19" s="43"/>
      <c r="AD19" s="43"/>
      <c r="AE19" s="43"/>
      <c r="AF19" s="43">
        <v>2.4</v>
      </c>
      <c r="AG19" s="43"/>
      <c r="AH19" s="43">
        <v>3.4624000000000001</v>
      </c>
      <c r="AI19" s="43"/>
      <c r="AJ19" s="43">
        <v>5.1020799999999999</v>
      </c>
      <c r="AK19" s="43">
        <v>0</v>
      </c>
      <c r="AL19" s="43"/>
      <c r="AM19" s="43">
        <v>47.270789999999998</v>
      </c>
      <c r="AN19" s="43">
        <v>138.57194999999999</v>
      </c>
      <c r="AO19" s="43">
        <v>26.91479</v>
      </c>
      <c r="AP19" s="43">
        <v>1.54</v>
      </c>
      <c r="AQ19" s="43">
        <v>162.40817000000001</v>
      </c>
      <c r="AR19" s="43">
        <v>16.28209</v>
      </c>
      <c r="AS19" s="43">
        <v>36.159930000000003</v>
      </c>
      <c r="AT19" s="43">
        <v>33.190040000000003</v>
      </c>
      <c r="AU19" s="43"/>
      <c r="AV19" s="43">
        <v>195.65669</v>
      </c>
      <c r="AW19" s="43">
        <v>34.530900000000003</v>
      </c>
      <c r="AX19" s="43"/>
      <c r="AY19" s="43">
        <v>2.8182200000000002</v>
      </c>
      <c r="AZ19" s="43"/>
      <c r="BA19" s="43">
        <v>2.6</v>
      </c>
      <c r="BB19" s="43"/>
      <c r="BC19" s="43">
        <v>20.382999999999999</v>
      </c>
      <c r="BD19" s="43"/>
      <c r="BE19" s="43">
        <v>20.2</v>
      </c>
      <c r="BF19" s="43"/>
      <c r="BG19" s="43"/>
      <c r="BH19" s="43"/>
      <c r="BI19" s="43">
        <v>12.246029999999999</v>
      </c>
      <c r="BJ19" s="43"/>
      <c r="BK19" s="43">
        <v>5.0669399999999998</v>
      </c>
      <c r="BL19" s="43"/>
      <c r="BM19" s="43">
        <v>6.9850000000000003</v>
      </c>
      <c r="BN19" s="43">
        <v>61.191000000000003</v>
      </c>
      <c r="BO19" s="43">
        <v>1.87</v>
      </c>
      <c r="BP19" s="43">
        <v>149.77887000000001</v>
      </c>
      <c r="BQ19" s="43"/>
      <c r="BR19" s="43">
        <v>2.8224100000000001</v>
      </c>
      <c r="BS19" s="43">
        <v>132.15744000000001</v>
      </c>
      <c r="BT19" s="43">
        <v>11.95735</v>
      </c>
      <c r="BU19" s="43"/>
      <c r="BV19" s="43">
        <v>31.091999999999999</v>
      </c>
      <c r="BW19" s="43">
        <v>3.6508500000000002</v>
      </c>
      <c r="BX19" s="43"/>
      <c r="BY19" s="43"/>
      <c r="BZ19" s="43">
        <v>54.176099999999998</v>
      </c>
      <c r="CA19" s="43">
        <v>24.970929999999999</v>
      </c>
      <c r="CB19" s="43"/>
      <c r="CC19" s="43">
        <v>0.56599999999999995</v>
      </c>
      <c r="CD19" s="43">
        <v>23.461290000000002</v>
      </c>
      <c r="CE19" s="43">
        <v>445.73766000000001</v>
      </c>
      <c r="CF19" s="43"/>
      <c r="CG19" s="43">
        <v>139.2929</v>
      </c>
      <c r="CH19" s="43">
        <v>18.6142</v>
      </c>
      <c r="CI19" s="43"/>
      <c r="CJ19" s="43"/>
      <c r="CK19" s="43">
        <v>16.625499999999999</v>
      </c>
      <c r="CL19" s="43">
        <v>4.1232300000000004</v>
      </c>
      <c r="CM19" s="43"/>
      <c r="CN19" s="43"/>
      <c r="CO19" s="43">
        <v>13.973089999999999</v>
      </c>
      <c r="CP19" s="43">
        <v>285.68</v>
      </c>
      <c r="CQ19" s="43"/>
      <c r="CR19" s="43">
        <v>26.738</v>
      </c>
      <c r="CS19" s="43"/>
      <c r="CT19" s="43">
        <v>12.657999999999999</v>
      </c>
    </row>
    <row r="20" spans="1:98" ht="15.6" x14ac:dyDescent="0.3">
      <c r="A20" s="1"/>
      <c r="B20" s="42" t="s">
        <v>777</v>
      </c>
      <c r="C20" s="43"/>
      <c r="D20" s="43"/>
      <c r="E20" s="43">
        <v>37.787300000000002</v>
      </c>
      <c r="F20" s="43">
        <v>10.492000000000001</v>
      </c>
      <c r="G20" s="43"/>
      <c r="H20" s="43"/>
      <c r="I20" s="43"/>
      <c r="J20" s="43"/>
      <c r="K20" s="43"/>
      <c r="L20" s="43">
        <v>27.584499999999998</v>
      </c>
      <c r="M20" s="43">
        <v>13.444599999999999</v>
      </c>
      <c r="N20" s="43">
        <v>14.33</v>
      </c>
      <c r="O20" s="43">
        <v>34.103999999999999</v>
      </c>
      <c r="P20" s="43"/>
      <c r="Q20" s="43"/>
      <c r="R20" s="43">
        <v>50.597000000000001</v>
      </c>
      <c r="S20" s="43"/>
      <c r="T20" s="43">
        <v>38.461100000000002</v>
      </c>
      <c r="U20" s="43"/>
      <c r="V20" s="43">
        <v>0.6</v>
      </c>
      <c r="W20" s="43"/>
      <c r="X20" s="43">
        <v>140.80897999999999</v>
      </c>
      <c r="Y20" s="43"/>
      <c r="Z20" s="43">
        <v>8.6232699999999998</v>
      </c>
      <c r="AA20" s="43"/>
      <c r="AB20" s="43"/>
      <c r="AC20" s="43"/>
      <c r="AD20" s="43"/>
      <c r="AE20" s="43"/>
      <c r="AF20" s="43">
        <v>3.5</v>
      </c>
      <c r="AG20" s="43"/>
      <c r="AH20" s="43">
        <v>4.5487000000000002</v>
      </c>
      <c r="AI20" s="43"/>
      <c r="AJ20" s="43">
        <v>5.0694299999999997</v>
      </c>
      <c r="AK20" s="43">
        <v>0</v>
      </c>
      <c r="AL20" s="43"/>
      <c r="AM20" s="43">
        <v>45.856960000000001</v>
      </c>
      <c r="AN20" s="43">
        <v>132.77999</v>
      </c>
      <c r="AO20" s="43">
        <v>25.11496</v>
      </c>
      <c r="AP20" s="43">
        <v>0.55000000000000004</v>
      </c>
      <c r="AQ20" s="43">
        <v>160.17447999999999</v>
      </c>
      <c r="AR20" s="43">
        <v>16.257249999999999</v>
      </c>
      <c r="AS20" s="43">
        <v>35.06127</v>
      </c>
      <c r="AT20" s="43">
        <v>33.10492</v>
      </c>
      <c r="AU20" s="43"/>
      <c r="AV20" s="43">
        <v>197.6951</v>
      </c>
      <c r="AW20" s="43">
        <v>34.01</v>
      </c>
      <c r="AX20" s="43"/>
      <c r="AY20" s="43">
        <v>2.7998099999999999</v>
      </c>
      <c r="AZ20" s="43"/>
      <c r="BA20" s="43">
        <v>2.7</v>
      </c>
      <c r="BB20" s="43"/>
      <c r="BC20" s="43">
        <v>20.321999999999999</v>
      </c>
      <c r="BD20" s="43"/>
      <c r="BE20" s="43">
        <v>20.2</v>
      </c>
      <c r="BF20" s="43"/>
      <c r="BG20" s="43"/>
      <c r="BH20" s="43"/>
      <c r="BI20" s="43">
        <v>12.14101</v>
      </c>
      <c r="BJ20" s="43"/>
      <c r="BK20" s="43">
        <v>5.2556200000000004</v>
      </c>
      <c r="BL20" s="43"/>
      <c r="BM20" s="43">
        <v>6.9870000000000001</v>
      </c>
      <c r="BN20" s="43">
        <v>62.387</v>
      </c>
      <c r="BO20" s="43">
        <v>1.85</v>
      </c>
      <c r="BP20" s="43">
        <v>152.23718</v>
      </c>
      <c r="BQ20" s="43"/>
      <c r="BR20" s="43">
        <v>2.8149999999999999</v>
      </c>
      <c r="BS20" s="43">
        <v>125.55677</v>
      </c>
      <c r="BT20" s="43">
        <v>11.5129</v>
      </c>
      <c r="BU20" s="43"/>
      <c r="BV20" s="43">
        <v>28.6525</v>
      </c>
      <c r="BW20" s="43">
        <v>3.6075599999999999</v>
      </c>
      <c r="BX20" s="43"/>
      <c r="BY20" s="43"/>
      <c r="BZ20" s="43">
        <v>52.917200000000001</v>
      </c>
      <c r="CA20" s="43">
        <v>24.946539999999999</v>
      </c>
      <c r="CB20" s="43"/>
      <c r="CC20" s="43">
        <v>0.57799999999999996</v>
      </c>
      <c r="CD20" s="43">
        <v>22.233809999999998</v>
      </c>
      <c r="CE20" s="43">
        <v>457.73072000000002</v>
      </c>
      <c r="CF20" s="43"/>
      <c r="CG20" s="43">
        <v>155.8561</v>
      </c>
      <c r="CH20" s="43">
        <v>18.405159999999999</v>
      </c>
      <c r="CI20" s="43"/>
      <c r="CJ20" s="43"/>
      <c r="CK20" s="43">
        <v>16.656400000000001</v>
      </c>
      <c r="CL20" s="43">
        <v>2.9969199999999998</v>
      </c>
      <c r="CM20" s="43"/>
      <c r="CN20" s="43"/>
      <c r="CO20" s="43">
        <v>13.03087</v>
      </c>
      <c r="CP20" s="43">
        <v>289.24</v>
      </c>
      <c r="CQ20" s="43"/>
      <c r="CR20" s="43">
        <v>28.077999999999999</v>
      </c>
      <c r="CS20" s="43"/>
      <c r="CT20" s="43">
        <v>11.887</v>
      </c>
    </row>
    <row r="21" spans="1:98" ht="15.6" x14ac:dyDescent="0.3">
      <c r="A21" s="1"/>
      <c r="B21" s="42" t="s">
        <v>778</v>
      </c>
      <c r="C21" s="43"/>
      <c r="D21" s="43"/>
      <c r="E21" s="43">
        <v>41.946759999999998</v>
      </c>
      <c r="F21" s="43">
        <v>10.045</v>
      </c>
      <c r="G21" s="43"/>
      <c r="H21" s="43"/>
      <c r="I21" s="43"/>
      <c r="J21" s="43"/>
      <c r="K21" s="43"/>
      <c r="L21" s="43">
        <v>27.394300000000001</v>
      </c>
      <c r="M21" s="43">
        <v>12.5893</v>
      </c>
      <c r="N21" s="43">
        <v>14.24</v>
      </c>
      <c r="O21" s="43">
        <v>33.752000000000002</v>
      </c>
      <c r="P21" s="43"/>
      <c r="Q21" s="43"/>
      <c r="R21" s="43">
        <v>50.295999999999999</v>
      </c>
      <c r="S21" s="43"/>
      <c r="T21" s="43">
        <v>32.555</v>
      </c>
      <c r="U21" s="43"/>
      <c r="V21" s="43">
        <v>0.6</v>
      </c>
      <c r="W21" s="43"/>
      <c r="X21" s="43">
        <v>143.14843999999999</v>
      </c>
      <c r="Y21" s="43"/>
      <c r="Z21" s="43">
        <v>8.4504699999999993</v>
      </c>
      <c r="AA21" s="43"/>
      <c r="AB21" s="43"/>
      <c r="AC21" s="43"/>
      <c r="AD21" s="43"/>
      <c r="AE21" s="43"/>
      <c r="AF21" s="43">
        <v>3.1</v>
      </c>
      <c r="AG21" s="43"/>
      <c r="AH21" s="43">
        <v>3.1770999999999998</v>
      </c>
      <c r="AI21" s="43"/>
      <c r="AJ21" s="43">
        <v>4.9555300000000004</v>
      </c>
      <c r="AK21" s="43">
        <v>0</v>
      </c>
      <c r="AL21" s="43"/>
      <c r="AM21" s="43">
        <v>40.806080000000001</v>
      </c>
      <c r="AN21" s="43">
        <v>126.17221000000001</v>
      </c>
      <c r="AO21" s="43">
        <v>24.914200000000001</v>
      </c>
      <c r="AP21" s="43">
        <v>0.91</v>
      </c>
      <c r="AQ21" s="43">
        <v>158.93798000000001</v>
      </c>
      <c r="AR21" s="43">
        <v>16.53546</v>
      </c>
      <c r="AS21" s="43">
        <v>32.451340000000002</v>
      </c>
      <c r="AT21" s="43">
        <v>33.362969999999997</v>
      </c>
      <c r="AU21" s="43"/>
      <c r="AV21" s="43">
        <v>196.42715999999999</v>
      </c>
      <c r="AW21" s="43">
        <v>34.075600000000001</v>
      </c>
      <c r="AX21" s="43"/>
      <c r="AY21" s="43">
        <v>2.80653</v>
      </c>
      <c r="AZ21" s="43"/>
      <c r="BA21" s="43">
        <v>2.7</v>
      </c>
      <c r="BB21" s="43"/>
      <c r="BC21" s="43">
        <v>20.279</v>
      </c>
      <c r="BD21" s="43"/>
      <c r="BE21" s="43">
        <v>20.2</v>
      </c>
      <c r="BF21" s="43"/>
      <c r="BG21" s="43"/>
      <c r="BH21" s="43"/>
      <c r="BI21" s="43">
        <v>12.01637</v>
      </c>
      <c r="BJ21" s="43"/>
      <c r="BK21" s="43">
        <v>5.29922</v>
      </c>
      <c r="BL21" s="43"/>
      <c r="BM21" s="43">
        <v>6.8940000000000001</v>
      </c>
      <c r="BN21" s="43">
        <v>51.530999999999999</v>
      </c>
      <c r="BO21" s="43">
        <v>1.83</v>
      </c>
      <c r="BP21" s="43">
        <v>150.43089000000001</v>
      </c>
      <c r="BQ21" s="43"/>
      <c r="BR21" s="43">
        <v>2.7661799999999999</v>
      </c>
      <c r="BS21" s="43">
        <v>119.92417</v>
      </c>
      <c r="BT21" s="43">
        <v>10.479240000000001</v>
      </c>
      <c r="BU21" s="43"/>
      <c r="BV21" s="43">
        <v>27.864899999999999</v>
      </c>
      <c r="BW21" s="43">
        <v>3.8024800000000001</v>
      </c>
      <c r="BX21" s="43"/>
      <c r="BY21" s="43"/>
      <c r="BZ21" s="43">
        <v>53.325699999999998</v>
      </c>
      <c r="CA21" s="43">
        <v>24.93121</v>
      </c>
      <c r="CB21" s="43"/>
      <c r="CC21" s="43">
        <v>0.57899999999999996</v>
      </c>
      <c r="CD21" s="43">
        <v>22.66208</v>
      </c>
      <c r="CE21" s="43">
        <v>461.07835</v>
      </c>
      <c r="CF21" s="43"/>
      <c r="CG21" s="43">
        <v>149.11869999999999</v>
      </c>
      <c r="CH21" s="43">
        <v>18.08474</v>
      </c>
      <c r="CI21" s="43"/>
      <c r="CJ21" s="43"/>
      <c r="CK21" s="43">
        <v>16.4391</v>
      </c>
      <c r="CL21" s="43">
        <v>2.2301700000000002</v>
      </c>
      <c r="CM21" s="43"/>
      <c r="CN21" s="43"/>
      <c r="CO21" s="43">
        <v>12.21776</v>
      </c>
      <c r="CP21" s="43">
        <v>281.26</v>
      </c>
      <c r="CQ21" s="43"/>
      <c r="CR21" s="43">
        <v>27.908999999999999</v>
      </c>
      <c r="CS21" s="43"/>
      <c r="CT21" s="43">
        <v>10.882</v>
      </c>
    </row>
    <row r="22" spans="1:98" ht="15.6" x14ac:dyDescent="0.3">
      <c r="A22" s="1"/>
      <c r="B22" s="42" t="s">
        <v>779</v>
      </c>
      <c r="C22" s="43"/>
      <c r="D22" s="43"/>
      <c r="E22" s="43">
        <v>42.453479999999999</v>
      </c>
      <c r="F22" s="43">
        <v>11.122999999999999</v>
      </c>
      <c r="G22" s="43"/>
      <c r="H22" s="43"/>
      <c r="I22" s="43"/>
      <c r="J22" s="43"/>
      <c r="K22" s="43"/>
      <c r="L22" s="43">
        <v>27.440999999999999</v>
      </c>
      <c r="M22" s="43">
        <v>10.5579</v>
      </c>
      <c r="N22" s="43">
        <v>13.92</v>
      </c>
      <c r="O22" s="43">
        <v>33.700000000000003</v>
      </c>
      <c r="P22" s="43"/>
      <c r="Q22" s="43"/>
      <c r="R22" s="43">
        <v>50.024000000000001</v>
      </c>
      <c r="S22" s="43"/>
      <c r="T22" s="43">
        <v>35.643900000000002</v>
      </c>
      <c r="U22" s="43"/>
      <c r="V22" s="43">
        <v>0.7</v>
      </c>
      <c r="W22" s="43"/>
      <c r="X22" s="43">
        <v>75.43777</v>
      </c>
      <c r="Y22" s="43"/>
      <c r="Z22" s="43">
        <v>8.3132099999999998</v>
      </c>
      <c r="AA22" s="43"/>
      <c r="AB22" s="43"/>
      <c r="AC22" s="43"/>
      <c r="AD22" s="43"/>
      <c r="AE22" s="43"/>
      <c r="AF22" s="43">
        <v>2.1</v>
      </c>
      <c r="AG22" s="43"/>
      <c r="AH22" s="43">
        <v>4.1974</v>
      </c>
      <c r="AI22" s="43"/>
      <c r="AJ22" s="43">
        <v>4.7631500000000004</v>
      </c>
      <c r="AK22" s="43">
        <v>0</v>
      </c>
      <c r="AL22" s="43"/>
      <c r="AM22" s="43">
        <v>45.598140000000001</v>
      </c>
      <c r="AN22" s="43">
        <v>132.37419</v>
      </c>
      <c r="AO22" s="43">
        <v>25.172190000000001</v>
      </c>
      <c r="AP22" s="43">
        <v>0.73</v>
      </c>
      <c r="AQ22" s="43">
        <v>155.78548000000001</v>
      </c>
      <c r="AR22" s="43">
        <v>16.720849999999999</v>
      </c>
      <c r="AS22" s="43">
        <v>33.81785</v>
      </c>
      <c r="AT22" s="43">
        <v>33.468290000000003</v>
      </c>
      <c r="AU22" s="43"/>
      <c r="AV22" s="43">
        <v>196.22629000000001</v>
      </c>
      <c r="AW22" s="43">
        <v>34.451799999999999</v>
      </c>
      <c r="AX22" s="43"/>
      <c r="AY22" s="43">
        <v>2.79576</v>
      </c>
      <c r="AZ22" s="43"/>
      <c r="BA22" s="43">
        <v>2.6</v>
      </c>
      <c r="BB22" s="43"/>
      <c r="BC22" s="43">
        <v>20.064</v>
      </c>
      <c r="BD22" s="43"/>
      <c r="BE22" s="43">
        <v>20.100000000000001</v>
      </c>
      <c r="BF22" s="43"/>
      <c r="BG22" s="43"/>
      <c r="BH22" s="43"/>
      <c r="BI22" s="43">
        <v>12.101800000000001</v>
      </c>
      <c r="BJ22" s="43"/>
      <c r="BK22" s="43">
        <v>5.1775900000000004</v>
      </c>
      <c r="BL22" s="43"/>
      <c r="BM22" s="43">
        <v>6.9870000000000001</v>
      </c>
      <c r="BN22" s="43">
        <v>51.9</v>
      </c>
      <c r="BO22" s="43">
        <v>1.87</v>
      </c>
      <c r="BP22" s="43">
        <v>148.33123000000001</v>
      </c>
      <c r="BQ22" s="43"/>
      <c r="BR22" s="43">
        <v>2.8889999999999998</v>
      </c>
      <c r="BS22" s="43">
        <v>124.16227000000001</v>
      </c>
      <c r="BT22" s="43">
        <v>10.12829</v>
      </c>
      <c r="BU22" s="43"/>
      <c r="BV22" s="43">
        <v>29.169899999999998</v>
      </c>
      <c r="BW22" s="43">
        <v>3.7307000000000001</v>
      </c>
      <c r="BX22" s="43"/>
      <c r="BY22" s="43"/>
      <c r="BZ22" s="43">
        <v>52.532400000000003</v>
      </c>
      <c r="CA22" s="43">
        <v>24.888760000000001</v>
      </c>
      <c r="CB22" s="43"/>
      <c r="CC22" s="43">
        <v>0.57699999999999996</v>
      </c>
      <c r="CD22" s="43">
        <v>21.414169999999999</v>
      </c>
      <c r="CE22" s="43">
        <v>465.91061999999999</v>
      </c>
      <c r="CF22" s="43"/>
      <c r="CG22" s="43">
        <v>155.6678</v>
      </c>
      <c r="CH22" s="43">
        <v>18.014489999999999</v>
      </c>
      <c r="CI22" s="43"/>
      <c r="CJ22" s="43"/>
      <c r="CK22" s="43">
        <v>16.458600000000001</v>
      </c>
      <c r="CL22" s="43">
        <v>2.2285400000000002</v>
      </c>
      <c r="CM22" s="43"/>
      <c r="CN22" s="43"/>
      <c r="CO22" s="43">
        <v>12.347379999999999</v>
      </c>
      <c r="CP22" s="43">
        <v>275.11</v>
      </c>
      <c r="CQ22" s="43"/>
      <c r="CR22" s="43">
        <v>28.140999999999998</v>
      </c>
      <c r="CS22" s="43"/>
      <c r="CT22" s="43">
        <v>7.8289999999999997</v>
      </c>
    </row>
    <row r="23" spans="1:98" ht="15.6" x14ac:dyDescent="0.3">
      <c r="A23" s="1"/>
      <c r="B23" s="42" t="s">
        <v>780</v>
      </c>
      <c r="C23" s="43"/>
      <c r="D23" s="43"/>
      <c r="E23" s="43">
        <v>42.809199999999997</v>
      </c>
      <c r="F23" s="43">
        <v>11.973000000000001</v>
      </c>
      <c r="G23" s="43"/>
      <c r="H23" s="43"/>
      <c r="I23" s="43"/>
      <c r="J23" s="43"/>
      <c r="K23" s="43"/>
      <c r="L23" s="43">
        <v>26.8995</v>
      </c>
      <c r="M23" s="43">
        <v>10.5413</v>
      </c>
      <c r="N23" s="43">
        <v>13.62</v>
      </c>
      <c r="O23" s="43">
        <v>32.787999999999997</v>
      </c>
      <c r="P23" s="43"/>
      <c r="Q23" s="43"/>
      <c r="R23" s="43">
        <v>50.393000000000001</v>
      </c>
      <c r="S23" s="43"/>
      <c r="T23" s="43">
        <v>42.164299999999997</v>
      </c>
      <c r="U23" s="43"/>
      <c r="V23" s="43">
        <v>0.7</v>
      </c>
      <c r="W23" s="43"/>
      <c r="X23" s="43">
        <v>162.07409000000001</v>
      </c>
      <c r="Y23" s="43"/>
      <c r="Z23" s="43">
        <v>8.60656</v>
      </c>
      <c r="AA23" s="43"/>
      <c r="AB23" s="43"/>
      <c r="AC23" s="43"/>
      <c r="AD23" s="43"/>
      <c r="AE23" s="43"/>
      <c r="AF23" s="43">
        <v>4.4000000000000004</v>
      </c>
      <c r="AG23" s="43"/>
      <c r="AH23" s="43">
        <v>6.1205999999999996</v>
      </c>
      <c r="AI23" s="43"/>
      <c r="AJ23" s="43">
        <v>4.8320100000000004</v>
      </c>
      <c r="AK23" s="43">
        <v>0</v>
      </c>
      <c r="AL23" s="43"/>
      <c r="AM23" s="43">
        <v>45.86871</v>
      </c>
      <c r="AN23" s="43">
        <v>137.6628</v>
      </c>
      <c r="AO23" s="43">
        <v>27.02421</v>
      </c>
      <c r="AP23" s="43">
        <v>0.73</v>
      </c>
      <c r="AQ23" s="43">
        <v>154.38401999999999</v>
      </c>
      <c r="AR23" s="43">
        <v>16.769770000000001</v>
      </c>
      <c r="AS23" s="43">
        <v>34.48704</v>
      </c>
      <c r="AT23" s="43">
        <v>33.962879999999998</v>
      </c>
      <c r="AU23" s="43"/>
      <c r="AV23" s="43">
        <v>192.54562000000001</v>
      </c>
      <c r="AW23" s="43">
        <v>35.274900000000002</v>
      </c>
      <c r="AX23" s="43"/>
      <c r="AY23" s="43">
        <v>2.8020499999999999</v>
      </c>
      <c r="AZ23" s="43"/>
      <c r="BA23" s="43">
        <v>2.8</v>
      </c>
      <c r="BB23" s="43"/>
      <c r="BC23" s="43">
        <v>20.114000000000001</v>
      </c>
      <c r="BD23" s="43"/>
      <c r="BE23" s="43">
        <v>20.100000000000001</v>
      </c>
      <c r="BF23" s="43"/>
      <c r="BG23" s="43"/>
      <c r="BH23" s="43"/>
      <c r="BI23" s="43">
        <v>12.098800000000001</v>
      </c>
      <c r="BJ23" s="43"/>
      <c r="BK23" s="43">
        <v>5.22783</v>
      </c>
      <c r="BL23" s="43"/>
      <c r="BM23" s="43">
        <v>6.9850000000000003</v>
      </c>
      <c r="BN23" s="43">
        <v>49.42</v>
      </c>
      <c r="BO23" s="43">
        <v>1.86</v>
      </c>
      <c r="BP23" s="43">
        <v>147.27598</v>
      </c>
      <c r="BQ23" s="43"/>
      <c r="BR23" s="43">
        <v>2.9639899999999999</v>
      </c>
      <c r="BS23" s="43">
        <v>124.09575</v>
      </c>
      <c r="BT23" s="43">
        <v>10.971730000000001</v>
      </c>
      <c r="BU23" s="43"/>
      <c r="BV23" s="43">
        <v>30.444199999999999</v>
      </c>
      <c r="BW23" s="43">
        <v>3.9713500000000002</v>
      </c>
      <c r="BX23" s="43"/>
      <c r="BY23" s="43"/>
      <c r="BZ23" s="43">
        <v>52.297499999999999</v>
      </c>
      <c r="CA23" s="43">
        <v>25.050450000000001</v>
      </c>
      <c r="CB23" s="43"/>
      <c r="CC23" s="43">
        <v>0.55800000000000005</v>
      </c>
      <c r="CD23" s="43">
        <v>22.452539999999999</v>
      </c>
      <c r="CE23" s="43">
        <v>462.80229000000003</v>
      </c>
      <c r="CF23" s="43"/>
      <c r="CG23" s="43">
        <v>153.0095</v>
      </c>
      <c r="CH23" s="43">
        <v>18.070160000000001</v>
      </c>
      <c r="CI23" s="43"/>
      <c r="CJ23" s="43"/>
      <c r="CK23" s="43">
        <v>16.3261</v>
      </c>
      <c r="CL23" s="43">
        <v>2.1480700000000001</v>
      </c>
      <c r="CM23" s="43"/>
      <c r="CN23" s="43"/>
      <c r="CO23" s="43">
        <v>12.80269</v>
      </c>
      <c r="CP23" s="43">
        <v>269.5</v>
      </c>
      <c r="CQ23" s="43"/>
      <c r="CR23" s="43">
        <v>28.568999999999999</v>
      </c>
      <c r="CS23" s="43"/>
      <c r="CT23" s="43">
        <v>4.782</v>
      </c>
    </row>
    <row r="24" spans="1:98" ht="15.6" x14ac:dyDescent="0.3">
      <c r="A24" s="1"/>
      <c r="B24" s="42" t="s">
        <v>781</v>
      </c>
      <c r="C24" s="43"/>
      <c r="D24" s="43"/>
      <c r="E24" s="43">
        <v>43.517139999999998</v>
      </c>
      <c r="F24" s="43">
        <v>13.292999999999999</v>
      </c>
      <c r="G24" s="43"/>
      <c r="H24" s="43"/>
      <c r="I24" s="43"/>
      <c r="J24" s="43"/>
      <c r="K24" s="43"/>
      <c r="L24" s="43">
        <v>26.912500000000001</v>
      </c>
      <c r="M24" s="43">
        <v>10.549799999999999</v>
      </c>
      <c r="N24" s="43">
        <v>13.11</v>
      </c>
      <c r="O24" s="43">
        <v>32.799999999999997</v>
      </c>
      <c r="P24" s="43"/>
      <c r="Q24" s="43"/>
      <c r="R24" s="43">
        <v>50.673999999999999</v>
      </c>
      <c r="S24" s="43"/>
      <c r="T24" s="43">
        <v>36.538699999999999</v>
      </c>
      <c r="U24" s="43"/>
      <c r="V24" s="43">
        <v>0.7</v>
      </c>
      <c r="W24" s="43"/>
      <c r="X24" s="43">
        <v>149.38592</v>
      </c>
      <c r="Y24" s="43"/>
      <c r="Z24" s="43">
        <v>8.9442199999999996</v>
      </c>
      <c r="AA24" s="43"/>
      <c r="AB24" s="43"/>
      <c r="AC24" s="43"/>
      <c r="AD24" s="43"/>
      <c r="AE24" s="43"/>
      <c r="AF24" s="43">
        <v>6.9</v>
      </c>
      <c r="AG24" s="43"/>
      <c r="AH24" s="43">
        <v>4.4798999999999998</v>
      </c>
      <c r="AI24" s="43"/>
      <c r="AJ24" s="43">
        <v>5.1929299999999996</v>
      </c>
      <c r="AK24" s="43">
        <v>0</v>
      </c>
      <c r="AL24" s="43"/>
      <c r="AM24" s="43">
        <v>47.023879999999998</v>
      </c>
      <c r="AN24" s="43">
        <v>136.29060000000001</v>
      </c>
      <c r="AO24" s="43">
        <v>26.805160000000001</v>
      </c>
      <c r="AP24" s="43">
        <v>0.72</v>
      </c>
      <c r="AQ24" s="43">
        <v>155.42115999999999</v>
      </c>
      <c r="AR24" s="43">
        <v>16.841550000000002</v>
      </c>
      <c r="AS24" s="43">
        <v>35.956890000000001</v>
      </c>
      <c r="AT24" s="43">
        <v>34.363889999999998</v>
      </c>
      <c r="AU24" s="43"/>
      <c r="AV24" s="43">
        <v>192.21199999999999</v>
      </c>
      <c r="AW24" s="43">
        <v>34.479700000000001</v>
      </c>
      <c r="AX24" s="43"/>
      <c r="AY24" s="43">
        <v>2.79189</v>
      </c>
      <c r="AZ24" s="43"/>
      <c r="BA24" s="43">
        <v>2.7</v>
      </c>
      <c r="BB24" s="43"/>
      <c r="BC24" s="43">
        <v>19.8</v>
      </c>
      <c r="BD24" s="43"/>
      <c r="BE24" s="43">
        <v>20.100000000000001</v>
      </c>
      <c r="BF24" s="43"/>
      <c r="BG24" s="43"/>
      <c r="BH24" s="43"/>
      <c r="BI24" s="43">
        <v>11.96256</v>
      </c>
      <c r="BJ24" s="43"/>
      <c r="BK24" s="43">
        <v>5.1793100000000001</v>
      </c>
      <c r="BL24" s="43"/>
      <c r="BM24" s="43">
        <v>6.9870000000000001</v>
      </c>
      <c r="BN24" s="43">
        <v>50.646999999999998</v>
      </c>
      <c r="BO24" s="43">
        <v>2.17</v>
      </c>
      <c r="BP24" s="43">
        <v>147.01414</v>
      </c>
      <c r="BQ24" s="43"/>
      <c r="BR24" s="43">
        <v>2.9586100000000002</v>
      </c>
      <c r="BS24" s="43">
        <v>129.04274000000001</v>
      </c>
      <c r="BT24" s="43">
        <v>11.429779999999999</v>
      </c>
      <c r="BU24" s="43"/>
      <c r="BV24" s="43">
        <v>30.547799999999999</v>
      </c>
      <c r="BW24" s="43">
        <v>3.7307000000000001</v>
      </c>
      <c r="BX24" s="43"/>
      <c r="BY24" s="43"/>
      <c r="BZ24" s="43">
        <v>52.465499999999999</v>
      </c>
      <c r="CA24" s="43">
        <v>24.980709999999998</v>
      </c>
      <c r="CB24" s="43"/>
      <c r="CC24" s="43">
        <v>0.54700000000000004</v>
      </c>
      <c r="CD24" s="43">
        <v>22.1279</v>
      </c>
      <c r="CE24" s="43">
        <v>457.68756999999999</v>
      </c>
      <c r="CF24" s="43"/>
      <c r="CG24" s="43">
        <v>159.8604</v>
      </c>
      <c r="CH24" s="43">
        <v>17.923690000000001</v>
      </c>
      <c r="CI24" s="43"/>
      <c r="CJ24" s="43"/>
      <c r="CK24" s="43">
        <v>16.222999999999999</v>
      </c>
      <c r="CL24" s="43">
        <v>2.15265</v>
      </c>
      <c r="CM24" s="43"/>
      <c r="CN24" s="43"/>
      <c r="CO24" s="43">
        <v>13.781129999999999</v>
      </c>
      <c r="CP24" s="43">
        <v>275.5</v>
      </c>
      <c r="CQ24" s="43"/>
      <c r="CR24" s="43">
        <v>28.62</v>
      </c>
      <c r="CS24" s="43"/>
      <c r="CT24" s="43">
        <v>7.0490000000000004</v>
      </c>
    </row>
    <row r="25" spans="1:98" ht="15.6" x14ac:dyDescent="0.3">
      <c r="A25" s="1"/>
      <c r="B25" s="42" t="s">
        <v>782</v>
      </c>
      <c r="C25" s="43"/>
      <c r="D25" s="43"/>
      <c r="E25" s="43">
        <v>44.375860000000003</v>
      </c>
      <c r="F25" s="43">
        <v>13.315</v>
      </c>
      <c r="G25" s="43"/>
      <c r="H25" s="43"/>
      <c r="I25" s="43"/>
      <c r="J25" s="43"/>
      <c r="K25" s="43"/>
      <c r="L25" s="43">
        <v>26.428999999999998</v>
      </c>
      <c r="M25" s="43">
        <v>10.7591</v>
      </c>
      <c r="N25" s="43">
        <v>12.96</v>
      </c>
      <c r="O25" s="43">
        <v>33.161999999999999</v>
      </c>
      <c r="P25" s="43"/>
      <c r="Q25" s="43"/>
      <c r="R25" s="43">
        <v>49.149000000000001</v>
      </c>
      <c r="S25" s="43"/>
      <c r="T25" s="43">
        <v>29.7928</v>
      </c>
      <c r="U25" s="43"/>
      <c r="V25" s="43">
        <v>0.7</v>
      </c>
      <c r="W25" s="43"/>
      <c r="X25" s="43">
        <v>130.67882</v>
      </c>
      <c r="Y25" s="43"/>
      <c r="Z25" s="43">
        <v>8.7955400000000008</v>
      </c>
      <c r="AA25" s="43"/>
      <c r="AB25" s="43"/>
      <c r="AC25" s="43"/>
      <c r="AD25" s="43"/>
      <c r="AE25" s="43"/>
      <c r="AF25" s="43">
        <v>3.2</v>
      </c>
      <c r="AG25" s="43"/>
      <c r="AH25" s="43">
        <v>2.7719</v>
      </c>
      <c r="AI25" s="43"/>
      <c r="AJ25" s="43">
        <v>4.6838199999999999</v>
      </c>
      <c r="AK25" s="43">
        <v>0</v>
      </c>
      <c r="AL25" s="43"/>
      <c r="AM25" s="43">
        <v>46.360109999999999</v>
      </c>
      <c r="AN25" s="43">
        <v>136.27278000000001</v>
      </c>
      <c r="AO25" s="43">
        <v>27.324839999999998</v>
      </c>
      <c r="AP25" s="43">
        <v>0.63</v>
      </c>
      <c r="AQ25" s="43">
        <v>159.21691000000001</v>
      </c>
      <c r="AR25" s="43">
        <v>16.72992</v>
      </c>
      <c r="AS25" s="43">
        <v>36.940910000000002</v>
      </c>
      <c r="AT25" s="43">
        <v>34.353200000000001</v>
      </c>
      <c r="AU25" s="43"/>
      <c r="AV25" s="43">
        <v>193.04479000000001</v>
      </c>
      <c r="AW25" s="43">
        <v>36.128900000000002</v>
      </c>
      <c r="AX25" s="43"/>
      <c r="AY25" s="43">
        <v>2.7597700000000001</v>
      </c>
      <c r="AZ25" s="43"/>
      <c r="BA25" s="43">
        <v>2.7</v>
      </c>
      <c r="BB25" s="43"/>
      <c r="BC25" s="43">
        <v>19.792999999999999</v>
      </c>
      <c r="BD25" s="43"/>
      <c r="BE25" s="43">
        <v>20.100000000000001</v>
      </c>
      <c r="BF25" s="43"/>
      <c r="BG25" s="43"/>
      <c r="BH25" s="43"/>
      <c r="BI25" s="43">
        <v>12.039059999999999</v>
      </c>
      <c r="BJ25" s="43"/>
      <c r="BK25" s="43">
        <v>5.2196800000000003</v>
      </c>
      <c r="BL25" s="43"/>
      <c r="BM25" s="43">
        <v>6.8940000000000001</v>
      </c>
      <c r="BN25" s="43">
        <v>51.63</v>
      </c>
      <c r="BO25" s="43">
        <v>2.27</v>
      </c>
      <c r="BP25" s="43">
        <v>145.47958</v>
      </c>
      <c r="BQ25" s="43"/>
      <c r="BR25" s="43">
        <v>2.8758499999999998</v>
      </c>
      <c r="BS25" s="43">
        <v>132.04257000000001</v>
      </c>
      <c r="BT25" s="43">
        <v>11.2743</v>
      </c>
      <c r="BU25" s="43"/>
      <c r="BV25" s="43">
        <v>30.689399999999999</v>
      </c>
      <c r="BW25" s="43">
        <v>3.87202</v>
      </c>
      <c r="BX25" s="43"/>
      <c r="BY25" s="43"/>
      <c r="BZ25" s="43">
        <v>51.934800000000003</v>
      </c>
      <c r="CA25" s="43">
        <v>24.875530000000001</v>
      </c>
      <c r="CB25" s="43"/>
      <c r="CC25" s="43">
        <v>0.53300000000000003</v>
      </c>
      <c r="CD25" s="43">
        <v>24.008199999999999</v>
      </c>
      <c r="CE25" s="43">
        <v>457.08929000000001</v>
      </c>
      <c r="CF25" s="43"/>
      <c r="CG25" s="43">
        <v>163.9051</v>
      </c>
      <c r="CH25" s="43">
        <v>18.222709999999999</v>
      </c>
      <c r="CI25" s="43"/>
      <c r="CJ25" s="43"/>
      <c r="CK25" s="43">
        <v>16.456800000000001</v>
      </c>
      <c r="CL25" s="43">
        <v>1.9760899999999999</v>
      </c>
      <c r="CM25" s="43"/>
      <c r="CN25" s="43"/>
      <c r="CO25" s="43">
        <v>14.10195</v>
      </c>
      <c r="CP25" s="43">
        <v>281.22000000000003</v>
      </c>
      <c r="CQ25" s="43"/>
      <c r="CR25" s="43">
        <v>29.768999999999998</v>
      </c>
      <c r="CS25" s="43"/>
      <c r="CT25" s="43">
        <v>5.1539999999999999</v>
      </c>
    </row>
    <row r="26" spans="1:98" ht="15.6" x14ac:dyDescent="0.3">
      <c r="A26" s="1"/>
      <c r="B26" s="42" t="s">
        <v>783</v>
      </c>
      <c r="C26" s="43"/>
      <c r="D26" s="43"/>
      <c r="E26" s="43">
        <v>45.13552</v>
      </c>
      <c r="F26" s="43">
        <v>12.752000000000001</v>
      </c>
      <c r="G26" s="43"/>
      <c r="H26" s="43"/>
      <c r="I26" s="43"/>
      <c r="J26" s="43"/>
      <c r="K26" s="43"/>
      <c r="L26" s="43">
        <v>26.902699999999999</v>
      </c>
      <c r="M26" s="43">
        <v>10.7408</v>
      </c>
      <c r="N26" s="43">
        <v>12.86</v>
      </c>
      <c r="O26" s="43">
        <v>32.42</v>
      </c>
      <c r="P26" s="43"/>
      <c r="Q26" s="43"/>
      <c r="R26" s="43">
        <v>49.594000000000001</v>
      </c>
      <c r="S26" s="43"/>
      <c r="T26" s="43">
        <v>39.549199999999999</v>
      </c>
      <c r="U26" s="43"/>
      <c r="V26" s="43">
        <v>0.7</v>
      </c>
      <c r="W26" s="43"/>
      <c r="X26" s="43">
        <v>106.38988000000001</v>
      </c>
      <c r="Y26" s="43"/>
      <c r="Z26" s="43">
        <v>8.9139099999999996</v>
      </c>
      <c r="AA26" s="43"/>
      <c r="AB26" s="43"/>
      <c r="AC26" s="43"/>
      <c r="AD26" s="43"/>
      <c r="AE26" s="43"/>
      <c r="AF26" s="43">
        <v>4.0999999999999996</v>
      </c>
      <c r="AG26" s="43"/>
      <c r="AH26" s="43">
        <v>5.4927999999999999</v>
      </c>
      <c r="AI26" s="43"/>
      <c r="AJ26" s="43">
        <v>4.0358400000000003</v>
      </c>
      <c r="AK26" s="43">
        <v>0</v>
      </c>
      <c r="AL26" s="43"/>
      <c r="AM26" s="43">
        <v>46.132339999999999</v>
      </c>
      <c r="AN26" s="43">
        <v>136.51765</v>
      </c>
      <c r="AO26" s="43">
        <v>27.243390000000002</v>
      </c>
      <c r="AP26" s="43">
        <v>0.44</v>
      </c>
      <c r="AQ26" s="43">
        <v>161.15428</v>
      </c>
      <c r="AR26" s="43">
        <v>16.39997</v>
      </c>
      <c r="AS26" s="43">
        <v>36.139659999999999</v>
      </c>
      <c r="AT26" s="43">
        <v>34.734560000000002</v>
      </c>
      <c r="AU26" s="43"/>
      <c r="AV26" s="43">
        <v>192.53823</v>
      </c>
      <c r="AW26" s="43">
        <v>37.865900000000003</v>
      </c>
      <c r="AX26" s="43"/>
      <c r="AY26" s="43">
        <v>2.8451499999999998</v>
      </c>
      <c r="AZ26" s="43"/>
      <c r="BA26" s="43">
        <v>2.7</v>
      </c>
      <c r="BB26" s="43"/>
      <c r="BC26" s="43">
        <v>19.760000000000002</v>
      </c>
      <c r="BD26" s="43"/>
      <c r="BE26" s="43">
        <v>20.100000000000001</v>
      </c>
      <c r="BF26" s="43"/>
      <c r="BG26" s="43"/>
      <c r="BH26" s="43"/>
      <c r="BI26" s="43">
        <v>11.90512</v>
      </c>
      <c r="BJ26" s="43"/>
      <c r="BK26" s="43">
        <v>5.4905099999999996</v>
      </c>
      <c r="BL26" s="43"/>
      <c r="BM26" s="43">
        <v>6.9870000000000001</v>
      </c>
      <c r="BN26" s="43">
        <v>50.41</v>
      </c>
      <c r="BO26" s="43">
        <v>2.13</v>
      </c>
      <c r="BP26" s="43">
        <v>149.53800000000001</v>
      </c>
      <c r="BQ26" s="43"/>
      <c r="BR26" s="43">
        <v>2.1049600000000002</v>
      </c>
      <c r="BS26" s="43">
        <v>132.97067999999999</v>
      </c>
      <c r="BT26" s="43">
        <v>11.247719999999999</v>
      </c>
      <c r="BU26" s="43"/>
      <c r="BV26" s="43">
        <v>31.0139</v>
      </c>
      <c r="BW26" s="43">
        <v>3.9659300000000002</v>
      </c>
      <c r="BX26" s="43"/>
      <c r="BY26" s="43"/>
      <c r="BZ26" s="43">
        <v>52.860700000000001</v>
      </c>
      <c r="CA26" s="43">
        <v>24.867000000000001</v>
      </c>
      <c r="CB26" s="43"/>
      <c r="CC26" s="43">
        <v>0.56200000000000006</v>
      </c>
      <c r="CD26" s="43">
        <v>24.382349999999999</v>
      </c>
      <c r="CE26" s="43">
        <v>449.74972000000002</v>
      </c>
      <c r="CF26" s="43"/>
      <c r="CG26" s="43">
        <v>156.6087</v>
      </c>
      <c r="CH26" s="43">
        <v>18.116589999999999</v>
      </c>
      <c r="CI26" s="43"/>
      <c r="CJ26" s="43"/>
      <c r="CK26" s="43">
        <v>16.212599999999998</v>
      </c>
      <c r="CL26" s="43">
        <v>1.9435100000000001</v>
      </c>
      <c r="CM26" s="43"/>
      <c r="CN26" s="43"/>
      <c r="CO26" s="43">
        <v>14.30724</v>
      </c>
      <c r="CP26" s="43">
        <v>280.38</v>
      </c>
      <c r="CQ26" s="43"/>
      <c r="CR26" s="43">
        <v>31.85</v>
      </c>
      <c r="CS26" s="43"/>
      <c r="CT26" s="43">
        <v>5.0209999999999999</v>
      </c>
    </row>
    <row r="27" spans="1:98" ht="15.6" x14ac:dyDescent="0.3">
      <c r="A27" s="1"/>
      <c r="B27" s="42" t="s">
        <v>784</v>
      </c>
      <c r="C27" s="43"/>
      <c r="D27" s="43"/>
      <c r="E27" s="43">
        <v>46.234870000000001</v>
      </c>
      <c r="F27" s="43">
        <v>13.132999999999999</v>
      </c>
      <c r="G27" s="43"/>
      <c r="H27" s="43"/>
      <c r="I27" s="43"/>
      <c r="J27" s="43"/>
      <c r="K27" s="43"/>
      <c r="L27" s="43">
        <v>27.199000000000002</v>
      </c>
      <c r="M27" s="43">
        <v>10.6532</v>
      </c>
      <c r="N27" s="43">
        <v>12.63</v>
      </c>
      <c r="O27" s="43">
        <v>32.548000000000002</v>
      </c>
      <c r="P27" s="43"/>
      <c r="Q27" s="43"/>
      <c r="R27" s="43">
        <v>49.667000000000002</v>
      </c>
      <c r="S27" s="43"/>
      <c r="T27" s="43">
        <v>37.448799999999999</v>
      </c>
      <c r="U27" s="43"/>
      <c r="V27" s="43">
        <v>0.7</v>
      </c>
      <c r="W27" s="43"/>
      <c r="X27" s="43">
        <v>113.26029</v>
      </c>
      <c r="Y27" s="43"/>
      <c r="Z27" s="43">
        <v>8.9070900000000002</v>
      </c>
      <c r="AA27" s="43"/>
      <c r="AB27" s="43"/>
      <c r="AC27" s="43"/>
      <c r="AD27" s="43"/>
      <c r="AE27" s="43"/>
      <c r="AF27" s="43">
        <v>3.7</v>
      </c>
      <c r="AG27" s="43"/>
      <c r="AH27" s="43">
        <v>4.2565999999999997</v>
      </c>
      <c r="AI27" s="43"/>
      <c r="AJ27" s="43">
        <v>4.1829499999999999</v>
      </c>
      <c r="AK27" s="43">
        <v>0</v>
      </c>
      <c r="AL27" s="43"/>
      <c r="AM27" s="43">
        <v>44.511769999999999</v>
      </c>
      <c r="AN27" s="43">
        <v>133.93149</v>
      </c>
      <c r="AO27" s="43">
        <v>28.229949999999999</v>
      </c>
      <c r="AP27" s="43">
        <v>0.24</v>
      </c>
      <c r="AQ27" s="43">
        <v>159.89052000000001</v>
      </c>
      <c r="AR27" s="43">
        <v>16.33295</v>
      </c>
      <c r="AS27" s="43">
        <v>37.527369999999998</v>
      </c>
      <c r="AT27" s="43">
        <v>34.976570000000002</v>
      </c>
      <c r="AU27" s="43"/>
      <c r="AV27" s="43">
        <v>191.15567999999999</v>
      </c>
      <c r="AW27" s="43">
        <v>36.562600000000003</v>
      </c>
      <c r="AX27" s="43"/>
      <c r="AY27" s="43">
        <v>2.8578000000000001</v>
      </c>
      <c r="AZ27" s="43"/>
      <c r="BA27" s="43">
        <v>2.6</v>
      </c>
      <c r="BB27" s="43"/>
      <c r="BC27" s="43">
        <v>19.789000000000001</v>
      </c>
      <c r="BD27" s="43"/>
      <c r="BE27" s="43">
        <v>20.100000000000001</v>
      </c>
      <c r="BF27" s="43"/>
      <c r="BG27" s="43"/>
      <c r="BH27" s="43"/>
      <c r="BI27" s="43">
        <v>12.18942</v>
      </c>
      <c r="BJ27" s="43"/>
      <c r="BK27" s="43">
        <v>5.5251700000000001</v>
      </c>
      <c r="BL27" s="43"/>
      <c r="BM27" s="43">
        <v>6.9850000000000003</v>
      </c>
      <c r="BN27" s="43">
        <v>51.046999999999997</v>
      </c>
      <c r="BO27" s="43">
        <v>1.71</v>
      </c>
      <c r="BP27" s="43">
        <v>151.17035000000001</v>
      </c>
      <c r="BQ27" s="43"/>
      <c r="BR27" s="43">
        <v>2.12663</v>
      </c>
      <c r="BS27" s="43">
        <v>133.23342</v>
      </c>
      <c r="BT27" s="43">
        <v>11.57105</v>
      </c>
      <c r="BU27" s="43"/>
      <c r="BV27" s="43">
        <v>31.116599999999998</v>
      </c>
      <c r="BW27" s="43">
        <v>4.0273599999999998</v>
      </c>
      <c r="BX27" s="43"/>
      <c r="BY27" s="43"/>
      <c r="BZ27" s="43">
        <v>53.7059</v>
      </c>
      <c r="CA27" s="43">
        <v>24.868500000000001</v>
      </c>
      <c r="CB27" s="43"/>
      <c r="CC27" s="43">
        <v>0.53700000000000003</v>
      </c>
      <c r="CD27" s="43">
        <v>25.14141</v>
      </c>
      <c r="CE27" s="43">
        <v>451.52192000000002</v>
      </c>
      <c r="CF27" s="43"/>
      <c r="CG27" s="43">
        <v>151.27199999999999</v>
      </c>
      <c r="CH27" s="43">
        <v>18.223839999999999</v>
      </c>
      <c r="CI27" s="43"/>
      <c r="CJ27" s="43"/>
      <c r="CK27" s="43">
        <v>16.237500000000001</v>
      </c>
      <c r="CL27" s="43">
        <v>1.95383</v>
      </c>
      <c r="CM27" s="43"/>
      <c r="CN27" s="43"/>
      <c r="CO27" s="43">
        <v>14.67412</v>
      </c>
      <c r="CP27" s="43">
        <v>284.92</v>
      </c>
      <c r="CQ27" s="43"/>
      <c r="CR27" s="43">
        <v>31.99</v>
      </c>
      <c r="CS27" s="43"/>
      <c r="CT27" s="43">
        <v>3.1819999999999999</v>
      </c>
    </row>
    <row r="28" spans="1:98" ht="15.6" x14ac:dyDescent="0.3">
      <c r="A28" s="1"/>
      <c r="B28" s="42" t="s">
        <v>785</v>
      </c>
      <c r="C28" s="43"/>
      <c r="D28" s="43"/>
      <c r="E28" s="43">
        <v>46.647280000000002</v>
      </c>
      <c r="F28" s="43">
        <v>13.162000000000001</v>
      </c>
      <c r="G28" s="43"/>
      <c r="H28" s="43"/>
      <c r="I28" s="43"/>
      <c r="J28" s="43"/>
      <c r="K28" s="43"/>
      <c r="L28" s="43">
        <v>26.769300000000001</v>
      </c>
      <c r="M28" s="43">
        <v>10.5067</v>
      </c>
      <c r="N28" s="43">
        <v>9.92</v>
      </c>
      <c r="O28" s="43">
        <v>32.363999999999997</v>
      </c>
      <c r="P28" s="43"/>
      <c r="Q28" s="43"/>
      <c r="R28" s="43">
        <v>49.954999999999998</v>
      </c>
      <c r="S28" s="43"/>
      <c r="T28" s="43">
        <v>37.531199999999998</v>
      </c>
      <c r="U28" s="43"/>
      <c r="V28" s="43">
        <v>0.7</v>
      </c>
      <c r="W28" s="43"/>
      <c r="X28" s="43">
        <v>157.67138</v>
      </c>
      <c r="Y28" s="43"/>
      <c r="Z28" s="43">
        <v>8.7343899999999994</v>
      </c>
      <c r="AA28" s="43"/>
      <c r="AB28" s="43"/>
      <c r="AC28" s="43"/>
      <c r="AD28" s="43"/>
      <c r="AE28" s="43"/>
      <c r="AF28" s="43">
        <v>4.7</v>
      </c>
      <c r="AG28" s="43"/>
      <c r="AH28" s="43">
        <v>4.0621</v>
      </c>
      <c r="AI28" s="43"/>
      <c r="AJ28" s="43">
        <v>4.0119499999999997</v>
      </c>
      <c r="AK28" s="43">
        <v>0</v>
      </c>
      <c r="AL28" s="43"/>
      <c r="AM28" s="43">
        <v>40.794879999999999</v>
      </c>
      <c r="AN28" s="43">
        <v>134.43581</v>
      </c>
      <c r="AO28" s="43">
        <v>28.267040000000001</v>
      </c>
      <c r="AP28" s="43">
        <v>0.57999999999999996</v>
      </c>
      <c r="AQ28" s="43">
        <v>158.54410999999999</v>
      </c>
      <c r="AR28" s="43">
        <v>16.360510000000001</v>
      </c>
      <c r="AS28" s="43">
        <v>38.135590000000001</v>
      </c>
      <c r="AT28" s="43">
        <v>34.805750000000003</v>
      </c>
      <c r="AU28" s="43"/>
      <c r="AV28" s="43">
        <v>193.27520000000001</v>
      </c>
      <c r="AW28" s="43">
        <v>36.151800000000001</v>
      </c>
      <c r="AX28" s="43"/>
      <c r="AY28" s="43">
        <v>2.87568</v>
      </c>
      <c r="AZ28" s="43"/>
      <c r="BA28" s="43">
        <v>2.7</v>
      </c>
      <c r="BB28" s="43"/>
      <c r="BC28" s="43">
        <v>19.587</v>
      </c>
      <c r="BD28" s="43"/>
      <c r="BE28" s="43">
        <v>20.100000000000001</v>
      </c>
      <c r="BF28" s="43"/>
      <c r="BG28" s="43"/>
      <c r="BH28" s="43"/>
      <c r="BI28" s="43">
        <v>12.15455</v>
      </c>
      <c r="BJ28" s="43"/>
      <c r="BK28" s="43">
        <v>5.3569899999999997</v>
      </c>
      <c r="BL28" s="43"/>
      <c r="BM28" s="43">
        <v>6.9870000000000001</v>
      </c>
      <c r="BN28" s="43">
        <v>49.72</v>
      </c>
      <c r="BO28" s="43">
        <v>2.2400000000000002</v>
      </c>
      <c r="BP28" s="43">
        <v>149.96198000000001</v>
      </c>
      <c r="BQ28" s="43"/>
      <c r="BR28" s="43">
        <v>2.12093</v>
      </c>
      <c r="BS28" s="43">
        <v>132.79123999999999</v>
      </c>
      <c r="BT28" s="43">
        <v>11.95993</v>
      </c>
      <c r="BU28" s="43"/>
      <c r="BV28" s="43">
        <v>32.364100000000001</v>
      </c>
      <c r="BW28" s="43">
        <v>3.8865599999999998</v>
      </c>
      <c r="BX28" s="43"/>
      <c r="BY28" s="43"/>
      <c r="BZ28" s="43">
        <v>53.078899999999997</v>
      </c>
      <c r="CA28" s="43">
        <v>24.826080000000001</v>
      </c>
      <c r="CB28" s="43"/>
      <c r="CC28" s="43">
        <v>0.54300000000000004</v>
      </c>
      <c r="CD28" s="43">
        <v>25.19876</v>
      </c>
      <c r="CE28" s="43">
        <v>457.48390000000001</v>
      </c>
      <c r="CF28" s="43"/>
      <c r="CG28" s="43">
        <v>162.2903</v>
      </c>
      <c r="CH28" s="43">
        <v>18.175139999999999</v>
      </c>
      <c r="CI28" s="43"/>
      <c r="CJ28" s="43"/>
      <c r="CK28" s="43">
        <v>16.042999999999999</v>
      </c>
      <c r="CL28" s="43">
        <v>1.7014499999999999</v>
      </c>
      <c r="CM28" s="43"/>
      <c r="CN28" s="43"/>
      <c r="CO28" s="43">
        <v>14.737489999999999</v>
      </c>
      <c r="CP28" s="43">
        <v>285.79000000000002</v>
      </c>
      <c r="CQ28" s="43"/>
      <c r="CR28" s="43">
        <v>31.876000000000001</v>
      </c>
      <c r="CS28" s="43"/>
      <c r="CT28" s="43">
        <v>13.164999999999999</v>
      </c>
    </row>
    <row r="29" spans="1:98" ht="15.6" x14ac:dyDescent="0.3">
      <c r="A29" s="1"/>
      <c r="B29" s="42" t="s">
        <v>786</v>
      </c>
      <c r="C29" s="43"/>
      <c r="D29" s="43"/>
      <c r="E29" s="43">
        <v>46.728760000000001</v>
      </c>
      <c r="F29" s="43">
        <v>12.375999999999999</v>
      </c>
      <c r="G29" s="43"/>
      <c r="H29" s="43"/>
      <c r="I29" s="43"/>
      <c r="J29" s="43"/>
      <c r="K29" s="43"/>
      <c r="L29" s="43">
        <v>26.794499999999999</v>
      </c>
      <c r="M29" s="43">
        <v>9.9672999999999998</v>
      </c>
      <c r="N29" s="43">
        <v>9.82</v>
      </c>
      <c r="O29" s="43">
        <v>32.61</v>
      </c>
      <c r="P29" s="43"/>
      <c r="Q29" s="43"/>
      <c r="R29" s="43">
        <v>50.216000000000001</v>
      </c>
      <c r="S29" s="43"/>
      <c r="T29" s="43">
        <v>28.538499999999999</v>
      </c>
      <c r="U29" s="43"/>
      <c r="V29" s="43">
        <v>0.7</v>
      </c>
      <c r="W29" s="43"/>
      <c r="X29" s="43">
        <v>141.07825</v>
      </c>
      <c r="Y29" s="43"/>
      <c r="Z29" s="43">
        <v>8.5504700000000007</v>
      </c>
      <c r="AA29" s="43"/>
      <c r="AB29" s="43"/>
      <c r="AC29" s="43"/>
      <c r="AD29" s="43"/>
      <c r="AE29" s="43"/>
      <c r="AF29" s="43">
        <v>4.2</v>
      </c>
      <c r="AG29" s="43"/>
      <c r="AH29" s="43">
        <v>3.9152</v>
      </c>
      <c r="AI29" s="43"/>
      <c r="AJ29" s="43">
        <v>4.3253700000000004</v>
      </c>
      <c r="AK29" s="43">
        <v>0</v>
      </c>
      <c r="AL29" s="43"/>
      <c r="AM29" s="43">
        <v>41.101700000000001</v>
      </c>
      <c r="AN29" s="43">
        <v>134.28735</v>
      </c>
      <c r="AO29" s="43">
        <v>28.856020000000001</v>
      </c>
      <c r="AP29" s="43">
        <v>1</v>
      </c>
      <c r="AQ29" s="43">
        <v>159.02608000000001</v>
      </c>
      <c r="AR29" s="43">
        <v>17.00421</v>
      </c>
      <c r="AS29" s="43">
        <v>39.666020000000003</v>
      </c>
      <c r="AT29" s="43">
        <v>34.895470000000003</v>
      </c>
      <c r="AU29" s="43"/>
      <c r="AV29" s="43">
        <v>191.54802000000001</v>
      </c>
      <c r="AW29" s="43">
        <v>37.847700000000003</v>
      </c>
      <c r="AX29" s="43"/>
      <c r="AY29" s="43">
        <v>2.7130899999999998</v>
      </c>
      <c r="AZ29" s="43"/>
      <c r="BA29" s="43">
        <v>2.7</v>
      </c>
      <c r="BB29" s="43"/>
      <c r="BC29" s="43">
        <v>19.513000000000002</v>
      </c>
      <c r="BD29" s="43"/>
      <c r="BE29" s="43">
        <v>20.100000000000001</v>
      </c>
      <c r="BF29" s="43"/>
      <c r="BG29" s="43"/>
      <c r="BH29" s="43"/>
      <c r="BI29" s="43">
        <v>12.14813</v>
      </c>
      <c r="BJ29" s="43"/>
      <c r="BK29" s="43">
        <v>5.3452500000000001</v>
      </c>
      <c r="BL29" s="43"/>
      <c r="BM29" s="43">
        <v>6.8940000000000001</v>
      </c>
      <c r="BN29" s="43">
        <v>51.435000000000002</v>
      </c>
      <c r="BO29" s="43">
        <v>1.77</v>
      </c>
      <c r="BP29" s="43">
        <v>151.86107999999999</v>
      </c>
      <c r="BQ29" s="43"/>
      <c r="BR29" s="43">
        <v>2.0541999999999998</v>
      </c>
      <c r="BS29" s="43">
        <v>134.34816000000001</v>
      </c>
      <c r="BT29" s="43">
        <v>11.90039</v>
      </c>
      <c r="BU29" s="43"/>
      <c r="BV29" s="43">
        <v>31.784099999999999</v>
      </c>
      <c r="BW29" s="43">
        <v>3.7307000000000001</v>
      </c>
      <c r="BX29" s="43"/>
      <c r="BY29" s="43"/>
      <c r="BZ29" s="43">
        <v>52.4191</v>
      </c>
      <c r="CA29" s="43">
        <v>24.766200000000001</v>
      </c>
      <c r="CB29" s="43"/>
      <c r="CC29" s="43">
        <v>0.53100000000000003</v>
      </c>
      <c r="CD29" s="43">
        <v>26.011199999999999</v>
      </c>
      <c r="CE29" s="43">
        <v>454.00979999999998</v>
      </c>
      <c r="CF29" s="43"/>
      <c r="CG29" s="43">
        <v>160.125</v>
      </c>
      <c r="CH29" s="43">
        <v>17.937919999999998</v>
      </c>
      <c r="CI29" s="43"/>
      <c r="CJ29" s="43"/>
      <c r="CK29" s="43">
        <v>15.720700000000001</v>
      </c>
      <c r="CL29" s="43">
        <v>1.7759499999999999</v>
      </c>
      <c r="CM29" s="43"/>
      <c r="CN29" s="43"/>
      <c r="CO29" s="43">
        <v>15.164149999999999</v>
      </c>
      <c r="CP29" s="43">
        <v>281.86</v>
      </c>
      <c r="CQ29" s="43"/>
      <c r="CR29" s="43">
        <v>29.628</v>
      </c>
      <c r="CS29" s="43"/>
      <c r="CT29" s="43">
        <v>17.670999999999999</v>
      </c>
    </row>
    <row r="30" spans="1:98" ht="15.6" x14ac:dyDescent="0.3">
      <c r="A30" s="1"/>
      <c r="B30" s="42" t="s">
        <v>787</v>
      </c>
      <c r="C30" s="43"/>
      <c r="D30" s="43"/>
      <c r="E30" s="43">
        <v>46.516530000000003</v>
      </c>
      <c r="F30" s="43">
        <v>12.667</v>
      </c>
      <c r="G30" s="43"/>
      <c r="H30" s="43"/>
      <c r="I30" s="43"/>
      <c r="J30" s="43"/>
      <c r="K30" s="43"/>
      <c r="L30" s="43">
        <v>26.9969</v>
      </c>
      <c r="M30" s="43">
        <v>10.2349</v>
      </c>
      <c r="N30" s="43">
        <v>10.1</v>
      </c>
      <c r="O30" s="43">
        <v>32.173999999999999</v>
      </c>
      <c r="P30" s="43"/>
      <c r="Q30" s="43"/>
      <c r="R30" s="43">
        <v>50.41</v>
      </c>
      <c r="S30" s="43"/>
      <c r="T30" s="43">
        <v>29.5182</v>
      </c>
      <c r="U30" s="43"/>
      <c r="V30" s="43">
        <v>0.7</v>
      </c>
      <c r="W30" s="43"/>
      <c r="X30" s="43">
        <v>134.07608999999999</v>
      </c>
      <c r="Y30" s="43"/>
      <c r="Z30" s="43">
        <v>8.2648799999999998</v>
      </c>
      <c r="AA30" s="43"/>
      <c r="AB30" s="43"/>
      <c r="AC30" s="43"/>
      <c r="AD30" s="43"/>
      <c r="AE30" s="43"/>
      <c r="AF30" s="43">
        <v>4.9000000000000004</v>
      </c>
      <c r="AG30" s="43"/>
      <c r="AH30" s="43">
        <v>2.9011999999999998</v>
      </c>
      <c r="AI30" s="43"/>
      <c r="AJ30" s="43">
        <v>4.6141800000000002</v>
      </c>
      <c r="AK30" s="43">
        <v>0</v>
      </c>
      <c r="AL30" s="43"/>
      <c r="AM30" s="43">
        <v>40.45834</v>
      </c>
      <c r="AN30" s="43">
        <v>135.21633</v>
      </c>
      <c r="AO30" s="43">
        <v>28.469639999999998</v>
      </c>
      <c r="AP30" s="43">
        <v>0.9</v>
      </c>
      <c r="AQ30" s="43">
        <v>157.68012999999999</v>
      </c>
      <c r="AR30" s="43">
        <v>16.682469999999999</v>
      </c>
      <c r="AS30" s="43">
        <v>39.208570000000002</v>
      </c>
      <c r="AT30" s="43">
        <v>34.572330000000001</v>
      </c>
      <c r="AU30" s="43"/>
      <c r="AV30" s="43">
        <v>193.01391000000001</v>
      </c>
      <c r="AW30" s="43">
        <v>37.573</v>
      </c>
      <c r="AX30" s="43"/>
      <c r="AY30" s="43">
        <v>1.9858199999999999</v>
      </c>
      <c r="AZ30" s="43"/>
      <c r="BA30" s="43">
        <v>2.7</v>
      </c>
      <c r="BB30" s="43"/>
      <c r="BC30" s="43">
        <v>19.364999999999998</v>
      </c>
      <c r="BD30" s="43"/>
      <c r="BE30" s="43">
        <v>20.100000000000001</v>
      </c>
      <c r="BF30" s="43"/>
      <c r="BG30" s="43"/>
      <c r="BH30" s="43"/>
      <c r="BI30" s="43">
        <v>12.06165</v>
      </c>
      <c r="BJ30" s="43"/>
      <c r="BK30" s="43">
        <v>5.2445700000000004</v>
      </c>
      <c r="BL30" s="43"/>
      <c r="BM30" s="43">
        <v>6.9870000000000001</v>
      </c>
      <c r="BN30" s="43">
        <v>49.234000000000002</v>
      </c>
      <c r="BO30" s="43">
        <v>2.1</v>
      </c>
      <c r="BP30" s="43">
        <v>151.38482999999999</v>
      </c>
      <c r="BQ30" s="43"/>
      <c r="BR30" s="43">
        <v>2.6335799999999998</v>
      </c>
      <c r="BS30" s="43">
        <v>136.09811999999999</v>
      </c>
      <c r="BT30" s="43">
        <v>12.152200000000001</v>
      </c>
      <c r="BU30" s="43"/>
      <c r="BV30" s="43">
        <v>29.6111</v>
      </c>
      <c r="BW30" s="43">
        <v>3.7307000000000001</v>
      </c>
      <c r="BX30" s="43"/>
      <c r="BY30" s="43"/>
      <c r="BZ30" s="43">
        <v>51.683700000000002</v>
      </c>
      <c r="CA30" s="43">
        <v>24.69314</v>
      </c>
      <c r="CB30" s="43"/>
      <c r="CC30" s="43">
        <v>0.497</v>
      </c>
      <c r="CD30" s="43">
        <v>25.840420000000002</v>
      </c>
      <c r="CE30" s="43">
        <v>440.03890000000001</v>
      </c>
      <c r="CF30" s="43"/>
      <c r="CG30" s="43">
        <v>158.20189999999999</v>
      </c>
      <c r="CH30" s="43">
        <v>18.09319</v>
      </c>
      <c r="CI30" s="43"/>
      <c r="CJ30" s="43"/>
      <c r="CK30" s="43">
        <v>15.8924</v>
      </c>
      <c r="CL30" s="43">
        <v>1.76895</v>
      </c>
      <c r="CM30" s="43"/>
      <c r="CN30" s="43"/>
      <c r="CO30" s="43">
        <v>15.44014</v>
      </c>
      <c r="CP30" s="43">
        <v>279.11</v>
      </c>
      <c r="CQ30" s="43"/>
      <c r="CR30" s="43">
        <v>28.268000000000001</v>
      </c>
      <c r="CS30" s="43"/>
      <c r="CT30" s="43">
        <v>17.385999999999999</v>
      </c>
    </row>
    <row r="31" spans="1:98" ht="15.6" x14ac:dyDescent="0.3">
      <c r="A31" s="1"/>
      <c r="B31" s="42" t="s">
        <v>788</v>
      </c>
      <c r="C31" s="43"/>
      <c r="D31" s="43"/>
      <c r="E31" s="43">
        <v>46.566670000000002</v>
      </c>
      <c r="F31" s="43">
        <v>12.593</v>
      </c>
      <c r="G31" s="43"/>
      <c r="H31" s="43"/>
      <c r="I31" s="43"/>
      <c r="J31" s="43"/>
      <c r="K31" s="43"/>
      <c r="L31" s="43">
        <v>27.1953</v>
      </c>
      <c r="M31" s="43">
        <v>10.697699999999999</v>
      </c>
      <c r="N31" s="43">
        <v>10.07</v>
      </c>
      <c r="O31" s="43">
        <v>32.363999999999997</v>
      </c>
      <c r="P31" s="43"/>
      <c r="Q31" s="43"/>
      <c r="R31" s="43">
        <v>50.433999999999997</v>
      </c>
      <c r="S31" s="43"/>
      <c r="T31" s="43">
        <v>38.155900000000003</v>
      </c>
      <c r="U31" s="43"/>
      <c r="V31" s="43">
        <v>0.7</v>
      </c>
      <c r="W31" s="43"/>
      <c r="X31" s="43">
        <v>107.18702999999999</v>
      </c>
      <c r="Y31" s="43"/>
      <c r="Z31" s="43">
        <v>7.8257599999999998</v>
      </c>
      <c r="AA31" s="43"/>
      <c r="AB31" s="43"/>
      <c r="AC31" s="43"/>
      <c r="AD31" s="43"/>
      <c r="AE31" s="43"/>
      <c r="AF31" s="43">
        <v>6.6</v>
      </c>
      <c r="AG31" s="43"/>
      <c r="AH31" s="43">
        <v>5.1825999999999999</v>
      </c>
      <c r="AI31" s="43"/>
      <c r="AJ31" s="43">
        <v>4.59483</v>
      </c>
      <c r="AK31" s="43">
        <v>0</v>
      </c>
      <c r="AL31" s="43"/>
      <c r="AM31" s="43">
        <v>41.55536</v>
      </c>
      <c r="AN31" s="43">
        <v>136.25543999999999</v>
      </c>
      <c r="AO31" s="43">
        <v>27.404070000000001</v>
      </c>
      <c r="AP31" s="43">
        <v>0.73</v>
      </c>
      <c r="AQ31" s="43">
        <v>154.87063000000001</v>
      </c>
      <c r="AR31" s="43">
        <v>16.302990000000001</v>
      </c>
      <c r="AS31" s="43">
        <v>37.99888</v>
      </c>
      <c r="AT31" s="43">
        <v>34.401200000000003</v>
      </c>
      <c r="AU31" s="43"/>
      <c r="AV31" s="43">
        <v>192.26602</v>
      </c>
      <c r="AW31" s="43">
        <v>37.532699999999998</v>
      </c>
      <c r="AX31" s="43"/>
      <c r="AY31" s="43">
        <v>2.8004899999999999</v>
      </c>
      <c r="AZ31" s="43"/>
      <c r="BA31" s="43">
        <v>2.8</v>
      </c>
      <c r="BB31" s="43"/>
      <c r="BC31" s="43">
        <v>19.484999999999999</v>
      </c>
      <c r="BD31" s="43"/>
      <c r="BE31" s="43">
        <v>20.100000000000001</v>
      </c>
      <c r="BF31" s="43"/>
      <c r="BG31" s="43"/>
      <c r="BH31" s="43"/>
      <c r="BI31" s="43">
        <v>12.360910000000001</v>
      </c>
      <c r="BJ31" s="43"/>
      <c r="BK31" s="43">
        <v>5.1558200000000003</v>
      </c>
      <c r="BL31" s="43"/>
      <c r="BM31" s="43">
        <v>6.9850000000000003</v>
      </c>
      <c r="BN31" s="43">
        <v>49.314999999999998</v>
      </c>
      <c r="BO31" s="43">
        <v>2.13</v>
      </c>
      <c r="BP31" s="43">
        <v>149.92167000000001</v>
      </c>
      <c r="BQ31" s="43"/>
      <c r="BR31" s="43">
        <v>2.6632899999999999</v>
      </c>
      <c r="BS31" s="43">
        <v>131.00031999999999</v>
      </c>
      <c r="BT31" s="43">
        <v>11.59291</v>
      </c>
      <c r="BU31" s="43"/>
      <c r="BV31" s="43">
        <v>29.788399999999999</v>
      </c>
      <c r="BW31" s="43">
        <v>3.87202</v>
      </c>
      <c r="BX31" s="43"/>
      <c r="BY31" s="43"/>
      <c r="BZ31" s="43">
        <v>50.808300000000003</v>
      </c>
      <c r="CA31" s="43">
        <v>24.67164</v>
      </c>
      <c r="CB31" s="43"/>
      <c r="CC31" s="43">
        <v>0.56599999999999995</v>
      </c>
      <c r="CD31" s="43">
        <v>24.17991</v>
      </c>
      <c r="CE31" s="43">
        <v>458.31261000000001</v>
      </c>
      <c r="CF31" s="43"/>
      <c r="CG31" s="43">
        <v>157.24510000000001</v>
      </c>
      <c r="CH31" s="43">
        <v>18.32254</v>
      </c>
      <c r="CI31" s="43"/>
      <c r="CJ31" s="43"/>
      <c r="CK31" s="43">
        <v>15.6881</v>
      </c>
      <c r="CL31" s="43">
        <v>1.83596</v>
      </c>
      <c r="CM31" s="43"/>
      <c r="CN31" s="43"/>
      <c r="CO31" s="43">
        <v>15.66418</v>
      </c>
      <c r="CP31" s="43">
        <v>271.89</v>
      </c>
      <c r="CQ31" s="43"/>
      <c r="CR31" s="43">
        <v>28.169</v>
      </c>
      <c r="CS31" s="43"/>
      <c r="CT31" s="43">
        <v>14.573</v>
      </c>
    </row>
    <row r="32" spans="1:98" ht="15.6" x14ac:dyDescent="0.3">
      <c r="A32" s="1"/>
      <c r="B32" s="42" t="s">
        <v>789</v>
      </c>
      <c r="C32" s="43"/>
      <c r="D32" s="43"/>
      <c r="E32" s="43">
        <v>49.17559</v>
      </c>
      <c r="F32" s="43">
        <v>12.46</v>
      </c>
      <c r="G32" s="43"/>
      <c r="H32" s="43"/>
      <c r="I32" s="43"/>
      <c r="J32" s="43"/>
      <c r="K32" s="43"/>
      <c r="L32" s="43">
        <v>27.2028</v>
      </c>
      <c r="M32" s="43">
        <v>13.1409</v>
      </c>
      <c r="N32" s="43">
        <v>12.2</v>
      </c>
      <c r="O32" s="43">
        <v>32.552</v>
      </c>
      <c r="P32" s="43"/>
      <c r="Q32" s="43"/>
      <c r="R32" s="43">
        <v>50.250999999999998</v>
      </c>
      <c r="S32" s="43"/>
      <c r="T32" s="43">
        <v>26.74</v>
      </c>
      <c r="U32" s="43"/>
      <c r="V32" s="43">
        <v>0.7</v>
      </c>
      <c r="W32" s="43"/>
      <c r="X32" s="43">
        <v>95.451139999999995</v>
      </c>
      <c r="Y32" s="43"/>
      <c r="Z32" s="43">
        <v>8.2411200000000004</v>
      </c>
      <c r="AA32" s="43"/>
      <c r="AB32" s="43"/>
      <c r="AC32" s="43"/>
      <c r="AD32" s="43"/>
      <c r="AE32" s="43"/>
      <c r="AF32" s="43">
        <v>4.8</v>
      </c>
      <c r="AG32" s="43"/>
      <c r="AH32" s="43">
        <v>4.2027999999999999</v>
      </c>
      <c r="AI32" s="43"/>
      <c r="AJ32" s="43">
        <v>4.63246</v>
      </c>
      <c r="AK32" s="43">
        <v>0</v>
      </c>
      <c r="AL32" s="43"/>
      <c r="AM32" s="43">
        <v>46.033520000000003</v>
      </c>
      <c r="AN32" s="43">
        <v>136.34214</v>
      </c>
      <c r="AO32" s="43">
        <v>27.585290000000001</v>
      </c>
      <c r="AP32" s="43">
        <v>0.78</v>
      </c>
      <c r="AQ32" s="43">
        <v>154.19882000000001</v>
      </c>
      <c r="AR32" s="43">
        <v>16.56034</v>
      </c>
      <c r="AS32" s="43">
        <v>38.029449999999997</v>
      </c>
      <c r="AT32" s="43">
        <v>31.73969</v>
      </c>
      <c r="AU32" s="43"/>
      <c r="AV32" s="43">
        <v>190.46034</v>
      </c>
      <c r="AW32" s="43">
        <v>37.497399999999999</v>
      </c>
      <c r="AX32" s="43"/>
      <c r="AY32" s="43">
        <v>2.8892799999999998</v>
      </c>
      <c r="AZ32" s="43"/>
      <c r="BA32" s="43">
        <v>2.8</v>
      </c>
      <c r="BB32" s="43"/>
      <c r="BC32" s="43">
        <v>19.504000000000001</v>
      </c>
      <c r="BD32" s="43"/>
      <c r="BE32" s="43">
        <v>20.100000000000001</v>
      </c>
      <c r="BF32" s="43"/>
      <c r="BG32" s="43"/>
      <c r="BH32" s="43"/>
      <c r="BI32" s="43">
        <v>12.37482</v>
      </c>
      <c r="BJ32" s="43"/>
      <c r="BK32" s="43">
        <v>5.2257899999999999</v>
      </c>
      <c r="BL32" s="43"/>
      <c r="BM32" s="43">
        <v>6.9870000000000001</v>
      </c>
      <c r="BN32" s="43">
        <v>50.094000000000001</v>
      </c>
      <c r="BO32" s="43">
        <v>2.19</v>
      </c>
      <c r="BP32" s="43">
        <v>148.32141999999999</v>
      </c>
      <c r="BQ32" s="43"/>
      <c r="BR32" s="43">
        <v>2.7093699999999998</v>
      </c>
      <c r="BS32" s="43">
        <v>128.00045</v>
      </c>
      <c r="BT32" s="43">
        <v>11.38278</v>
      </c>
      <c r="BU32" s="43"/>
      <c r="BV32" s="43">
        <v>28.653600000000001</v>
      </c>
      <c r="BW32" s="43">
        <v>3.9659300000000002</v>
      </c>
      <c r="BX32" s="43"/>
      <c r="BY32" s="43"/>
      <c r="BZ32" s="43">
        <v>51.499000000000002</v>
      </c>
      <c r="CA32" s="43">
        <v>24.847259999999999</v>
      </c>
      <c r="CB32" s="43"/>
      <c r="CC32" s="43">
        <v>0.55200000000000005</v>
      </c>
      <c r="CD32" s="43">
        <v>22.96031</v>
      </c>
      <c r="CE32" s="43">
        <v>458.56614999999999</v>
      </c>
      <c r="CF32" s="43"/>
      <c r="CG32" s="43">
        <v>156.4999</v>
      </c>
      <c r="CH32" s="43">
        <v>18.001830000000002</v>
      </c>
      <c r="CI32" s="43"/>
      <c r="CJ32" s="43"/>
      <c r="CK32" s="43">
        <v>15.6174</v>
      </c>
      <c r="CL32" s="43">
        <v>1.6956</v>
      </c>
      <c r="CM32" s="43"/>
      <c r="CN32" s="43"/>
      <c r="CO32" s="43">
        <v>14.73212</v>
      </c>
      <c r="CP32" s="43">
        <v>283.45</v>
      </c>
      <c r="CQ32" s="43"/>
      <c r="CR32" s="43">
        <v>27.864000000000001</v>
      </c>
      <c r="CS32" s="43"/>
      <c r="CT32" s="43">
        <v>15.14</v>
      </c>
    </row>
    <row r="33" spans="1:98" ht="15.6" x14ac:dyDescent="0.3">
      <c r="A33" s="1"/>
      <c r="B33" s="42" t="s">
        <v>790</v>
      </c>
      <c r="C33" s="43"/>
      <c r="D33" s="43"/>
      <c r="E33" s="43">
        <v>49.184379999999997</v>
      </c>
      <c r="F33" s="43">
        <v>12.067</v>
      </c>
      <c r="G33" s="43"/>
      <c r="H33" s="43"/>
      <c r="I33" s="43"/>
      <c r="J33" s="43"/>
      <c r="K33" s="43"/>
      <c r="L33" s="43">
        <v>28.782399999999999</v>
      </c>
      <c r="M33" s="43">
        <v>13.515700000000001</v>
      </c>
      <c r="N33" s="43">
        <v>12.71</v>
      </c>
      <c r="O33" s="43">
        <v>32.448</v>
      </c>
      <c r="P33" s="43"/>
      <c r="Q33" s="43"/>
      <c r="R33" s="43">
        <v>49.953000000000003</v>
      </c>
      <c r="S33" s="43"/>
      <c r="T33" s="43">
        <v>37.934600000000003</v>
      </c>
      <c r="U33" s="43"/>
      <c r="V33" s="43">
        <v>0.7</v>
      </c>
      <c r="W33" s="43"/>
      <c r="X33" s="43">
        <v>117.63637</v>
      </c>
      <c r="Y33" s="43"/>
      <c r="Z33" s="43">
        <v>8.3528800000000007</v>
      </c>
      <c r="AA33" s="43"/>
      <c r="AB33" s="43"/>
      <c r="AC33" s="43"/>
      <c r="AD33" s="43"/>
      <c r="AE33" s="43"/>
      <c r="AF33" s="43">
        <v>4</v>
      </c>
      <c r="AG33" s="43"/>
      <c r="AH33" s="43">
        <v>5.5134999999999996</v>
      </c>
      <c r="AI33" s="43"/>
      <c r="AJ33" s="43">
        <v>4.6611399999999996</v>
      </c>
      <c r="AK33" s="43">
        <v>0</v>
      </c>
      <c r="AL33" s="43"/>
      <c r="AM33" s="43">
        <v>46.793770000000002</v>
      </c>
      <c r="AN33" s="43">
        <v>136.41095000000001</v>
      </c>
      <c r="AO33" s="43">
        <v>27.999739999999999</v>
      </c>
      <c r="AP33" s="43">
        <v>0.64</v>
      </c>
      <c r="AQ33" s="43">
        <v>156.24052</v>
      </c>
      <c r="AR33" s="43">
        <v>17.172560000000001</v>
      </c>
      <c r="AS33" s="43">
        <v>36.79609</v>
      </c>
      <c r="AT33" s="43">
        <v>32.65334</v>
      </c>
      <c r="AU33" s="43"/>
      <c r="AV33" s="43">
        <v>189.92975000000001</v>
      </c>
      <c r="AW33" s="43">
        <v>35.475200000000001</v>
      </c>
      <c r="AX33" s="43"/>
      <c r="AY33" s="43">
        <v>2.82795</v>
      </c>
      <c r="AZ33" s="43"/>
      <c r="BA33" s="43">
        <v>2.5</v>
      </c>
      <c r="BB33" s="43"/>
      <c r="BC33" s="43">
        <v>19.498999999999999</v>
      </c>
      <c r="BD33" s="43"/>
      <c r="BE33" s="43">
        <v>20.100000000000001</v>
      </c>
      <c r="BF33" s="43"/>
      <c r="BG33" s="43"/>
      <c r="BH33" s="43"/>
      <c r="BI33" s="43">
        <v>12.249000000000001</v>
      </c>
      <c r="BJ33" s="43"/>
      <c r="BK33" s="43">
        <v>5.2925300000000002</v>
      </c>
      <c r="BL33" s="43"/>
      <c r="BM33" s="43">
        <v>6.8940000000000001</v>
      </c>
      <c r="BN33" s="43">
        <v>50.85</v>
      </c>
      <c r="BO33" s="43">
        <v>2.2799999999999998</v>
      </c>
      <c r="BP33" s="43">
        <v>149.29339999999999</v>
      </c>
      <c r="BQ33" s="43"/>
      <c r="BR33" s="43">
        <v>2.6926999999999999</v>
      </c>
      <c r="BS33" s="43">
        <v>128.29073</v>
      </c>
      <c r="BT33" s="43">
        <v>11.65157</v>
      </c>
      <c r="BU33" s="43"/>
      <c r="BV33" s="43">
        <v>28.37</v>
      </c>
      <c r="BW33" s="43">
        <v>4.0273599999999998</v>
      </c>
      <c r="BX33" s="43"/>
      <c r="BY33" s="43"/>
      <c r="BZ33" s="43">
        <v>51.241</v>
      </c>
      <c r="CA33" s="43">
        <v>25.04524</v>
      </c>
      <c r="CB33" s="43"/>
      <c r="CC33" s="43">
        <v>0.54900000000000004</v>
      </c>
      <c r="CD33" s="43">
        <v>22.87229</v>
      </c>
      <c r="CE33" s="43">
        <v>456.95533999999998</v>
      </c>
      <c r="CF33" s="43"/>
      <c r="CG33" s="43">
        <v>155.97200000000001</v>
      </c>
      <c r="CH33" s="43">
        <v>18.20177</v>
      </c>
      <c r="CI33" s="43"/>
      <c r="CJ33" s="43"/>
      <c r="CK33" s="43">
        <v>15.618399999999999</v>
      </c>
      <c r="CL33" s="43">
        <v>1.7176499999999999</v>
      </c>
      <c r="CM33" s="43"/>
      <c r="CN33" s="43"/>
      <c r="CO33" s="43">
        <v>15.359920000000001</v>
      </c>
      <c r="CP33" s="43">
        <v>285.41000000000003</v>
      </c>
      <c r="CQ33" s="43"/>
      <c r="CR33" s="43">
        <v>27.876000000000001</v>
      </c>
      <c r="CS33" s="43"/>
      <c r="CT33" s="43">
        <v>18.698</v>
      </c>
    </row>
    <row r="34" spans="1:98" ht="15.6" x14ac:dyDescent="0.3">
      <c r="A34" s="1"/>
      <c r="B34" s="42" t="s">
        <v>791</v>
      </c>
      <c r="C34" s="43"/>
      <c r="D34" s="43"/>
      <c r="E34" s="43">
        <v>45.676209999999998</v>
      </c>
      <c r="F34" s="43">
        <v>13.461</v>
      </c>
      <c r="G34" s="43"/>
      <c r="H34" s="43"/>
      <c r="I34" s="43"/>
      <c r="J34" s="43"/>
      <c r="K34" s="43"/>
      <c r="L34" s="43">
        <v>28.771000000000001</v>
      </c>
      <c r="M34" s="43">
        <v>14.4688</v>
      </c>
      <c r="N34" s="43">
        <v>12.83</v>
      </c>
      <c r="O34" s="43">
        <v>32.19</v>
      </c>
      <c r="P34" s="43"/>
      <c r="Q34" s="43"/>
      <c r="R34" s="43">
        <v>49.993000000000002</v>
      </c>
      <c r="S34" s="43"/>
      <c r="T34" s="43">
        <v>36.486499999999999</v>
      </c>
      <c r="U34" s="43"/>
      <c r="V34" s="43">
        <v>0.7</v>
      </c>
      <c r="W34" s="43"/>
      <c r="X34" s="43">
        <v>142.59164000000001</v>
      </c>
      <c r="Y34" s="43"/>
      <c r="Z34" s="43">
        <v>8.4033300000000004</v>
      </c>
      <c r="AA34" s="43"/>
      <c r="AB34" s="43"/>
      <c r="AC34" s="43"/>
      <c r="AD34" s="43"/>
      <c r="AE34" s="43"/>
      <c r="AF34" s="43">
        <v>1.9</v>
      </c>
      <c r="AG34" s="43"/>
      <c r="AH34" s="43">
        <v>3.1913999999999998</v>
      </c>
      <c r="AI34" s="43"/>
      <c r="AJ34" s="43">
        <v>5.46631</v>
      </c>
      <c r="AK34" s="43">
        <v>0</v>
      </c>
      <c r="AL34" s="43"/>
      <c r="AM34" s="43">
        <v>47.472799999999999</v>
      </c>
      <c r="AN34" s="43">
        <v>130.91721000000001</v>
      </c>
      <c r="AO34" s="43">
        <v>27.540800000000001</v>
      </c>
      <c r="AP34" s="43">
        <v>0.45</v>
      </c>
      <c r="AQ34" s="43">
        <v>157.96548000000001</v>
      </c>
      <c r="AR34" s="43">
        <v>17.32732</v>
      </c>
      <c r="AS34" s="43">
        <v>36.712530000000001</v>
      </c>
      <c r="AT34" s="43">
        <v>33.006509999999999</v>
      </c>
      <c r="AU34" s="43"/>
      <c r="AV34" s="43">
        <v>191.89301</v>
      </c>
      <c r="AW34" s="43">
        <v>37.2988</v>
      </c>
      <c r="AX34" s="43"/>
      <c r="AY34" s="43">
        <v>2.8636499999999998</v>
      </c>
      <c r="AZ34" s="43"/>
      <c r="BA34" s="43">
        <v>1.8</v>
      </c>
      <c r="BB34" s="43"/>
      <c r="BC34" s="43">
        <v>19.529</v>
      </c>
      <c r="BD34" s="43"/>
      <c r="BE34" s="43">
        <v>20.100000000000001</v>
      </c>
      <c r="BF34" s="43"/>
      <c r="BG34" s="43"/>
      <c r="BH34" s="43"/>
      <c r="BI34" s="43">
        <v>12.56292</v>
      </c>
      <c r="BJ34" s="43"/>
      <c r="BK34" s="43">
        <v>5.4025400000000001</v>
      </c>
      <c r="BL34" s="43"/>
      <c r="BM34" s="43">
        <v>6.9870000000000001</v>
      </c>
      <c r="BN34" s="43">
        <v>51.250999999999998</v>
      </c>
      <c r="BO34" s="43">
        <v>2.35</v>
      </c>
      <c r="BP34" s="43">
        <v>144.57712000000001</v>
      </c>
      <c r="BQ34" s="43"/>
      <c r="BR34" s="43">
        <v>2.8504800000000001</v>
      </c>
      <c r="BS34" s="43">
        <v>128.54477</v>
      </c>
      <c r="BT34" s="43">
        <v>11.136649999999999</v>
      </c>
      <c r="BU34" s="43"/>
      <c r="BV34" s="43">
        <v>28.8506</v>
      </c>
      <c r="BW34" s="43">
        <v>3.8865599999999998</v>
      </c>
      <c r="BX34" s="43"/>
      <c r="BY34" s="43"/>
      <c r="BZ34" s="43">
        <v>51.358800000000002</v>
      </c>
      <c r="CA34" s="43">
        <v>25.035820000000001</v>
      </c>
      <c r="CB34" s="43"/>
      <c r="CC34" s="43">
        <v>0.55600000000000005</v>
      </c>
      <c r="CD34" s="43">
        <v>22.776209999999999</v>
      </c>
      <c r="CE34" s="43">
        <v>456.07197000000002</v>
      </c>
      <c r="CF34" s="43"/>
      <c r="CG34" s="43">
        <v>159.30889999999999</v>
      </c>
      <c r="CH34" s="43">
        <v>18.169049999999999</v>
      </c>
      <c r="CI34" s="43"/>
      <c r="CJ34" s="43"/>
      <c r="CK34" s="43">
        <v>15.0168</v>
      </c>
      <c r="CL34" s="43">
        <v>1.6971400000000001</v>
      </c>
      <c r="CM34" s="43"/>
      <c r="CN34" s="43"/>
      <c r="CO34" s="43">
        <v>15.22081</v>
      </c>
      <c r="CP34" s="43">
        <v>263.88</v>
      </c>
      <c r="CQ34" s="43"/>
      <c r="CR34" s="43">
        <v>25.963000000000001</v>
      </c>
      <c r="CS34" s="43"/>
      <c r="CT34" s="43">
        <v>22.245000000000001</v>
      </c>
    </row>
    <row r="35" spans="1:98" ht="15.6" x14ac:dyDescent="0.3">
      <c r="A35" s="1"/>
      <c r="B35" s="42" t="s">
        <v>792</v>
      </c>
      <c r="C35" s="43"/>
      <c r="D35" s="43"/>
      <c r="E35" s="43">
        <v>46.094410000000003</v>
      </c>
      <c r="F35" s="43">
        <v>14.231999999999999</v>
      </c>
      <c r="G35" s="43"/>
      <c r="H35" s="43"/>
      <c r="I35" s="43"/>
      <c r="J35" s="43"/>
      <c r="K35" s="43"/>
      <c r="L35" s="43">
        <v>28.968299999999999</v>
      </c>
      <c r="M35" s="43">
        <v>14.4909</v>
      </c>
      <c r="N35" s="43">
        <v>12.62</v>
      </c>
      <c r="O35" s="43">
        <v>31.26</v>
      </c>
      <c r="P35" s="43"/>
      <c r="Q35" s="43"/>
      <c r="R35" s="43">
        <v>50.456000000000003</v>
      </c>
      <c r="S35" s="43"/>
      <c r="T35" s="43">
        <v>24.3826</v>
      </c>
      <c r="U35" s="43"/>
      <c r="V35" s="43">
        <v>0.7</v>
      </c>
      <c r="W35" s="43"/>
      <c r="X35" s="43">
        <v>141.14931000000001</v>
      </c>
      <c r="Y35" s="43"/>
      <c r="Z35" s="43">
        <v>8.5779499999999995</v>
      </c>
      <c r="AA35" s="43"/>
      <c r="AB35" s="43"/>
      <c r="AC35" s="43"/>
      <c r="AD35" s="43"/>
      <c r="AE35" s="43"/>
      <c r="AF35" s="43">
        <v>2.6</v>
      </c>
      <c r="AG35" s="43"/>
      <c r="AH35" s="43">
        <v>2.7988</v>
      </c>
      <c r="AI35" s="43"/>
      <c r="AJ35" s="43">
        <v>5.7646800000000002</v>
      </c>
      <c r="AK35" s="43">
        <v>0</v>
      </c>
      <c r="AL35" s="43"/>
      <c r="AM35" s="43">
        <v>47.979190000000003</v>
      </c>
      <c r="AN35" s="43">
        <v>131.05699000000001</v>
      </c>
      <c r="AO35" s="43">
        <v>28.085999999999999</v>
      </c>
      <c r="AP35" s="43">
        <v>0.73</v>
      </c>
      <c r="AQ35" s="43">
        <v>158.69863000000001</v>
      </c>
      <c r="AR35" s="43">
        <v>17.07525</v>
      </c>
      <c r="AS35" s="43">
        <v>37.534999999999997</v>
      </c>
      <c r="AT35" s="43">
        <v>33.732430000000001</v>
      </c>
      <c r="AU35" s="43"/>
      <c r="AV35" s="43">
        <v>193.57854</v>
      </c>
      <c r="AW35" s="43">
        <v>38.1066</v>
      </c>
      <c r="AX35" s="43"/>
      <c r="AY35" s="43">
        <v>2.9187500000000002</v>
      </c>
      <c r="AZ35" s="43"/>
      <c r="BA35" s="43">
        <v>1.7</v>
      </c>
      <c r="BB35" s="43"/>
      <c r="BC35" s="43">
        <v>19.492000000000001</v>
      </c>
      <c r="BD35" s="43"/>
      <c r="BE35" s="43">
        <v>20.100000000000001</v>
      </c>
      <c r="BF35" s="43"/>
      <c r="BG35" s="43"/>
      <c r="BH35" s="43"/>
      <c r="BI35" s="43">
        <v>12.482419999999999</v>
      </c>
      <c r="BJ35" s="43"/>
      <c r="BK35" s="43">
        <v>5.4636100000000001</v>
      </c>
      <c r="BL35" s="43"/>
      <c r="BM35" s="43">
        <v>6.9850000000000003</v>
      </c>
      <c r="BN35" s="43">
        <v>51.085000000000001</v>
      </c>
      <c r="BO35" s="43">
        <v>2.36</v>
      </c>
      <c r="BP35" s="43">
        <v>144.82893000000001</v>
      </c>
      <c r="BQ35" s="43"/>
      <c r="BR35" s="43">
        <v>2.5262500000000001</v>
      </c>
      <c r="BS35" s="43">
        <v>128.30148</v>
      </c>
      <c r="BT35" s="43">
        <v>12.314489999999999</v>
      </c>
      <c r="BU35" s="43"/>
      <c r="BV35" s="43">
        <v>31.0976</v>
      </c>
      <c r="BW35" s="43">
        <v>3.9036599999999999</v>
      </c>
      <c r="BX35" s="43"/>
      <c r="BY35" s="43"/>
      <c r="BZ35" s="43">
        <v>51.465400000000002</v>
      </c>
      <c r="CA35" s="43">
        <v>25.0014</v>
      </c>
      <c r="CB35" s="43"/>
      <c r="CC35" s="43">
        <v>0.56000000000000005</v>
      </c>
      <c r="CD35" s="43">
        <v>24.41705</v>
      </c>
      <c r="CE35" s="43">
        <v>452.94065000000001</v>
      </c>
      <c r="CF35" s="43"/>
      <c r="CG35" s="43">
        <v>162.5746</v>
      </c>
      <c r="CH35" s="43">
        <v>18.110199999999999</v>
      </c>
      <c r="CI35" s="43"/>
      <c r="CJ35" s="43"/>
      <c r="CK35" s="43">
        <v>15.0244</v>
      </c>
      <c r="CL35" s="43">
        <v>1.67167</v>
      </c>
      <c r="CM35" s="43"/>
      <c r="CN35" s="43"/>
      <c r="CO35" s="43">
        <v>15.948790000000001</v>
      </c>
      <c r="CP35" s="43">
        <v>278.72000000000003</v>
      </c>
      <c r="CQ35" s="43"/>
      <c r="CR35" s="43">
        <v>28.88</v>
      </c>
      <c r="CS35" s="43"/>
      <c r="CT35" s="43">
        <v>23.390999999999998</v>
      </c>
    </row>
    <row r="36" spans="1:98" ht="15.6" x14ac:dyDescent="0.3">
      <c r="A36" s="1"/>
      <c r="B36" s="42" t="s">
        <v>793</v>
      </c>
      <c r="C36" s="43"/>
      <c r="D36" s="43"/>
      <c r="E36" s="43">
        <v>35.220910000000003</v>
      </c>
      <c r="F36" s="43">
        <v>14.212</v>
      </c>
      <c r="G36" s="43"/>
      <c r="H36" s="43"/>
      <c r="I36" s="43"/>
      <c r="J36" s="43"/>
      <c r="K36" s="43"/>
      <c r="L36" s="43">
        <v>29.132000000000001</v>
      </c>
      <c r="M36" s="43">
        <v>14.8758</v>
      </c>
      <c r="N36" s="43">
        <v>12.68</v>
      </c>
      <c r="O36" s="43">
        <v>30.265999999999998</v>
      </c>
      <c r="P36" s="43"/>
      <c r="Q36" s="43"/>
      <c r="R36" s="43">
        <v>50.398000000000003</v>
      </c>
      <c r="S36" s="43"/>
      <c r="T36" s="43">
        <v>22.523099999999999</v>
      </c>
      <c r="U36" s="43"/>
      <c r="V36" s="43">
        <v>0.7</v>
      </c>
      <c r="W36" s="43"/>
      <c r="X36" s="43">
        <v>116.08691</v>
      </c>
      <c r="Y36" s="43"/>
      <c r="Z36" s="43">
        <v>8.7919300000000007</v>
      </c>
      <c r="AA36" s="43"/>
      <c r="AB36" s="43"/>
      <c r="AC36" s="43"/>
      <c r="AD36" s="43"/>
      <c r="AE36" s="43"/>
      <c r="AF36" s="43">
        <v>3.1</v>
      </c>
      <c r="AG36" s="43"/>
      <c r="AH36" s="43">
        <v>1.4835</v>
      </c>
      <c r="AI36" s="43"/>
      <c r="AJ36" s="43">
        <v>5.7564599999999997</v>
      </c>
      <c r="AK36" s="43">
        <v>0</v>
      </c>
      <c r="AL36" s="43"/>
      <c r="AM36" s="43">
        <v>46.860219999999998</v>
      </c>
      <c r="AN36" s="43">
        <v>130.64259999999999</v>
      </c>
      <c r="AO36" s="43">
        <v>28.5441</v>
      </c>
      <c r="AP36" s="43">
        <v>0.86</v>
      </c>
      <c r="AQ36" s="43">
        <v>159.05718999999999</v>
      </c>
      <c r="AR36" s="43">
        <v>16.722259999999999</v>
      </c>
      <c r="AS36" s="43">
        <v>39.3977</v>
      </c>
      <c r="AT36" s="43">
        <v>33.75271</v>
      </c>
      <c r="AU36" s="43"/>
      <c r="AV36" s="43">
        <v>191.90591000000001</v>
      </c>
      <c r="AW36" s="43">
        <v>38.257100000000001</v>
      </c>
      <c r="AX36" s="43"/>
      <c r="AY36" s="43">
        <v>3.01268</v>
      </c>
      <c r="AZ36" s="43"/>
      <c r="BA36" s="43">
        <v>1.7</v>
      </c>
      <c r="BB36" s="43"/>
      <c r="BC36" s="43">
        <v>19.492000000000001</v>
      </c>
      <c r="BD36" s="43"/>
      <c r="BE36" s="43">
        <v>20.100000000000001</v>
      </c>
      <c r="BF36" s="43"/>
      <c r="BG36" s="43"/>
      <c r="BH36" s="43"/>
      <c r="BI36" s="43">
        <v>12.45121</v>
      </c>
      <c r="BJ36" s="43"/>
      <c r="BK36" s="43">
        <v>5.4183500000000002</v>
      </c>
      <c r="BL36" s="43"/>
      <c r="BM36" s="43">
        <v>6.9870000000000001</v>
      </c>
      <c r="BN36" s="43">
        <v>50.573</v>
      </c>
      <c r="BO36" s="43">
        <v>2.29</v>
      </c>
      <c r="BP36" s="43">
        <v>143.80941999999999</v>
      </c>
      <c r="BQ36" s="43"/>
      <c r="BR36" s="43">
        <v>2.7391200000000002</v>
      </c>
      <c r="BS36" s="43">
        <v>128.84369000000001</v>
      </c>
      <c r="BT36" s="43">
        <v>12.274150000000001</v>
      </c>
      <c r="BU36" s="43"/>
      <c r="BV36" s="43">
        <v>31.892600000000002</v>
      </c>
      <c r="BW36" s="43">
        <v>4.3754099999999996</v>
      </c>
      <c r="BX36" s="43"/>
      <c r="BY36" s="43"/>
      <c r="BZ36" s="43">
        <v>51.469900000000003</v>
      </c>
      <c r="CA36" s="43">
        <v>24.915579999999999</v>
      </c>
      <c r="CB36" s="43"/>
      <c r="CC36" s="43">
        <v>0.54200000000000004</v>
      </c>
      <c r="CD36" s="43">
        <v>24.435459999999999</v>
      </c>
      <c r="CE36" s="43">
        <v>452.46704</v>
      </c>
      <c r="CF36" s="43"/>
      <c r="CG36" s="43">
        <v>158.11869999999999</v>
      </c>
      <c r="CH36" s="43">
        <v>17.847339999999999</v>
      </c>
      <c r="CI36" s="43"/>
      <c r="CJ36" s="43"/>
      <c r="CK36" s="43">
        <v>14.692399999999999</v>
      </c>
      <c r="CL36" s="43">
        <v>1.6665399999999999</v>
      </c>
      <c r="CM36" s="43"/>
      <c r="CN36" s="43"/>
      <c r="CO36" s="43">
        <v>15.95102</v>
      </c>
      <c r="CP36" s="43">
        <v>283.08999999999997</v>
      </c>
      <c r="CQ36" s="43"/>
      <c r="CR36" s="43">
        <v>28.864000000000001</v>
      </c>
      <c r="CS36" s="43"/>
      <c r="CT36" s="43">
        <v>25.497</v>
      </c>
    </row>
    <row r="37" spans="1:98" ht="15.6" x14ac:dyDescent="0.3">
      <c r="A37" s="1"/>
      <c r="B37" s="42" t="s">
        <v>794</v>
      </c>
      <c r="C37" s="43"/>
      <c r="D37" s="43"/>
      <c r="E37" s="43">
        <v>34.076439999999998</v>
      </c>
      <c r="F37" s="43">
        <v>13.343999999999999</v>
      </c>
      <c r="G37" s="43"/>
      <c r="H37" s="43"/>
      <c r="I37" s="43"/>
      <c r="J37" s="43"/>
      <c r="K37" s="43"/>
      <c r="L37" s="43">
        <v>28.683499999999999</v>
      </c>
      <c r="M37" s="43">
        <v>14.8217</v>
      </c>
      <c r="N37" s="43">
        <v>12.74</v>
      </c>
      <c r="O37" s="43">
        <v>31.082000000000001</v>
      </c>
      <c r="P37" s="43"/>
      <c r="Q37" s="43"/>
      <c r="R37" s="43">
        <v>50.103999999999999</v>
      </c>
      <c r="S37" s="43"/>
      <c r="T37" s="43">
        <v>46.332799999999999</v>
      </c>
      <c r="U37" s="43"/>
      <c r="V37" s="43">
        <v>0.7</v>
      </c>
      <c r="W37" s="43"/>
      <c r="X37" s="43">
        <v>115.54973</v>
      </c>
      <c r="Y37" s="43"/>
      <c r="Z37" s="43">
        <v>8.6690500000000004</v>
      </c>
      <c r="AA37" s="43"/>
      <c r="AB37" s="43"/>
      <c r="AC37" s="43"/>
      <c r="AD37" s="43"/>
      <c r="AE37" s="43"/>
      <c r="AF37" s="43">
        <v>3.9</v>
      </c>
      <c r="AG37" s="43"/>
      <c r="AH37" s="43">
        <v>1.2699</v>
      </c>
      <c r="AI37" s="43"/>
      <c r="AJ37" s="43">
        <v>6.2199600000000004</v>
      </c>
      <c r="AK37" s="43">
        <v>0</v>
      </c>
      <c r="AL37" s="43"/>
      <c r="AM37" s="43">
        <v>48.183500000000002</v>
      </c>
      <c r="AN37" s="43">
        <v>134.26775000000001</v>
      </c>
      <c r="AO37" s="43">
        <v>28.31016</v>
      </c>
      <c r="AP37" s="43">
        <v>0.97</v>
      </c>
      <c r="AQ37" s="43">
        <v>157.76383000000001</v>
      </c>
      <c r="AR37" s="43">
        <v>16.714690000000001</v>
      </c>
      <c r="AS37" s="43">
        <v>38.727460000000001</v>
      </c>
      <c r="AT37" s="43">
        <v>33.175319999999999</v>
      </c>
      <c r="AU37" s="43"/>
      <c r="AV37" s="43">
        <v>195.45559</v>
      </c>
      <c r="AW37" s="43">
        <v>38.351300000000002</v>
      </c>
      <c r="AX37" s="43"/>
      <c r="AY37" s="43">
        <v>3.0215000000000001</v>
      </c>
      <c r="AZ37" s="43"/>
      <c r="BA37" s="43">
        <v>1.6</v>
      </c>
      <c r="BB37" s="43"/>
      <c r="BC37" s="43">
        <v>19.5</v>
      </c>
      <c r="BD37" s="43"/>
      <c r="BE37" s="43">
        <v>20.100000000000001</v>
      </c>
      <c r="BF37" s="43"/>
      <c r="BG37" s="43"/>
      <c r="BH37" s="43"/>
      <c r="BI37" s="43">
        <v>12.60899</v>
      </c>
      <c r="BJ37" s="43"/>
      <c r="BK37" s="43">
        <v>5.3263600000000002</v>
      </c>
      <c r="BL37" s="43"/>
      <c r="BM37" s="43">
        <v>6.8940000000000001</v>
      </c>
      <c r="BN37" s="43">
        <v>51.411999999999999</v>
      </c>
      <c r="BO37" s="43">
        <v>2.1800000000000002</v>
      </c>
      <c r="BP37" s="43">
        <v>142.92675</v>
      </c>
      <c r="BQ37" s="43"/>
      <c r="BR37" s="43">
        <v>2.69502</v>
      </c>
      <c r="BS37" s="43">
        <v>130.93096</v>
      </c>
      <c r="BT37" s="43">
        <v>13.39593</v>
      </c>
      <c r="BU37" s="43"/>
      <c r="BV37" s="43">
        <v>32.046500000000002</v>
      </c>
      <c r="BW37" s="43">
        <v>3.85894</v>
      </c>
      <c r="BX37" s="43"/>
      <c r="BY37" s="43"/>
      <c r="BZ37" s="43">
        <v>51.295299999999997</v>
      </c>
      <c r="CA37" s="43">
        <v>24.80198</v>
      </c>
      <c r="CB37" s="43"/>
      <c r="CC37" s="43">
        <v>0.54300000000000004</v>
      </c>
      <c r="CD37" s="43">
        <v>26.05228</v>
      </c>
      <c r="CE37" s="43">
        <v>456.25169</v>
      </c>
      <c r="CF37" s="43"/>
      <c r="CG37" s="43">
        <v>160.0051</v>
      </c>
      <c r="CH37" s="43">
        <v>17.771450000000002</v>
      </c>
      <c r="CI37" s="43"/>
      <c r="CJ37" s="43"/>
      <c r="CK37" s="43">
        <v>14.461399999999999</v>
      </c>
      <c r="CL37" s="43">
        <v>1.6867399999999999</v>
      </c>
      <c r="CM37" s="43"/>
      <c r="CN37" s="43"/>
      <c r="CO37" s="43">
        <v>15.885249999999999</v>
      </c>
      <c r="CP37" s="43">
        <v>281.48</v>
      </c>
      <c r="CQ37" s="43"/>
      <c r="CR37" s="43">
        <v>22.262</v>
      </c>
      <c r="CS37" s="43"/>
      <c r="CT37" s="43">
        <v>20.713000000000001</v>
      </c>
    </row>
    <row r="38" spans="1:98" ht="15.6" x14ac:dyDescent="0.3">
      <c r="A38" s="1"/>
      <c r="B38" s="42" t="s">
        <v>795</v>
      </c>
      <c r="C38" s="43"/>
      <c r="D38" s="43"/>
      <c r="E38" s="43">
        <v>33.883000000000003</v>
      </c>
      <c r="F38" s="43">
        <v>12.327999999999999</v>
      </c>
      <c r="G38" s="43"/>
      <c r="H38" s="43"/>
      <c r="I38" s="43"/>
      <c r="J38" s="43"/>
      <c r="K38" s="43"/>
      <c r="L38" s="43">
        <v>29.061900000000001</v>
      </c>
      <c r="M38" s="43">
        <v>14.1219</v>
      </c>
      <c r="N38" s="43">
        <v>12.76</v>
      </c>
      <c r="O38" s="43">
        <v>31.803999999999998</v>
      </c>
      <c r="P38" s="43"/>
      <c r="Q38" s="43"/>
      <c r="R38" s="43">
        <v>49.756999999999998</v>
      </c>
      <c r="S38" s="43"/>
      <c r="T38" s="43">
        <v>36.795299999999997</v>
      </c>
      <c r="U38" s="43"/>
      <c r="V38" s="43">
        <v>0.7</v>
      </c>
      <c r="W38" s="43"/>
      <c r="X38" s="43">
        <v>107.90821</v>
      </c>
      <c r="Y38" s="43"/>
      <c r="Z38" s="43">
        <v>8.4970499999999998</v>
      </c>
      <c r="AA38" s="43"/>
      <c r="AB38" s="43"/>
      <c r="AC38" s="43"/>
      <c r="AD38" s="43"/>
      <c r="AE38" s="43"/>
      <c r="AF38" s="43">
        <v>5</v>
      </c>
      <c r="AG38" s="43"/>
      <c r="AH38" s="43">
        <v>1.0085</v>
      </c>
      <c r="AI38" s="43"/>
      <c r="AJ38" s="43">
        <v>6.1652199999999997</v>
      </c>
      <c r="AK38" s="43">
        <v>0</v>
      </c>
      <c r="AL38" s="43"/>
      <c r="AM38" s="43">
        <v>50.677590000000002</v>
      </c>
      <c r="AN38" s="43">
        <v>135.43536</v>
      </c>
      <c r="AO38" s="43">
        <v>27.88334</v>
      </c>
      <c r="AP38" s="43">
        <v>0.6</v>
      </c>
      <c r="AQ38" s="43">
        <v>156.3973</v>
      </c>
      <c r="AR38" s="43">
        <v>16.512229999999999</v>
      </c>
      <c r="AS38" s="43">
        <v>39.139040000000001</v>
      </c>
      <c r="AT38" s="43">
        <v>33.21031</v>
      </c>
      <c r="AU38" s="43"/>
      <c r="AV38" s="43">
        <v>194.34326999999999</v>
      </c>
      <c r="AW38" s="43">
        <v>38.166600000000003</v>
      </c>
      <c r="AX38" s="43"/>
      <c r="AY38" s="43">
        <v>2.9866100000000002</v>
      </c>
      <c r="AZ38" s="43"/>
      <c r="BA38" s="43">
        <v>1.6</v>
      </c>
      <c r="BB38" s="43"/>
      <c r="BC38" s="43">
        <v>19.486000000000001</v>
      </c>
      <c r="BD38" s="43"/>
      <c r="BE38" s="43">
        <v>20.010000000000002</v>
      </c>
      <c r="BF38" s="43"/>
      <c r="BG38" s="43"/>
      <c r="BH38" s="43"/>
      <c r="BI38" s="43">
        <v>12.60249</v>
      </c>
      <c r="BJ38" s="43"/>
      <c r="BK38" s="43">
        <v>5.4698900000000004</v>
      </c>
      <c r="BL38" s="43"/>
      <c r="BM38" s="43">
        <v>6.9870000000000001</v>
      </c>
      <c r="BN38" s="43">
        <v>51.512</v>
      </c>
      <c r="BO38" s="43">
        <v>2.27</v>
      </c>
      <c r="BP38" s="43">
        <v>144.86681999999999</v>
      </c>
      <c r="BQ38" s="43"/>
      <c r="BR38" s="43">
        <v>2.7434500000000002</v>
      </c>
      <c r="BS38" s="43">
        <v>131.56918999999999</v>
      </c>
      <c r="BT38" s="43">
        <v>13.46247</v>
      </c>
      <c r="BU38" s="43"/>
      <c r="BV38" s="43">
        <v>31.128599999999999</v>
      </c>
      <c r="BW38" s="43">
        <v>3.6508500000000002</v>
      </c>
      <c r="BX38" s="43"/>
      <c r="BY38" s="43"/>
      <c r="BZ38" s="43">
        <v>51.674799999999998</v>
      </c>
      <c r="CA38" s="43">
        <v>24.788979999999999</v>
      </c>
      <c r="CB38" s="43"/>
      <c r="CC38" s="43">
        <v>0.56699999999999995</v>
      </c>
      <c r="CD38" s="43">
        <v>25.203600000000002</v>
      </c>
      <c r="CE38" s="43">
        <v>459.11371000000003</v>
      </c>
      <c r="CF38" s="43"/>
      <c r="CG38" s="43">
        <v>156.6353</v>
      </c>
      <c r="CH38" s="43">
        <v>17.456330000000001</v>
      </c>
      <c r="CI38" s="43"/>
      <c r="CJ38" s="43"/>
      <c r="CK38" s="43">
        <v>14.094900000000001</v>
      </c>
      <c r="CL38" s="43">
        <v>1.70459</v>
      </c>
      <c r="CM38" s="43"/>
      <c r="CN38" s="43"/>
      <c r="CO38" s="43">
        <v>16.177800000000001</v>
      </c>
      <c r="CP38" s="43">
        <v>282.45</v>
      </c>
      <c r="CQ38" s="43"/>
      <c r="CR38" s="43">
        <v>22.2</v>
      </c>
      <c r="CS38" s="43"/>
      <c r="CT38" s="43">
        <v>16.388000000000002</v>
      </c>
    </row>
    <row r="39" spans="1:98" ht="15.6" x14ac:dyDescent="0.3">
      <c r="A39" s="1"/>
      <c r="B39" s="42" t="s">
        <v>796</v>
      </c>
      <c r="C39" s="43"/>
      <c r="D39" s="43"/>
      <c r="E39" s="43">
        <v>32.388420000000004</v>
      </c>
      <c r="F39" s="43">
        <v>12.273</v>
      </c>
      <c r="G39" s="43"/>
      <c r="H39" s="43"/>
      <c r="I39" s="43"/>
      <c r="J39" s="43"/>
      <c r="K39" s="43"/>
      <c r="L39" s="43">
        <v>29.217400000000001</v>
      </c>
      <c r="M39" s="43">
        <v>14.4758</v>
      </c>
      <c r="N39" s="43">
        <v>12.76</v>
      </c>
      <c r="O39" s="43">
        <v>31.608000000000001</v>
      </c>
      <c r="P39" s="43"/>
      <c r="Q39" s="43"/>
      <c r="R39" s="43">
        <v>49.805999999999997</v>
      </c>
      <c r="S39" s="43"/>
      <c r="T39" s="43">
        <v>28.895299999999999</v>
      </c>
      <c r="U39" s="43"/>
      <c r="V39" s="43">
        <v>0.7</v>
      </c>
      <c r="W39" s="43"/>
      <c r="X39" s="43">
        <v>134.51696999999999</v>
      </c>
      <c r="Y39" s="43"/>
      <c r="Z39" s="43">
        <v>8.5566600000000008</v>
      </c>
      <c r="AA39" s="43"/>
      <c r="AB39" s="43"/>
      <c r="AC39" s="43"/>
      <c r="AD39" s="43"/>
      <c r="AE39" s="43"/>
      <c r="AF39" s="43">
        <v>4.0999999999999996</v>
      </c>
      <c r="AG39" s="43"/>
      <c r="AH39" s="43">
        <v>1.1071</v>
      </c>
      <c r="AI39" s="43"/>
      <c r="AJ39" s="43">
        <v>6.4605899999999998</v>
      </c>
      <c r="AK39" s="43">
        <v>0</v>
      </c>
      <c r="AL39" s="43"/>
      <c r="AM39" s="43">
        <v>47.772579999999998</v>
      </c>
      <c r="AN39" s="43">
        <v>136.61144999999999</v>
      </c>
      <c r="AO39" s="43">
        <v>27.654520000000002</v>
      </c>
      <c r="AP39" s="43">
        <v>0.23</v>
      </c>
      <c r="AQ39" s="43">
        <v>160.29592</v>
      </c>
      <c r="AR39" s="43">
        <v>17.171040000000001</v>
      </c>
      <c r="AS39" s="43">
        <v>39.001800000000003</v>
      </c>
      <c r="AT39" s="43">
        <v>32.488500000000002</v>
      </c>
      <c r="AU39" s="43"/>
      <c r="AV39" s="43">
        <v>193.50852</v>
      </c>
      <c r="AW39" s="43">
        <v>37.003</v>
      </c>
      <c r="AX39" s="43"/>
      <c r="AY39" s="43">
        <v>2.9140999999999999</v>
      </c>
      <c r="AZ39" s="43"/>
      <c r="BA39" s="43">
        <v>1.1000000000000001</v>
      </c>
      <c r="BB39" s="43"/>
      <c r="BC39" s="43">
        <v>19.492999999999999</v>
      </c>
      <c r="BD39" s="43"/>
      <c r="BE39" s="43">
        <v>20.010000000000002</v>
      </c>
      <c r="BF39" s="43"/>
      <c r="BG39" s="43"/>
      <c r="BH39" s="43"/>
      <c r="BI39" s="43">
        <v>12.66353</v>
      </c>
      <c r="BJ39" s="43"/>
      <c r="BK39" s="43">
        <v>5.3029099999999998</v>
      </c>
      <c r="BL39" s="43"/>
      <c r="BM39" s="43">
        <v>6.9850000000000003</v>
      </c>
      <c r="BN39" s="43">
        <v>52.174999999999997</v>
      </c>
      <c r="BO39" s="43">
        <v>2.12</v>
      </c>
      <c r="BP39" s="43">
        <v>129.62602999999999</v>
      </c>
      <c r="BQ39" s="43"/>
      <c r="BR39" s="43">
        <v>2.88687</v>
      </c>
      <c r="BS39" s="43">
        <v>134.12798000000001</v>
      </c>
      <c r="BT39" s="43">
        <v>14.3979</v>
      </c>
      <c r="BU39" s="43"/>
      <c r="BV39" s="43">
        <v>31.4938</v>
      </c>
      <c r="BW39" s="43">
        <v>3.6075599999999999</v>
      </c>
      <c r="BX39" s="43"/>
      <c r="BY39" s="43"/>
      <c r="BZ39" s="43">
        <v>52.276899999999998</v>
      </c>
      <c r="CA39" s="43">
        <v>24.761340000000001</v>
      </c>
      <c r="CB39" s="43"/>
      <c r="CC39" s="43">
        <v>0.56000000000000005</v>
      </c>
      <c r="CD39" s="43">
        <v>26.310759999999998</v>
      </c>
      <c r="CE39" s="43">
        <v>455.80561</v>
      </c>
      <c r="CF39" s="43"/>
      <c r="CG39" s="43">
        <v>157.51240000000001</v>
      </c>
      <c r="CH39" s="43">
        <v>17.35305</v>
      </c>
      <c r="CI39" s="43"/>
      <c r="CJ39" s="43"/>
      <c r="CK39" s="43">
        <v>14.094099999999999</v>
      </c>
      <c r="CL39" s="43">
        <v>1.67757</v>
      </c>
      <c r="CM39" s="43"/>
      <c r="CN39" s="43"/>
      <c r="CO39" s="43">
        <v>16.687570000000001</v>
      </c>
      <c r="CP39" s="43">
        <v>284.7</v>
      </c>
      <c r="CQ39" s="43"/>
      <c r="CR39" s="43">
        <v>20.751000000000001</v>
      </c>
      <c r="CS39" s="43"/>
      <c r="CT39" s="43">
        <v>21.856999999999999</v>
      </c>
    </row>
    <row r="40" spans="1:98" ht="15.6" x14ac:dyDescent="0.3">
      <c r="A40" s="1"/>
      <c r="B40" s="42" t="s">
        <v>797</v>
      </c>
      <c r="C40" s="43"/>
      <c r="D40" s="43"/>
      <c r="E40" s="43">
        <v>33.789920000000002</v>
      </c>
      <c r="F40" s="43">
        <v>12.909000000000001</v>
      </c>
      <c r="G40" s="43"/>
      <c r="H40" s="43"/>
      <c r="I40" s="43"/>
      <c r="J40" s="43"/>
      <c r="K40" s="43"/>
      <c r="L40" s="43">
        <v>29.369199999999999</v>
      </c>
      <c r="M40" s="43">
        <v>14.379099999999999</v>
      </c>
      <c r="N40" s="43">
        <v>12.97</v>
      </c>
      <c r="O40" s="43">
        <v>30.923999999999999</v>
      </c>
      <c r="P40" s="43"/>
      <c r="Q40" s="43"/>
      <c r="R40" s="43">
        <v>49.844999999999999</v>
      </c>
      <c r="S40" s="43"/>
      <c r="T40" s="43">
        <v>33.598799999999997</v>
      </c>
      <c r="U40" s="43"/>
      <c r="V40" s="43">
        <v>0.7</v>
      </c>
      <c r="W40" s="43"/>
      <c r="X40" s="43">
        <v>154.34092000000001</v>
      </c>
      <c r="Y40" s="43"/>
      <c r="Z40" s="43">
        <v>8.64663</v>
      </c>
      <c r="AA40" s="43"/>
      <c r="AB40" s="43"/>
      <c r="AC40" s="43"/>
      <c r="AD40" s="43"/>
      <c r="AE40" s="43"/>
      <c r="AF40" s="43">
        <v>3.2</v>
      </c>
      <c r="AG40" s="43"/>
      <c r="AH40" s="43">
        <v>1.1911</v>
      </c>
      <c r="AI40" s="43"/>
      <c r="AJ40" s="43">
        <v>6.2238600000000002</v>
      </c>
      <c r="AK40" s="43">
        <v>0</v>
      </c>
      <c r="AL40" s="43"/>
      <c r="AM40" s="43">
        <v>45.629719999999999</v>
      </c>
      <c r="AN40" s="43">
        <v>136.93126000000001</v>
      </c>
      <c r="AO40" s="43">
        <v>27.324110000000001</v>
      </c>
      <c r="AP40" s="43">
        <v>0.37</v>
      </c>
      <c r="AQ40" s="43">
        <v>159.2841</v>
      </c>
      <c r="AR40" s="43">
        <v>16.756589999999999</v>
      </c>
      <c r="AS40" s="43">
        <v>38.364739999999998</v>
      </c>
      <c r="AT40" s="43">
        <v>31.86477</v>
      </c>
      <c r="AU40" s="43"/>
      <c r="AV40" s="43">
        <v>191.40445</v>
      </c>
      <c r="AW40" s="43">
        <v>38.077800000000003</v>
      </c>
      <c r="AX40" s="43"/>
      <c r="AY40" s="43">
        <v>2.9812500000000002</v>
      </c>
      <c r="AZ40" s="43"/>
      <c r="BA40" s="43">
        <v>0.9</v>
      </c>
      <c r="BB40" s="43"/>
      <c r="BC40" s="43">
        <v>19.553000000000001</v>
      </c>
      <c r="BD40" s="43"/>
      <c r="BE40" s="43">
        <v>20.010000000000002</v>
      </c>
      <c r="BF40" s="43"/>
      <c r="BG40" s="43"/>
      <c r="BH40" s="43"/>
      <c r="BI40" s="43">
        <v>12.414300000000001</v>
      </c>
      <c r="BJ40" s="43"/>
      <c r="BK40" s="43">
        <v>5.4135400000000002</v>
      </c>
      <c r="BL40" s="43"/>
      <c r="BM40" s="43">
        <v>6.9870000000000001</v>
      </c>
      <c r="BN40" s="43">
        <v>51.837000000000003</v>
      </c>
      <c r="BO40" s="43">
        <v>2.0699999999999998</v>
      </c>
      <c r="BP40" s="43">
        <v>144.53476000000001</v>
      </c>
      <c r="BQ40" s="43"/>
      <c r="BR40" s="43">
        <v>2.8655200000000001</v>
      </c>
      <c r="BS40" s="43">
        <v>131.86479</v>
      </c>
      <c r="BT40" s="43">
        <v>14.920310000000001</v>
      </c>
      <c r="BU40" s="43"/>
      <c r="BV40" s="43">
        <v>31.848400000000002</v>
      </c>
      <c r="BW40" s="43">
        <v>3.8024800000000001</v>
      </c>
      <c r="BX40" s="43"/>
      <c r="BY40" s="43"/>
      <c r="BZ40" s="43">
        <v>52.967700000000001</v>
      </c>
      <c r="CA40" s="43">
        <v>24.674600000000002</v>
      </c>
      <c r="CB40" s="43"/>
      <c r="CC40" s="43">
        <v>0.54900000000000004</v>
      </c>
      <c r="CD40" s="43">
        <v>24.348710000000001</v>
      </c>
      <c r="CE40" s="43">
        <v>460.97579000000002</v>
      </c>
      <c r="CF40" s="43"/>
      <c r="CG40" s="43">
        <v>150.73589999999999</v>
      </c>
      <c r="CH40" s="43">
        <v>18.11467</v>
      </c>
      <c r="CI40" s="43"/>
      <c r="CJ40" s="43"/>
      <c r="CK40" s="43">
        <v>14.0121</v>
      </c>
      <c r="CL40" s="43">
        <v>1.46367</v>
      </c>
      <c r="CM40" s="43"/>
      <c r="CN40" s="43"/>
      <c r="CO40" s="43">
        <v>16.263940000000002</v>
      </c>
      <c r="CP40" s="43">
        <v>276.22000000000003</v>
      </c>
      <c r="CQ40" s="43"/>
      <c r="CR40" s="43">
        <v>22.454000000000001</v>
      </c>
      <c r="CS40" s="43"/>
      <c r="CT40" s="43">
        <v>28.25</v>
      </c>
    </row>
    <row r="41" spans="1:98" ht="15.6" x14ac:dyDescent="0.3">
      <c r="A41" s="1"/>
      <c r="B41" s="42" t="s">
        <v>798</v>
      </c>
      <c r="C41" s="43"/>
      <c r="D41" s="43"/>
      <c r="E41" s="43">
        <v>33.686160000000001</v>
      </c>
      <c r="F41" s="43">
        <v>12.98</v>
      </c>
      <c r="G41" s="43"/>
      <c r="H41" s="43"/>
      <c r="I41" s="43"/>
      <c r="J41" s="43"/>
      <c r="K41" s="43"/>
      <c r="L41" s="43">
        <v>29.6433</v>
      </c>
      <c r="M41" s="43">
        <v>14.270200000000001</v>
      </c>
      <c r="N41" s="43">
        <v>13.27</v>
      </c>
      <c r="O41" s="43">
        <v>31.896000000000001</v>
      </c>
      <c r="P41" s="43"/>
      <c r="Q41" s="43"/>
      <c r="R41" s="43">
        <v>49.244999999999997</v>
      </c>
      <c r="S41" s="43"/>
      <c r="T41" s="43">
        <v>37.898400000000002</v>
      </c>
      <c r="U41" s="43"/>
      <c r="V41" s="43">
        <v>0.7</v>
      </c>
      <c r="W41" s="43"/>
      <c r="X41" s="43">
        <v>144.1593</v>
      </c>
      <c r="Y41" s="43"/>
      <c r="Z41" s="43">
        <v>8.7074999999999996</v>
      </c>
      <c r="AA41" s="43"/>
      <c r="AB41" s="43"/>
      <c r="AC41" s="43"/>
      <c r="AD41" s="43"/>
      <c r="AE41" s="43"/>
      <c r="AF41" s="43">
        <v>2.7</v>
      </c>
      <c r="AG41" s="43"/>
      <c r="AH41" s="43">
        <v>1.1714</v>
      </c>
      <c r="AI41" s="43"/>
      <c r="AJ41" s="43">
        <v>5.8655799999999996</v>
      </c>
      <c r="AK41" s="43">
        <v>0</v>
      </c>
      <c r="AL41" s="43"/>
      <c r="AM41" s="43">
        <v>48.782269999999997</v>
      </c>
      <c r="AN41" s="43">
        <v>136.54069000000001</v>
      </c>
      <c r="AO41" s="43">
        <v>27.624580000000002</v>
      </c>
      <c r="AP41" s="43">
        <v>0.4</v>
      </c>
      <c r="AQ41" s="43">
        <v>158.55779000000001</v>
      </c>
      <c r="AR41" s="43">
        <v>16.602900000000002</v>
      </c>
      <c r="AS41" s="43">
        <v>38.486040000000003</v>
      </c>
      <c r="AT41" s="43">
        <v>31.402290000000001</v>
      </c>
      <c r="AU41" s="43"/>
      <c r="AV41" s="43">
        <v>195.99902</v>
      </c>
      <c r="AW41" s="43">
        <v>37.040399999999998</v>
      </c>
      <c r="AX41" s="43"/>
      <c r="AY41" s="43">
        <v>3.0373800000000002</v>
      </c>
      <c r="AZ41" s="43"/>
      <c r="BA41" s="43">
        <v>0.9</v>
      </c>
      <c r="BB41" s="43"/>
      <c r="BC41" s="43">
        <v>19.765000000000001</v>
      </c>
      <c r="BD41" s="43"/>
      <c r="BE41" s="43">
        <v>20.010000000000002</v>
      </c>
      <c r="BF41" s="43"/>
      <c r="BG41" s="43"/>
      <c r="BH41" s="43"/>
      <c r="BI41" s="43">
        <v>12.38022</v>
      </c>
      <c r="BJ41" s="43"/>
      <c r="BK41" s="43">
        <v>5.3483799999999997</v>
      </c>
      <c r="BL41" s="43"/>
      <c r="BM41" s="43">
        <v>6.8940000000000001</v>
      </c>
      <c r="BN41" s="43">
        <v>51.920999999999999</v>
      </c>
      <c r="BO41" s="43">
        <v>1.91</v>
      </c>
      <c r="BP41" s="43">
        <v>140.91278</v>
      </c>
      <c r="BQ41" s="43"/>
      <c r="BR41" s="43">
        <v>2.90917</v>
      </c>
      <c r="BS41" s="43">
        <v>134.47936999999999</v>
      </c>
      <c r="BT41" s="43">
        <v>15.00287</v>
      </c>
      <c r="BU41" s="43"/>
      <c r="BV41" s="43">
        <v>31.466000000000001</v>
      </c>
      <c r="BW41" s="43">
        <v>3.7307000000000001</v>
      </c>
      <c r="BX41" s="43"/>
      <c r="BY41" s="43"/>
      <c r="BZ41" s="43">
        <v>53.181800000000003</v>
      </c>
      <c r="CA41" s="43">
        <v>24.619859999999999</v>
      </c>
      <c r="CB41" s="43"/>
      <c r="CC41" s="43">
        <v>0.54800000000000004</v>
      </c>
      <c r="CD41" s="43">
        <v>24.309090000000001</v>
      </c>
      <c r="CE41" s="43">
        <v>460.60343999999998</v>
      </c>
      <c r="CF41" s="43"/>
      <c r="CG41" s="43">
        <v>164.62119999999999</v>
      </c>
      <c r="CH41" s="43">
        <v>18.103290000000001</v>
      </c>
      <c r="CI41" s="43"/>
      <c r="CJ41" s="43"/>
      <c r="CK41" s="43">
        <v>13.6965</v>
      </c>
      <c r="CL41" s="43">
        <v>1.5204299999999999</v>
      </c>
      <c r="CM41" s="43"/>
      <c r="CN41" s="43"/>
      <c r="CO41" s="43">
        <v>15.853870000000001</v>
      </c>
      <c r="CP41" s="43">
        <v>282.17</v>
      </c>
      <c r="CQ41" s="43"/>
      <c r="CR41" s="43">
        <v>28.823</v>
      </c>
      <c r="CS41" s="43"/>
      <c r="CT41" s="43">
        <v>25.251000000000001</v>
      </c>
    </row>
    <row r="42" spans="1:98" ht="15.6" x14ac:dyDescent="0.3">
      <c r="A42" s="1"/>
      <c r="B42" s="42" t="s">
        <v>799</v>
      </c>
      <c r="C42" s="43"/>
      <c r="D42" s="43"/>
      <c r="E42" s="43">
        <v>30.737169999999999</v>
      </c>
      <c r="F42" s="43">
        <v>11.755000000000001</v>
      </c>
      <c r="G42" s="43"/>
      <c r="H42" s="43"/>
      <c r="I42" s="43"/>
      <c r="J42" s="43"/>
      <c r="K42" s="43"/>
      <c r="L42" s="43">
        <v>29.128499999999999</v>
      </c>
      <c r="M42" s="43">
        <v>14.8193</v>
      </c>
      <c r="N42" s="43">
        <v>13.28</v>
      </c>
      <c r="O42" s="43">
        <v>31.77</v>
      </c>
      <c r="P42" s="43"/>
      <c r="Q42" s="43"/>
      <c r="R42" s="43">
        <v>49.819000000000003</v>
      </c>
      <c r="S42" s="43"/>
      <c r="T42" s="43">
        <v>36.183999999999997</v>
      </c>
      <c r="U42" s="43"/>
      <c r="V42" s="43">
        <v>0.7</v>
      </c>
      <c r="W42" s="43"/>
      <c r="X42" s="43">
        <v>138.41611</v>
      </c>
      <c r="Y42" s="43"/>
      <c r="Z42" s="43">
        <v>8.8051499999999994</v>
      </c>
      <c r="AA42" s="43"/>
      <c r="AB42" s="43"/>
      <c r="AC42" s="43"/>
      <c r="AD42" s="43"/>
      <c r="AE42" s="43"/>
      <c r="AF42" s="43">
        <v>2.1</v>
      </c>
      <c r="AG42" s="43"/>
      <c r="AH42" s="43">
        <v>1.2256</v>
      </c>
      <c r="AI42" s="43"/>
      <c r="AJ42" s="43">
        <v>5.3594600000000003</v>
      </c>
      <c r="AK42" s="43">
        <v>0</v>
      </c>
      <c r="AL42" s="43"/>
      <c r="AM42" s="43">
        <v>49.284439999999996</v>
      </c>
      <c r="AN42" s="43">
        <v>137.41327000000001</v>
      </c>
      <c r="AO42" s="43">
        <v>27.943529999999999</v>
      </c>
      <c r="AP42" s="43">
        <v>0.41</v>
      </c>
      <c r="AQ42" s="43">
        <v>159.99957000000001</v>
      </c>
      <c r="AR42" s="43">
        <v>16.79214</v>
      </c>
      <c r="AS42" s="43">
        <v>36.412590000000002</v>
      </c>
      <c r="AT42" s="43">
        <v>29.447780000000002</v>
      </c>
      <c r="AU42" s="43"/>
      <c r="AV42" s="43">
        <v>195.76912999999999</v>
      </c>
      <c r="AW42" s="43">
        <v>36.274500000000003</v>
      </c>
      <c r="AX42" s="43"/>
      <c r="AY42" s="43">
        <v>3.0168400000000002</v>
      </c>
      <c r="AZ42" s="43"/>
      <c r="BA42" s="43">
        <v>0.8</v>
      </c>
      <c r="BB42" s="43"/>
      <c r="BC42" s="43">
        <v>19.335999999999999</v>
      </c>
      <c r="BD42" s="43"/>
      <c r="BE42" s="43">
        <v>20.010000000000002</v>
      </c>
      <c r="BF42" s="43"/>
      <c r="BG42" s="43"/>
      <c r="BH42" s="43"/>
      <c r="BI42" s="43">
        <v>12.66311</v>
      </c>
      <c r="BJ42" s="43"/>
      <c r="BK42" s="43">
        <v>5.23604</v>
      </c>
      <c r="BL42" s="43"/>
      <c r="BM42" s="43">
        <v>6.9870000000000001</v>
      </c>
      <c r="BN42" s="43">
        <v>52.353999999999999</v>
      </c>
      <c r="BO42" s="43">
        <v>2</v>
      </c>
      <c r="BP42" s="43">
        <v>141.38380000000001</v>
      </c>
      <c r="BQ42" s="43"/>
      <c r="BR42" s="43">
        <v>2.9067699999999999</v>
      </c>
      <c r="BS42" s="43">
        <v>134.34640999999999</v>
      </c>
      <c r="BT42" s="43">
        <v>15.478389999999999</v>
      </c>
      <c r="BU42" s="43"/>
      <c r="BV42" s="43">
        <v>30.279900000000001</v>
      </c>
      <c r="BW42" s="43">
        <v>3.6508500000000002</v>
      </c>
      <c r="BX42" s="43"/>
      <c r="BY42" s="43"/>
      <c r="BZ42" s="43">
        <v>52.9527</v>
      </c>
      <c r="CA42" s="43">
        <v>24.575279999999999</v>
      </c>
      <c r="CB42" s="43"/>
      <c r="CC42" s="43">
        <v>0.503</v>
      </c>
      <c r="CD42" s="43">
        <v>22.85905</v>
      </c>
      <c r="CE42" s="43">
        <v>460.45632999999998</v>
      </c>
      <c r="CF42" s="43"/>
      <c r="CG42" s="43">
        <v>151.57079999999999</v>
      </c>
      <c r="CH42" s="43">
        <v>18.64368</v>
      </c>
      <c r="CI42" s="43"/>
      <c r="CJ42" s="43"/>
      <c r="CK42" s="43">
        <v>14.287100000000001</v>
      </c>
      <c r="CL42" s="43">
        <v>1.67191</v>
      </c>
      <c r="CM42" s="43"/>
      <c r="CN42" s="43"/>
      <c r="CO42" s="43">
        <v>14.60092</v>
      </c>
      <c r="CP42" s="43">
        <v>283.61</v>
      </c>
      <c r="CQ42" s="43"/>
      <c r="CR42" s="43">
        <v>28.43</v>
      </c>
      <c r="CS42" s="43"/>
      <c r="CT42" s="43">
        <v>30.128</v>
      </c>
    </row>
    <row r="43" spans="1:98" ht="15.6" x14ac:dyDescent="0.3">
      <c r="A43" s="1"/>
      <c r="B43" s="42" t="s">
        <v>800</v>
      </c>
      <c r="C43" s="43"/>
      <c r="D43" s="43"/>
      <c r="E43" s="43">
        <v>29.191690000000001</v>
      </c>
      <c r="F43" s="43">
        <v>10.891999999999999</v>
      </c>
      <c r="G43" s="43"/>
      <c r="H43" s="43"/>
      <c r="I43" s="43"/>
      <c r="J43" s="43"/>
      <c r="K43" s="43"/>
      <c r="L43" s="43">
        <v>29.26</v>
      </c>
      <c r="M43" s="43">
        <v>14.6143</v>
      </c>
      <c r="N43" s="43">
        <v>13.2</v>
      </c>
      <c r="O43" s="43">
        <v>33.103999999999999</v>
      </c>
      <c r="P43" s="43"/>
      <c r="Q43" s="43"/>
      <c r="R43" s="43">
        <v>49.43</v>
      </c>
      <c r="S43" s="43"/>
      <c r="T43" s="43">
        <v>39.054299999999998</v>
      </c>
      <c r="U43" s="43"/>
      <c r="V43" s="43">
        <v>0.7</v>
      </c>
      <c r="W43" s="43"/>
      <c r="X43" s="43">
        <v>54.651859999999999</v>
      </c>
      <c r="Y43" s="43"/>
      <c r="Z43" s="43">
        <v>8.5941700000000001</v>
      </c>
      <c r="AA43" s="43"/>
      <c r="AB43" s="43"/>
      <c r="AC43" s="43"/>
      <c r="AD43" s="43"/>
      <c r="AE43" s="43"/>
      <c r="AF43" s="43">
        <v>1.3</v>
      </c>
      <c r="AG43" s="43"/>
      <c r="AH43" s="43">
        <v>1.1851</v>
      </c>
      <c r="AI43" s="43"/>
      <c r="AJ43" s="43">
        <v>5.4161799999999998</v>
      </c>
      <c r="AK43" s="43">
        <v>0</v>
      </c>
      <c r="AL43" s="43"/>
      <c r="AM43" s="43">
        <v>51.281770000000002</v>
      </c>
      <c r="AN43" s="43">
        <v>135.91677000000001</v>
      </c>
      <c r="AO43" s="43">
        <v>27.448699999999999</v>
      </c>
      <c r="AP43" s="43">
        <v>0.46</v>
      </c>
      <c r="AQ43" s="43">
        <v>155.10718</v>
      </c>
      <c r="AR43" s="43">
        <v>16.771100000000001</v>
      </c>
      <c r="AS43" s="43">
        <v>35.42991</v>
      </c>
      <c r="AT43" s="43">
        <v>28.793119999999998</v>
      </c>
      <c r="AU43" s="43"/>
      <c r="AV43" s="43">
        <v>182.27440999999999</v>
      </c>
      <c r="AW43" s="43">
        <v>34.079599999999999</v>
      </c>
      <c r="AX43" s="43"/>
      <c r="AY43" s="43">
        <v>2.96943</v>
      </c>
      <c r="AZ43" s="43"/>
      <c r="BA43" s="43">
        <v>0.8</v>
      </c>
      <c r="BB43" s="43"/>
      <c r="BC43" s="43">
        <v>12.436999999999999</v>
      </c>
      <c r="BD43" s="43"/>
      <c r="BE43" s="43">
        <v>20.010000000000002</v>
      </c>
      <c r="BF43" s="43"/>
      <c r="BG43" s="43"/>
      <c r="BH43" s="43"/>
      <c r="BI43" s="43">
        <v>12.44525</v>
      </c>
      <c r="BJ43" s="43"/>
      <c r="BK43" s="43">
        <v>5.1103100000000001</v>
      </c>
      <c r="BL43" s="43"/>
      <c r="BM43" s="43">
        <v>6.9850000000000003</v>
      </c>
      <c r="BN43" s="43">
        <v>24.251000000000001</v>
      </c>
      <c r="BO43" s="43">
        <v>2.09</v>
      </c>
      <c r="BP43" s="43">
        <v>145.47046</v>
      </c>
      <c r="BQ43" s="43"/>
      <c r="BR43" s="43">
        <v>3.0097999999999998</v>
      </c>
      <c r="BS43" s="43">
        <v>133.45394999999999</v>
      </c>
      <c r="BT43" s="43">
        <v>14.763439999999999</v>
      </c>
      <c r="BU43" s="43"/>
      <c r="BV43" s="43">
        <v>30.861699999999999</v>
      </c>
      <c r="BW43" s="43">
        <v>3.6075599999999999</v>
      </c>
      <c r="BX43" s="43"/>
      <c r="BY43" s="43"/>
      <c r="BZ43" s="43">
        <v>53.563499999999998</v>
      </c>
      <c r="CA43" s="43">
        <v>3.4318900000000001</v>
      </c>
      <c r="CB43" s="43"/>
      <c r="CC43" s="43">
        <v>0.60799999999999998</v>
      </c>
      <c r="CD43" s="43">
        <v>21.161930000000002</v>
      </c>
      <c r="CE43" s="43">
        <v>463.41530999999998</v>
      </c>
      <c r="CF43" s="43"/>
      <c r="CG43" s="43">
        <v>155.96940000000001</v>
      </c>
      <c r="CH43" s="43">
        <v>18.19679</v>
      </c>
      <c r="CI43" s="43"/>
      <c r="CJ43" s="43"/>
      <c r="CK43" s="43">
        <v>14.7704</v>
      </c>
      <c r="CL43" s="43">
        <v>1.6976500000000001</v>
      </c>
      <c r="CM43" s="43"/>
      <c r="CN43" s="43"/>
      <c r="CO43" s="43">
        <v>14.020949999999999</v>
      </c>
      <c r="CP43" s="43">
        <v>277.05</v>
      </c>
      <c r="CQ43" s="43"/>
      <c r="CR43" s="43">
        <v>25.702000000000002</v>
      </c>
      <c r="CS43" s="43"/>
      <c r="CT43" s="43">
        <v>26.785</v>
      </c>
    </row>
    <row r="44" spans="1:98" ht="15.6" x14ac:dyDescent="0.3">
      <c r="A44" s="1"/>
      <c r="B44" s="42" t="s">
        <v>801</v>
      </c>
      <c r="C44" s="43"/>
      <c r="D44" s="43"/>
      <c r="E44" s="43">
        <v>15.278600000000001</v>
      </c>
      <c r="F44" s="43">
        <v>10.414999999999999</v>
      </c>
      <c r="G44" s="43"/>
      <c r="H44" s="43"/>
      <c r="I44" s="43"/>
      <c r="J44" s="43"/>
      <c r="K44" s="43"/>
      <c r="L44" s="43">
        <v>30.390599999999999</v>
      </c>
      <c r="M44" s="43">
        <v>15.543200000000001</v>
      </c>
      <c r="N44" s="43">
        <v>13.23</v>
      </c>
      <c r="O44" s="43">
        <v>34.246000000000002</v>
      </c>
      <c r="P44" s="43"/>
      <c r="Q44" s="43"/>
      <c r="R44" s="43">
        <v>50.103000000000002</v>
      </c>
      <c r="S44" s="43"/>
      <c r="T44" s="43">
        <v>17.4758</v>
      </c>
      <c r="U44" s="43"/>
      <c r="V44" s="43">
        <v>0.7</v>
      </c>
      <c r="W44" s="43"/>
      <c r="X44" s="43">
        <v>49.409759999999999</v>
      </c>
      <c r="Y44" s="43"/>
      <c r="Z44" s="43">
        <v>8.2352600000000002</v>
      </c>
      <c r="AA44" s="43"/>
      <c r="AB44" s="43"/>
      <c r="AC44" s="43"/>
      <c r="AD44" s="43"/>
      <c r="AE44" s="43"/>
      <c r="AF44" s="43">
        <v>1</v>
      </c>
      <c r="AG44" s="43"/>
      <c r="AH44" s="43">
        <v>1.2150000000000001</v>
      </c>
      <c r="AI44" s="43"/>
      <c r="AJ44" s="43">
        <v>4.26905</v>
      </c>
      <c r="AK44" s="43">
        <v>0</v>
      </c>
      <c r="AL44" s="43"/>
      <c r="AM44" s="43">
        <v>45.183190000000003</v>
      </c>
      <c r="AN44" s="43">
        <v>129.47123999999999</v>
      </c>
      <c r="AO44" s="43">
        <v>25.799019999999999</v>
      </c>
      <c r="AP44" s="43">
        <v>0.11</v>
      </c>
      <c r="AQ44" s="43">
        <v>153.99487999999999</v>
      </c>
      <c r="AR44" s="43">
        <v>16.23817</v>
      </c>
      <c r="AS44" s="43">
        <v>33.629460000000002</v>
      </c>
      <c r="AT44" s="43">
        <v>28.787199999999999</v>
      </c>
      <c r="AU44" s="43"/>
      <c r="AV44" s="43">
        <v>73.063509999999994</v>
      </c>
      <c r="AW44" s="43">
        <v>33.743000000000002</v>
      </c>
      <c r="AX44" s="43"/>
      <c r="AY44" s="43">
        <v>2.9717899999999999</v>
      </c>
      <c r="AZ44" s="43"/>
      <c r="BA44" s="43">
        <v>0.8</v>
      </c>
      <c r="BB44" s="43"/>
      <c r="BC44" s="43">
        <v>12.369</v>
      </c>
      <c r="BD44" s="43"/>
      <c r="BE44" s="43">
        <v>20.010000000000002</v>
      </c>
      <c r="BF44" s="43"/>
      <c r="BG44" s="43"/>
      <c r="BH44" s="43"/>
      <c r="BI44" s="43">
        <v>12.714090000000001</v>
      </c>
      <c r="BJ44" s="43"/>
      <c r="BK44" s="43">
        <v>5.2548599999999999</v>
      </c>
      <c r="BL44" s="43"/>
      <c r="BM44" s="43">
        <v>6.9870000000000001</v>
      </c>
      <c r="BN44" s="43">
        <v>3.9740000000000002</v>
      </c>
      <c r="BO44" s="43">
        <v>2.12</v>
      </c>
      <c r="BP44" s="43">
        <v>145.12821</v>
      </c>
      <c r="BQ44" s="43"/>
      <c r="BR44" s="43">
        <v>2.9183699999999999</v>
      </c>
      <c r="BS44" s="43">
        <v>131.21018000000001</v>
      </c>
      <c r="BT44" s="43">
        <v>14.354010000000001</v>
      </c>
      <c r="BU44" s="43"/>
      <c r="BV44" s="43">
        <v>27.750299999999999</v>
      </c>
      <c r="BW44" s="43">
        <v>3.8024800000000001</v>
      </c>
      <c r="BX44" s="43"/>
      <c r="BY44" s="43"/>
      <c r="BZ44" s="43">
        <v>53.206000000000003</v>
      </c>
      <c r="CA44" s="43">
        <v>3.1531199999999999</v>
      </c>
      <c r="CB44" s="43"/>
      <c r="CC44" s="43">
        <v>0.59599999999999997</v>
      </c>
      <c r="CD44" s="43">
        <v>21.83287</v>
      </c>
      <c r="CE44" s="43">
        <v>463.18317999999999</v>
      </c>
      <c r="CF44" s="43"/>
      <c r="CG44" s="43">
        <v>153.7422</v>
      </c>
      <c r="CH44" s="43">
        <v>18.10014</v>
      </c>
      <c r="CI44" s="43"/>
      <c r="CJ44" s="43"/>
      <c r="CK44" s="43">
        <v>15.5427</v>
      </c>
      <c r="CL44" s="43">
        <v>1.59673</v>
      </c>
      <c r="CM44" s="43"/>
      <c r="CN44" s="43"/>
      <c r="CO44" s="43">
        <v>11.756209999999999</v>
      </c>
      <c r="CP44" s="43">
        <v>276.02</v>
      </c>
      <c r="CQ44" s="43"/>
      <c r="CR44" s="43">
        <v>22.832000000000001</v>
      </c>
      <c r="CS44" s="43"/>
      <c r="CT44" s="43">
        <v>17.148</v>
      </c>
    </row>
    <row r="45" spans="1:98" ht="15.6" x14ac:dyDescent="0.3">
      <c r="A45" s="1"/>
      <c r="B45" s="42" t="s">
        <v>802</v>
      </c>
      <c r="C45" s="43"/>
      <c r="D45" s="43"/>
      <c r="E45" s="43">
        <v>14.745850000000001</v>
      </c>
      <c r="F45" s="43">
        <v>10.210000000000001</v>
      </c>
      <c r="G45" s="43"/>
      <c r="H45" s="43"/>
      <c r="I45" s="43"/>
      <c r="J45" s="43"/>
      <c r="K45" s="43"/>
      <c r="L45" s="43">
        <v>29.1447</v>
      </c>
      <c r="M45" s="43">
        <v>15.379799999999999</v>
      </c>
      <c r="N45" s="43">
        <v>13.67</v>
      </c>
      <c r="O45" s="43">
        <v>34.176000000000002</v>
      </c>
      <c r="P45" s="43"/>
      <c r="Q45" s="43"/>
      <c r="R45" s="43">
        <v>50.344999999999999</v>
      </c>
      <c r="S45" s="43"/>
      <c r="T45" s="43">
        <v>6.3121</v>
      </c>
      <c r="U45" s="43"/>
      <c r="V45" s="43">
        <v>0.7</v>
      </c>
      <c r="W45" s="43"/>
      <c r="X45" s="43">
        <v>42.292589999999997</v>
      </c>
      <c r="Y45" s="43"/>
      <c r="Z45" s="43">
        <v>7.1712800000000003</v>
      </c>
      <c r="AA45" s="43"/>
      <c r="AB45" s="43"/>
      <c r="AC45" s="43"/>
      <c r="AD45" s="43"/>
      <c r="AE45" s="43"/>
      <c r="AF45" s="43">
        <v>0.8</v>
      </c>
      <c r="AG45" s="43"/>
      <c r="AH45" s="43">
        <v>1.0846</v>
      </c>
      <c r="AI45" s="43"/>
      <c r="AJ45" s="43">
        <v>4.2895099999999999</v>
      </c>
      <c r="AK45" s="43">
        <v>0</v>
      </c>
      <c r="AL45" s="43"/>
      <c r="AM45" s="43">
        <v>41.958219999999997</v>
      </c>
      <c r="AN45" s="43">
        <v>126.52618</v>
      </c>
      <c r="AO45" s="43">
        <v>25.237880000000001</v>
      </c>
      <c r="AP45" s="43">
        <v>0.35</v>
      </c>
      <c r="AQ45" s="43">
        <v>154.69359</v>
      </c>
      <c r="AR45" s="43">
        <v>16.232839999999999</v>
      </c>
      <c r="AS45" s="43">
        <v>30.524239999999999</v>
      </c>
      <c r="AT45" s="43">
        <v>29.03558</v>
      </c>
      <c r="AU45" s="43"/>
      <c r="AV45" s="43">
        <v>73.205200000000005</v>
      </c>
      <c r="AW45" s="43">
        <v>33.235300000000002</v>
      </c>
      <c r="AX45" s="43"/>
      <c r="AY45" s="43">
        <v>3.0273699999999999</v>
      </c>
      <c r="AZ45" s="43"/>
      <c r="BA45" s="43">
        <v>0.7</v>
      </c>
      <c r="BB45" s="43"/>
      <c r="BC45" s="43">
        <v>12.286</v>
      </c>
      <c r="BD45" s="43"/>
      <c r="BE45" s="43">
        <v>20.010000000000002</v>
      </c>
      <c r="BF45" s="43"/>
      <c r="BG45" s="43"/>
      <c r="BH45" s="43"/>
      <c r="BI45" s="43">
        <v>12.736280000000001</v>
      </c>
      <c r="BJ45" s="43"/>
      <c r="BK45" s="43">
        <v>5.3311200000000003</v>
      </c>
      <c r="BL45" s="43"/>
      <c r="BM45" s="43">
        <v>6.8940000000000001</v>
      </c>
      <c r="BN45" s="43">
        <v>3.7530000000000001</v>
      </c>
      <c r="BO45" s="43">
        <v>2.11</v>
      </c>
      <c r="BP45" s="43">
        <v>143.51929000000001</v>
      </c>
      <c r="BQ45" s="43"/>
      <c r="BR45" s="43">
        <v>2.8913700000000002</v>
      </c>
      <c r="BS45" s="43">
        <v>124.47794</v>
      </c>
      <c r="BT45" s="43">
        <v>13.765000000000001</v>
      </c>
      <c r="BU45" s="43"/>
      <c r="BV45" s="43">
        <v>28.113399999999999</v>
      </c>
      <c r="BW45" s="43">
        <v>3.7406999999999999</v>
      </c>
      <c r="BX45" s="43"/>
      <c r="BY45" s="43"/>
      <c r="BZ45" s="43">
        <v>52.942100000000003</v>
      </c>
      <c r="CA45" s="43">
        <v>2.9788600000000001</v>
      </c>
      <c r="CB45" s="43"/>
      <c r="CC45" s="43">
        <v>0.60099999999999998</v>
      </c>
      <c r="CD45" s="43">
        <v>21.543189999999999</v>
      </c>
      <c r="CE45" s="43">
        <v>467.21222999999998</v>
      </c>
      <c r="CF45" s="43"/>
      <c r="CG45" s="43">
        <v>156.97839999999999</v>
      </c>
      <c r="CH45" s="43">
        <v>17.141020000000001</v>
      </c>
      <c r="CI45" s="43"/>
      <c r="CJ45" s="43"/>
      <c r="CK45" s="43">
        <v>15.5479</v>
      </c>
      <c r="CL45" s="43">
        <v>1.5078800000000001</v>
      </c>
      <c r="CM45" s="43"/>
      <c r="CN45" s="43"/>
      <c r="CO45" s="43">
        <v>11.998379999999999</v>
      </c>
      <c r="CP45" s="43">
        <v>271.39999999999998</v>
      </c>
      <c r="CQ45" s="43"/>
      <c r="CR45" s="43">
        <v>21.745000000000001</v>
      </c>
      <c r="CS45" s="43"/>
      <c r="CT45" s="43">
        <v>16.809999999999999</v>
      </c>
    </row>
    <row r="46" spans="1:98" ht="15.6" x14ac:dyDescent="0.3">
      <c r="A46" s="1"/>
      <c r="B46" s="42" t="s">
        <v>803</v>
      </c>
      <c r="C46" s="43"/>
      <c r="D46" s="43"/>
      <c r="E46" s="43">
        <v>14.58512</v>
      </c>
      <c r="F46" s="43">
        <v>10.581</v>
      </c>
      <c r="G46" s="43"/>
      <c r="H46" s="43"/>
      <c r="I46" s="43"/>
      <c r="J46" s="43"/>
      <c r="K46" s="43"/>
      <c r="L46" s="43">
        <v>29.0258</v>
      </c>
      <c r="M46" s="43">
        <v>14.0762</v>
      </c>
      <c r="N46" s="43">
        <v>13.13</v>
      </c>
      <c r="O46" s="43">
        <v>33.741999999999997</v>
      </c>
      <c r="P46" s="43"/>
      <c r="Q46" s="43"/>
      <c r="R46" s="43">
        <v>49.968000000000004</v>
      </c>
      <c r="S46" s="43"/>
      <c r="T46" s="43">
        <v>5.3193000000000001</v>
      </c>
      <c r="U46" s="43"/>
      <c r="V46" s="43">
        <v>0.7</v>
      </c>
      <c r="W46" s="43"/>
      <c r="X46" s="43">
        <v>41.351059999999997</v>
      </c>
      <c r="Y46" s="43"/>
      <c r="Z46" s="43">
        <v>6.86036</v>
      </c>
      <c r="AA46" s="43"/>
      <c r="AB46" s="43"/>
      <c r="AC46" s="43"/>
      <c r="AD46" s="43"/>
      <c r="AE46" s="43"/>
      <c r="AF46" s="43">
        <v>0.8</v>
      </c>
      <c r="AG46" s="43"/>
      <c r="AH46" s="43">
        <v>1.0751999999999999</v>
      </c>
      <c r="AI46" s="43"/>
      <c r="AJ46" s="43">
        <v>4.1899699999999998</v>
      </c>
      <c r="AK46" s="43">
        <v>0</v>
      </c>
      <c r="AL46" s="43"/>
      <c r="AM46" s="43">
        <v>46.450699999999998</v>
      </c>
      <c r="AN46" s="43">
        <v>132.55270999999999</v>
      </c>
      <c r="AO46" s="43">
        <v>26.03295</v>
      </c>
      <c r="AP46" s="43">
        <v>0.46</v>
      </c>
      <c r="AQ46" s="43">
        <v>161.92791</v>
      </c>
      <c r="AR46" s="43">
        <v>16.737870000000001</v>
      </c>
      <c r="AS46" s="43">
        <v>30.877759999999999</v>
      </c>
      <c r="AT46" s="43">
        <v>29.42071</v>
      </c>
      <c r="AU46" s="43"/>
      <c r="AV46" s="43">
        <v>73.390969999999996</v>
      </c>
      <c r="AW46" s="43">
        <v>33.6584</v>
      </c>
      <c r="AX46" s="43"/>
      <c r="AY46" s="43">
        <v>3.0465499999999999</v>
      </c>
      <c r="AZ46" s="43"/>
      <c r="BA46" s="43">
        <v>0.8</v>
      </c>
      <c r="BB46" s="43"/>
      <c r="BC46" s="43">
        <v>12.388</v>
      </c>
      <c r="BD46" s="43"/>
      <c r="BE46" s="43">
        <v>20.010000000000002</v>
      </c>
      <c r="BF46" s="43"/>
      <c r="BG46" s="43"/>
      <c r="BH46" s="43"/>
      <c r="BI46" s="43">
        <v>12.64392</v>
      </c>
      <c r="BJ46" s="43"/>
      <c r="BK46" s="43">
        <v>5.36029</v>
      </c>
      <c r="BL46" s="43"/>
      <c r="BM46" s="43">
        <v>6.9870000000000001</v>
      </c>
      <c r="BN46" s="43">
        <v>3.7349999999999999</v>
      </c>
      <c r="BO46" s="43">
        <v>2.14</v>
      </c>
      <c r="BP46" s="43">
        <v>141.48563999999999</v>
      </c>
      <c r="BQ46" s="43"/>
      <c r="BR46" s="43">
        <v>3.012</v>
      </c>
      <c r="BS46" s="43">
        <v>126.9272</v>
      </c>
      <c r="BT46" s="43">
        <v>14.227880000000001</v>
      </c>
      <c r="BU46" s="43"/>
      <c r="BV46" s="43">
        <v>29.692299999999999</v>
      </c>
      <c r="BW46" s="43">
        <v>3.7400099999999998</v>
      </c>
      <c r="BX46" s="43"/>
      <c r="BY46" s="43"/>
      <c r="BZ46" s="43">
        <v>52.227899999999998</v>
      </c>
      <c r="CA46" s="43">
        <v>3.0016099999999999</v>
      </c>
      <c r="CB46" s="43"/>
      <c r="CC46" s="43">
        <v>0.58899999999999997</v>
      </c>
      <c r="CD46" s="43">
        <v>21.8736</v>
      </c>
      <c r="CE46" s="43">
        <v>462.15339999999998</v>
      </c>
      <c r="CF46" s="43"/>
      <c r="CG46" s="43">
        <v>156.76669999999999</v>
      </c>
      <c r="CH46" s="43">
        <v>15.89349</v>
      </c>
      <c r="CI46" s="43"/>
      <c r="CJ46" s="43"/>
      <c r="CK46" s="43">
        <v>15.524900000000001</v>
      </c>
      <c r="CL46" s="43">
        <v>1.49454</v>
      </c>
      <c r="CM46" s="43"/>
      <c r="CN46" s="43"/>
      <c r="CO46" s="43">
        <v>12.195790000000001</v>
      </c>
      <c r="CP46" s="43">
        <v>265.22000000000003</v>
      </c>
      <c r="CQ46" s="43"/>
      <c r="CR46" s="43">
        <v>20.855</v>
      </c>
      <c r="CS46" s="43"/>
      <c r="CT46" s="43">
        <v>17.068000000000001</v>
      </c>
    </row>
    <row r="47" spans="1:98" ht="15.6" x14ac:dyDescent="0.3">
      <c r="A47" s="1"/>
      <c r="B47" s="42" t="s">
        <v>804</v>
      </c>
      <c r="C47" s="43"/>
      <c r="D47" s="43"/>
      <c r="E47" s="43">
        <v>14.6629</v>
      </c>
      <c r="F47" s="43">
        <v>11.827</v>
      </c>
      <c r="G47" s="43"/>
      <c r="H47" s="43"/>
      <c r="I47" s="43"/>
      <c r="J47" s="43"/>
      <c r="K47" s="43"/>
      <c r="L47" s="43">
        <v>29.134</v>
      </c>
      <c r="M47" s="43">
        <v>13.5266</v>
      </c>
      <c r="N47" s="43">
        <v>13.52</v>
      </c>
      <c r="O47" s="43">
        <v>32.78</v>
      </c>
      <c r="P47" s="43"/>
      <c r="Q47" s="43"/>
      <c r="R47" s="43">
        <v>50.154000000000003</v>
      </c>
      <c r="S47" s="43"/>
      <c r="T47" s="43">
        <v>7.3852000000000002</v>
      </c>
      <c r="U47" s="43"/>
      <c r="V47" s="43">
        <v>0.7</v>
      </c>
      <c r="W47" s="43"/>
      <c r="X47" s="43">
        <v>39.881779999999999</v>
      </c>
      <c r="Y47" s="43"/>
      <c r="Z47" s="43">
        <v>7.0053999999999998</v>
      </c>
      <c r="AA47" s="43"/>
      <c r="AB47" s="43"/>
      <c r="AC47" s="43"/>
      <c r="AD47" s="43"/>
      <c r="AE47" s="43"/>
      <c r="AF47" s="43">
        <v>0.8</v>
      </c>
      <c r="AG47" s="43"/>
      <c r="AH47" s="43">
        <v>1.0229999999999999</v>
      </c>
      <c r="AI47" s="43"/>
      <c r="AJ47" s="43">
        <v>4.1270300000000004</v>
      </c>
      <c r="AK47" s="43">
        <v>0</v>
      </c>
      <c r="AL47" s="43"/>
      <c r="AM47" s="43">
        <v>51.862259999999999</v>
      </c>
      <c r="AN47" s="43">
        <v>135.15810999999999</v>
      </c>
      <c r="AO47" s="43">
        <v>27.539259999999999</v>
      </c>
      <c r="AP47" s="43">
        <v>0.37</v>
      </c>
      <c r="AQ47" s="43">
        <v>163.04944</v>
      </c>
      <c r="AR47" s="43">
        <v>16.41611</v>
      </c>
      <c r="AS47" s="43">
        <v>34.013179999999998</v>
      </c>
      <c r="AT47" s="43">
        <v>29.635870000000001</v>
      </c>
      <c r="AU47" s="43"/>
      <c r="AV47" s="43">
        <v>71.634450000000001</v>
      </c>
      <c r="AW47" s="43">
        <v>34.393599999999999</v>
      </c>
      <c r="AX47" s="43"/>
      <c r="AY47" s="43">
        <v>2.97072</v>
      </c>
      <c r="AZ47" s="43"/>
      <c r="BA47" s="43">
        <v>0.8</v>
      </c>
      <c r="BB47" s="43"/>
      <c r="BC47" s="43">
        <v>12.324999999999999</v>
      </c>
      <c r="BD47" s="43"/>
      <c r="BE47" s="43">
        <v>20.010000000000002</v>
      </c>
      <c r="BF47" s="43"/>
      <c r="BG47" s="43"/>
      <c r="BH47" s="43"/>
      <c r="BI47" s="43">
        <v>12.73629</v>
      </c>
      <c r="BJ47" s="43"/>
      <c r="BK47" s="43">
        <v>5.32524</v>
      </c>
      <c r="BL47" s="43"/>
      <c r="BM47" s="43">
        <v>6.9850000000000003</v>
      </c>
      <c r="BN47" s="43">
        <v>4.9119999999999999</v>
      </c>
      <c r="BO47" s="43">
        <v>1.95</v>
      </c>
      <c r="BP47" s="43">
        <v>142.66025999999999</v>
      </c>
      <c r="BQ47" s="43"/>
      <c r="BR47" s="43">
        <v>3.0480999999999998</v>
      </c>
      <c r="BS47" s="43">
        <v>129.77241000000001</v>
      </c>
      <c r="BT47" s="43">
        <v>13.914149999999999</v>
      </c>
      <c r="BU47" s="43"/>
      <c r="BV47" s="43">
        <v>30.238399999999999</v>
      </c>
      <c r="BW47" s="43">
        <v>3.69495</v>
      </c>
      <c r="BX47" s="43"/>
      <c r="BY47" s="43"/>
      <c r="BZ47" s="43">
        <v>52.491</v>
      </c>
      <c r="CA47" s="43">
        <v>3.0034999999999998</v>
      </c>
      <c r="CB47" s="43"/>
      <c r="CC47" s="43">
        <v>0.61299999999999999</v>
      </c>
      <c r="CD47" s="43">
        <v>22.56887</v>
      </c>
      <c r="CE47" s="43">
        <v>452.15652</v>
      </c>
      <c r="CF47" s="43"/>
      <c r="CG47" s="43">
        <v>158.6909</v>
      </c>
      <c r="CH47" s="43">
        <v>16.916810000000002</v>
      </c>
      <c r="CI47" s="43"/>
      <c r="CJ47" s="43"/>
      <c r="CK47" s="43">
        <v>15.646699999999999</v>
      </c>
      <c r="CL47" s="43">
        <v>1.42821</v>
      </c>
      <c r="CM47" s="43"/>
      <c r="CN47" s="43"/>
      <c r="CO47" s="43">
        <v>12.573449999999999</v>
      </c>
      <c r="CP47" s="43">
        <v>268.89999999999998</v>
      </c>
      <c r="CQ47" s="43"/>
      <c r="CR47" s="43">
        <v>21.015000000000001</v>
      </c>
      <c r="CS47" s="43"/>
      <c r="CT47" s="43">
        <v>17.466999999999999</v>
      </c>
    </row>
    <row r="48" spans="1:98" ht="15.6" x14ac:dyDescent="0.3">
      <c r="A48" s="1"/>
      <c r="B48" s="42" t="s">
        <v>805</v>
      </c>
      <c r="C48" s="43"/>
      <c r="D48" s="43"/>
      <c r="E48" s="43">
        <v>15.0052</v>
      </c>
      <c r="F48" s="43">
        <v>12.423</v>
      </c>
      <c r="G48" s="43"/>
      <c r="H48" s="43"/>
      <c r="I48" s="43"/>
      <c r="J48" s="43"/>
      <c r="K48" s="43"/>
      <c r="L48" s="43">
        <v>28.9816</v>
      </c>
      <c r="M48" s="43">
        <v>10.9694</v>
      </c>
      <c r="N48" s="43">
        <v>13.04</v>
      </c>
      <c r="O48" s="43">
        <v>33.552</v>
      </c>
      <c r="P48" s="43"/>
      <c r="Q48" s="43"/>
      <c r="R48" s="43">
        <v>50.292000000000002</v>
      </c>
      <c r="S48" s="43"/>
      <c r="T48" s="43">
        <v>7.8555999999999999</v>
      </c>
      <c r="U48" s="43"/>
      <c r="V48" s="43">
        <v>0.7</v>
      </c>
      <c r="W48" s="43"/>
      <c r="X48" s="43">
        <v>34.422629999999998</v>
      </c>
      <c r="Y48" s="43"/>
      <c r="Z48" s="43">
        <v>7.1318999999999999</v>
      </c>
      <c r="AA48" s="43"/>
      <c r="AB48" s="43"/>
      <c r="AC48" s="43"/>
      <c r="AD48" s="43"/>
      <c r="AE48" s="43"/>
      <c r="AF48" s="43">
        <v>0.9</v>
      </c>
      <c r="AG48" s="43"/>
      <c r="AH48" s="43">
        <v>1.1025</v>
      </c>
      <c r="AI48" s="43"/>
      <c r="AJ48" s="43">
        <v>4.0911</v>
      </c>
      <c r="AK48" s="43">
        <v>0</v>
      </c>
      <c r="AL48" s="43"/>
      <c r="AM48" s="43">
        <v>52.409790000000001</v>
      </c>
      <c r="AN48" s="43">
        <v>135.70778000000001</v>
      </c>
      <c r="AO48" s="43">
        <v>27.54635</v>
      </c>
      <c r="AP48" s="43">
        <v>0.84</v>
      </c>
      <c r="AQ48" s="43">
        <v>161.25684999999999</v>
      </c>
      <c r="AR48" s="43">
        <v>16.288440000000001</v>
      </c>
      <c r="AS48" s="43">
        <v>35.787129999999998</v>
      </c>
      <c r="AT48" s="43">
        <v>29.521180000000001</v>
      </c>
      <c r="AU48" s="43"/>
      <c r="AV48" s="43">
        <v>72.124089999999995</v>
      </c>
      <c r="AW48" s="43">
        <v>35.212600000000002</v>
      </c>
      <c r="AX48" s="43"/>
      <c r="AY48" s="43">
        <v>2.9762400000000002</v>
      </c>
      <c r="AZ48" s="43"/>
      <c r="BA48" s="43">
        <v>0.8</v>
      </c>
      <c r="BB48" s="43"/>
      <c r="BC48" s="43">
        <v>12.412000000000001</v>
      </c>
      <c r="BD48" s="43"/>
      <c r="BE48" s="43">
        <v>20.010000000000002</v>
      </c>
      <c r="BF48" s="43"/>
      <c r="BG48" s="43"/>
      <c r="BH48" s="43"/>
      <c r="BI48" s="43">
        <v>12.47885</v>
      </c>
      <c r="BJ48" s="43"/>
      <c r="BK48" s="43">
        <v>5.3797600000000001</v>
      </c>
      <c r="BL48" s="43"/>
      <c r="BM48" s="43">
        <v>6.9870000000000001</v>
      </c>
      <c r="BN48" s="43">
        <v>5.3360000000000003</v>
      </c>
      <c r="BO48" s="43">
        <v>2</v>
      </c>
      <c r="BP48" s="43">
        <v>143.66815</v>
      </c>
      <c r="BQ48" s="43"/>
      <c r="BR48" s="43">
        <v>3.1402399999999999</v>
      </c>
      <c r="BS48" s="43">
        <v>130.41658000000001</v>
      </c>
      <c r="BT48" s="43">
        <v>13.871729999999999</v>
      </c>
      <c r="BU48" s="43"/>
      <c r="BV48" s="43">
        <v>30.635000000000002</v>
      </c>
      <c r="BW48" s="43">
        <v>4.0013500000000004</v>
      </c>
      <c r="BX48" s="43"/>
      <c r="BY48" s="43"/>
      <c r="BZ48" s="43">
        <v>52.980499999999999</v>
      </c>
      <c r="CA48" s="43">
        <v>3.2169699999999999</v>
      </c>
      <c r="CB48" s="43"/>
      <c r="CC48" s="43">
        <v>0.60499999999999998</v>
      </c>
      <c r="CD48" s="43">
        <v>22.211290000000002</v>
      </c>
      <c r="CE48" s="43">
        <v>447.53798</v>
      </c>
      <c r="CF48" s="43"/>
      <c r="CG48" s="43">
        <v>153.4983</v>
      </c>
      <c r="CH48" s="43">
        <v>18.146170000000001</v>
      </c>
      <c r="CI48" s="43"/>
      <c r="CJ48" s="43"/>
      <c r="CK48" s="43">
        <v>15.121600000000001</v>
      </c>
      <c r="CL48" s="43">
        <v>1.4345000000000001</v>
      </c>
      <c r="CM48" s="43"/>
      <c r="CN48" s="43"/>
      <c r="CO48" s="43">
        <v>13.70299</v>
      </c>
      <c r="CP48" s="43">
        <v>280.95999999999998</v>
      </c>
      <c r="CQ48" s="43"/>
      <c r="CR48" s="43">
        <v>22.05</v>
      </c>
      <c r="CS48" s="43"/>
      <c r="CT48" s="43">
        <v>17.68</v>
      </c>
    </row>
    <row r="49" spans="1:98" ht="15.6" x14ac:dyDescent="0.3">
      <c r="A49" s="1"/>
      <c r="B49" s="42" t="s">
        <v>806</v>
      </c>
      <c r="C49" s="43"/>
      <c r="D49" s="43"/>
      <c r="E49" s="43">
        <v>15.197329999999999</v>
      </c>
      <c r="F49" s="43">
        <v>12.742000000000001</v>
      </c>
      <c r="G49" s="43"/>
      <c r="H49" s="43"/>
      <c r="I49" s="43"/>
      <c r="J49" s="43"/>
      <c r="K49" s="43"/>
      <c r="L49" s="43">
        <v>31.137499999999999</v>
      </c>
      <c r="M49" s="43">
        <v>11.1279</v>
      </c>
      <c r="N49" s="43">
        <v>13.54</v>
      </c>
      <c r="O49" s="43">
        <v>32.826000000000001</v>
      </c>
      <c r="P49" s="43"/>
      <c r="Q49" s="43"/>
      <c r="R49" s="43">
        <v>50.298999999999999</v>
      </c>
      <c r="S49" s="43"/>
      <c r="T49" s="43">
        <v>36.987900000000003</v>
      </c>
      <c r="U49" s="43"/>
      <c r="V49" s="43">
        <v>0.7</v>
      </c>
      <c r="W49" s="43"/>
      <c r="X49" s="43">
        <v>31.659890000000001</v>
      </c>
      <c r="Y49" s="43"/>
      <c r="Z49" s="43">
        <v>7.3044200000000004</v>
      </c>
      <c r="AA49" s="43"/>
      <c r="AB49" s="43"/>
      <c r="AC49" s="43"/>
      <c r="AD49" s="43"/>
      <c r="AE49" s="43"/>
      <c r="AF49" s="43">
        <v>1.1000000000000001</v>
      </c>
      <c r="AG49" s="43"/>
      <c r="AH49" s="43">
        <v>1.1415999999999999</v>
      </c>
      <c r="AI49" s="43"/>
      <c r="AJ49" s="43">
        <v>4.0739599999999996</v>
      </c>
      <c r="AK49" s="43">
        <v>0</v>
      </c>
      <c r="AL49" s="43"/>
      <c r="AM49" s="43">
        <v>52.065759999999997</v>
      </c>
      <c r="AN49" s="43">
        <v>136.90620999999999</v>
      </c>
      <c r="AO49" s="43">
        <v>27.972280000000001</v>
      </c>
      <c r="AP49" s="43">
        <v>0.87</v>
      </c>
      <c r="AQ49" s="43">
        <v>158.76163</v>
      </c>
      <c r="AR49" s="43">
        <v>16.153759999999998</v>
      </c>
      <c r="AS49" s="43">
        <v>38.332610000000003</v>
      </c>
      <c r="AT49" s="43">
        <v>30.153590000000001</v>
      </c>
      <c r="AU49" s="43"/>
      <c r="AV49" s="43">
        <v>72.358080000000001</v>
      </c>
      <c r="AW49" s="43">
        <v>36.171999999999997</v>
      </c>
      <c r="AX49" s="43"/>
      <c r="AY49" s="43">
        <v>2.9332199999999999</v>
      </c>
      <c r="AZ49" s="43"/>
      <c r="BA49" s="43">
        <v>0.9</v>
      </c>
      <c r="BB49" s="43"/>
      <c r="BC49" s="43">
        <v>12.318</v>
      </c>
      <c r="BD49" s="43"/>
      <c r="BE49" s="43">
        <v>20.010000000000002</v>
      </c>
      <c r="BF49" s="43"/>
      <c r="BG49" s="43"/>
      <c r="BH49" s="43"/>
      <c r="BI49" s="43">
        <v>12.44511</v>
      </c>
      <c r="BJ49" s="43"/>
      <c r="BK49" s="43">
        <v>5.42164</v>
      </c>
      <c r="BL49" s="43"/>
      <c r="BM49" s="43">
        <v>6.8940000000000001</v>
      </c>
      <c r="BN49" s="43">
        <v>5.5750000000000002</v>
      </c>
      <c r="BO49" s="43">
        <v>1.68</v>
      </c>
      <c r="BP49" s="43">
        <v>142.40859</v>
      </c>
      <c r="BQ49" s="43"/>
      <c r="BR49" s="43">
        <v>3.0903700000000001</v>
      </c>
      <c r="BS49" s="43">
        <v>135.62720999999999</v>
      </c>
      <c r="BT49" s="43">
        <v>15.20133</v>
      </c>
      <c r="BU49" s="43"/>
      <c r="BV49" s="43">
        <v>31.4254</v>
      </c>
      <c r="BW49" s="43">
        <v>4.0848199999999997</v>
      </c>
      <c r="BX49" s="43"/>
      <c r="BY49" s="43"/>
      <c r="BZ49" s="43">
        <v>53.197499999999998</v>
      </c>
      <c r="CA49" s="43">
        <v>3.35772</v>
      </c>
      <c r="CB49" s="43"/>
      <c r="CC49" s="43">
        <v>0.60399999999999998</v>
      </c>
      <c r="CD49" s="43">
        <v>23.139420000000001</v>
      </c>
      <c r="CE49" s="43">
        <v>449.44002</v>
      </c>
      <c r="CF49" s="43"/>
      <c r="CG49" s="43">
        <v>159.5187</v>
      </c>
      <c r="CH49" s="43">
        <v>18.058420000000002</v>
      </c>
      <c r="CI49" s="43"/>
      <c r="CJ49" s="43"/>
      <c r="CK49" s="43">
        <v>15.253299999999999</v>
      </c>
      <c r="CL49" s="43">
        <v>1.4568399999999999</v>
      </c>
      <c r="CM49" s="43"/>
      <c r="CN49" s="43"/>
      <c r="CO49" s="43">
        <v>14.27788</v>
      </c>
      <c r="CP49" s="43">
        <v>280.14</v>
      </c>
      <c r="CQ49" s="43"/>
      <c r="CR49" s="43">
        <v>21.803999999999998</v>
      </c>
      <c r="CS49" s="43"/>
      <c r="CT49" s="43">
        <v>20.995999999999999</v>
      </c>
    </row>
    <row r="50" spans="1:98" ht="15.6" x14ac:dyDescent="0.3">
      <c r="A50" s="1"/>
      <c r="B50" s="42" t="s">
        <v>807</v>
      </c>
      <c r="C50" s="43"/>
      <c r="D50" s="43"/>
      <c r="E50" s="43">
        <v>17.807790000000001</v>
      </c>
      <c r="F50" s="43">
        <v>13.269</v>
      </c>
      <c r="G50" s="43"/>
      <c r="H50" s="43"/>
      <c r="I50" s="43"/>
      <c r="J50" s="43"/>
      <c r="K50" s="43"/>
      <c r="L50" s="43">
        <v>31.166699999999999</v>
      </c>
      <c r="M50" s="43">
        <v>11.1128</v>
      </c>
      <c r="N50" s="43">
        <v>13.52</v>
      </c>
      <c r="O50" s="43">
        <v>32.802</v>
      </c>
      <c r="P50" s="43"/>
      <c r="Q50" s="43"/>
      <c r="R50" s="43">
        <v>50.139000000000003</v>
      </c>
      <c r="S50" s="43"/>
      <c r="T50" s="43">
        <v>13.384499999999999</v>
      </c>
      <c r="U50" s="43"/>
      <c r="V50" s="43">
        <v>0.7</v>
      </c>
      <c r="W50" s="43"/>
      <c r="X50" s="43">
        <v>35.890410000000003</v>
      </c>
      <c r="Y50" s="43"/>
      <c r="Z50" s="43">
        <v>8.3081099999999992</v>
      </c>
      <c r="AA50" s="43"/>
      <c r="AB50" s="43"/>
      <c r="AC50" s="43"/>
      <c r="AD50" s="43"/>
      <c r="AE50" s="43"/>
      <c r="AF50" s="43">
        <v>3</v>
      </c>
      <c r="AG50" s="43"/>
      <c r="AH50" s="43">
        <v>1.1918</v>
      </c>
      <c r="AI50" s="43"/>
      <c r="AJ50" s="43">
        <v>4.2364699999999997</v>
      </c>
      <c r="AK50" s="43">
        <v>0</v>
      </c>
      <c r="AL50" s="43"/>
      <c r="AM50" s="43">
        <v>52.383180000000003</v>
      </c>
      <c r="AN50" s="43">
        <v>137.95487</v>
      </c>
      <c r="AO50" s="43">
        <v>28.004359999999998</v>
      </c>
      <c r="AP50" s="43">
        <v>0.94</v>
      </c>
      <c r="AQ50" s="43">
        <v>159.57866999999999</v>
      </c>
      <c r="AR50" s="43">
        <v>16.76155</v>
      </c>
      <c r="AS50" s="43">
        <v>38.066580000000002</v>
      </c>
      <c r="AT50" s="43">
        <v>30.69613</v>
      </c>
      <c r="AU50" s="43"/>
      <c r="AV50" s="43">
        <v>99.522970000000001</v>
      </c>
      <c r="AW50" s="43">
        <v>35.8093</v>
      </c>
      <c r="AX50" s="43"/>
      <c r="AY50" s="43">
        <v>2.9744100000000002</v>
      </c>
      <c r="AZ50" s="43"/>
      <c r="BA50" s="43">
        <v>0.9</v>
      </c>
      <c r="BB50" s="43"/>
      <c r="BC50" s="43">
        <v>12.94</v>
      </c>
      <c r="BD50" s="43"/>
      <c r="BE50" s="43">
        <v>20.010000000000002</v>
      </c>
      <c r="BF50" s="43"/>
      <c r="BG50" s="43"/>
      <c r="BH50" s="43"/>
      <c r="BI50" s="43">
        <v>12.234920000000001</v>
      </c>
      <c r="BJ50" s="43"/>
      <c r="BK50" s="43">
        <v>5.41425</v>
      </c>
      <c r="BL50" s="43"/>
      <c r="BM50" s="43">
        <v>6.9870000000000001</v>
      </c>
      <c r="BN50" s="43">
        <v>5.2539999999999996</v>
      </c>
      <c r="BO50" s="43">
        <v>2.02</v>
      </c>
      <c r="BP50" s="43">
        <v>143.87558000000001</v>
      </c>
      <c r="BQ50" s="43"/>
      <c r="BR50" s="43">
        <v>3.29034</v>
      </c>
      <c r="BS50" s="43">
        <v>136.08435</v>
      </c>
      <c r="BT50" s="43">
        <v>15.59924</v>
      </c>
      <c r="BU50" s="43"/>
      <c r="BV50" s="43">
        <v>31.234300000000001</v>
      </c>
      <c r="BW50" s="43">
        <v>4.1258100000000004</v>
      </c>
      <c r="BX50" s="43"/>
      <c r="BY50" s="43"/>
      <c r="BZ50" s="43">
        <v>53.006300000000003</v>
      </c>
      <c r="CA50" s="43">
        <v>6.4933699999999996</v>
      </c>
      <c r="CB50" s="43"/>
      <c r="CC50" s="43">
        <v>0.56599999999999995</v>
      </c>
      <c r="CD50" s="43">
        <v>25.066849999999999</v>
      </c>
      <c r="CE50" s="43">
        <v>465.24563999999998</v>
      </c>
      <c r="CF50" s="43"/>
      <c r="CG50" s="43">
        <v>161.71719999999999</v>
      </c>
      <c r="CH50" s="43">
        <v>18.494959999999999</v>
      </c>
      <c r="CI50" s="43"/>
      <c r="CJ50" s="43"/>
      <c r="CK50" s="43">
        <v>15.7151</v>
      </c>
      <c r="CL50" s="43">
        <v>1.50362</v>
      </c>
      <c r="CM50" s="43"/>
      <c r="CN50" s="43"/>
      <c r="CO50" s="43">
        <v>14.260529999999999</v>
      </c>
      <c r="CP50" s="43">
        <v>285.61</v>
      </c>
      <c r="CQ50" s="43"/>
      <c r="CR50" s="43">
        <v>22.268999999999998</v>
      </c>
      <c r="CS50" s="43"/>
      <c r="CT50" s="43">
        <v>31.686</v>
      </c>
    </row>
    <row r="51" spans="1:98" ht="15.6" x14ac:dyDescent="0.3">
      <c r="A51" s="1"/>
      <c r="B51" s="42" t="s">
        <v>808</v>
      </c>
      <c r="C51" s="43"/>
      <c r="D51" s="43"/>
      <c r="E51" s="43">
        <v>16.758189999999999</v>
      </c>
      <c r="F51" s="43">
        <v>13.124000000000001</v>
      </c>
      <c r="G51" s="43"/>
      <c r="H51" s="43"/>
      <c r="I51" s="43"/>
      <c r="J51" s="43"/>
      <c r="K51" s="43"/>
      <c r="L51" s="43">
        <v>30.412800000000001</v>
      </c>
      <c r="M51" s="43">
        <v>11.159599999999999</v>
      </c>
      <c r="N51" s="43">
        <v>14.1</v>
      </c>
      <c r="O51" s="43">
        <v>32.911999999999999</v>
      </c>
      <c r="P51" s="43"/>
      <c r="Q51" s="43"/>
      <c r="R51" s="43">
        <v>49.84</v>
      </c>
      <c r="S51" s="43"/>
      <c r="T51" s="43">
        <v>44.375300000000003</v>
      </c>
      <c r="U51" s="43"/>
      <c r="V51" s="43">
        <v>0.7</v>
      </c>
      <c r="W51" s="43"/>
      <c r="X51" s="43">
        <v>38.260179999999998</v>
      </c>
      <c r="Y51" s="43"/>
      <c r="Z51" s="43">
        <v>8.4291499999999999</v>
      </c>
      <c r="AA51" s="43"/>
      <c r="AB51" s="43"/>
      <c r="AC51" s="43"/>
      <c r="AD51" s="43"/>
      <c r="AE51" s="43"/>
      <c r="AF51" s="43">
        <v>3.6</v>
      </c>
      <c r="AG51" s="43"/>
      <c r="AH51" s="43">
        <v>1.1732</v>
      </c>
      <c r="AI51" s="43"/>
      <c r="AJ51" s="43">
        <v>4.23285</v>
      </c>
      <c r="AK51" s="43">
        <v>0</v>
      </c>
      <c r="AL51" s="43"/>
      <c r="AM51" s="43">
        <v>51.873330000000003</v>
      </c>
      <c r="AN51" s="43">
        <v>136.3236</v>
      </c>
      <c r="AO51" s="43">
        <v>28.494810000000001</v>
      </c>
      <c r="AP51" s="43">
        <v>1.03</v>
      </c>
      <c r="AQ51" s="43">
        <v>159.58751000000001</v>
      </c>
      <c r="AR51" s="43">
        <v>16.413989999999998</v>
      </c>
      <c r="AS51" s="43">
        <v>38.181649999999998</v>
      </c>
      <c r="AT51" s="43">
        <v>30.662690000000001</v>
      </c>
      <c r="AU51" s="43"/>
      <c r="AV51" s="43">
        <v>192.26922999999999</v>
      </c>
      <c r="AW51" s="43">
        <v>37.758099999999999</v>
      </c>
      <c r="AX51" s="43"/>
      <c r="AY51" s="43">
        <v>2.9560399999999998</v>
      </c>
      <c r="AZ51" s="43"/>
      <c r="BA51" s="43">
        <v>0.9</v>
      </c>
      <c r="BB51" s="43"/>
      <c r="BC51" s="43">
        <v>19.097999999999999</v>
      </c>
      <c r="BD51" s="43"/>
      <c r="BE51" s="43">
        <v>20.010000000000002</v>
      </c>
      <c r="BF51" s="43"/>
      <c r="BG51" s="43"/>
      <c r="BH51" s="43"/>
      <c r="BI51" s="43">
        <v>12.204470000000001</v>
      </c>
      <c r="BJ51" s="43"/>
      <c r="BK51" s="43">
        <v>5.2262899999999997</v>
      </c>
      <c r="BL51" s="43"/>
      <c r="BM51" s="43">
        <v>6.9850000000000003</v>
      </c>
      <c r="BN51" s="43">
        <v>5.3029999999999999</v>
      </c>
      <c r="BO51" s="43">
        <v>1.9</v>
      </c>
      <c r="BP51" s="43">
        <v>146.59797</v>
      </c>
      <c r="BQ51" s="43"/>
      <c r="BR51" s="43">
        <v>3.1329400000000001</v>
      </c>
      <c r="BS51" s="43">
        <v>136.88005999999999</v>
      </c>
      <c r="BT51" s="43">
        <v>15.697329999999999</v>
      </c>
      <c r="BU51" s="43"/>
      <c r="BV51" s="43">
        <v>32.2363</v>
      </c>
      <c r="BW51" s="43">
        <v>3.9547300000000001</v>
      </c>
      <c r="BX51" s="43"/>
      <c r="BY51" s="43"/>
      <c r="BZ51" s="43">
        <v>52.100900000000003</v>
      </c>
      <c r="CA51" s="43">
        <v>6.5118200000000002</v>
      </c>
      <c r="CB51" s="43"/>
      <c r="CC51" s="43">
        <v>0.60799999999999998</v>
      </c>
      <c r="CD51" s="43">
        <v>24.05284</v>
      </c>
      <c r="CE51" s="43">
        <v>462.60950000000003</v>
      </c>
      <c r="CF51" s="43"/>
      <c r="CG51" s="43">
        <v>165.00309999999999</v>
      </c>
      <c r="CH51" s="43">
        <v>18.445910000000001</v>
      </c>
      <c r="CI51" s="43"/>
      <c r="CJ51" s="43"/>
      <c r="CK51" s="43">
        <v>15.4999</v>
      </c>
      <c r="CL51" s="43">
        <v>1.48868</v>
      </c>
      <c r="CM51" s="43"/>
      <c r="CN51" s="43"/>
      <c r="CO51" s="43">
        <v>14.550079999999999</v>
      </c>
      <c r="CP51" s="43">
        <v>290.27999999999997</v>
      </c>
      <c r="CQ51" s="43"/>
      <c r="CR51" s="43">
        <v>21.699000000000002</v>
      </c>
      <c r="CS51" s="43"/>
      <c r="CT51" s="43">
        <v>33.171999999999997</v>
      </c>
    </row>
    <row r="52" spans="1:98" ht="15.6" x14ac:dyDescent="0.3">
      <c r="A52" s="1"/>
      <c r="B52" s="42" t="s">
        <v>809</v>
      </c>
      <c r="C52" s="43"/>
      <c r="D52" s="43"/>
      <c r="E52" s="43">
        <v>30.320530000000002</v>
      </c>
      <c r="F52" s="43">
        <v>11.843</v>
      </c>
      <c r="G52" s="43"/>
      <c r="H52" s="43"/>
      <c r="I52" s="43"/>
      <c r="J52" s="43"/>
      <c r="K52" s="43"/>
      <c r="L52" s="43">
        <v>29.991399999999999</v>
      </c>
      <c r="M52" s="43">
        <v>11.0298</v>
      </c>
      <c r="N52" s="43">
        <v>13.46</v>
      </c>
      <c r="O52" s="43">
        <v>34.125999999999998</v>
      </c>
      <c r="P52" s="43"/>
      <c r="Q52" s="43"/>
      <c r="R52" s="43">
        <v>50</v>
      </c>
      <c r="S52" s="43"/>
      <c r="T52" s="43">
        <v>38.642699999999998</v>
      </c>
      <c r="U52" s="43"/>
      <c r="V52" s="43">
        <v>0.7</v>
      </c>
      <c r="W52" s="43"/>
      <c r="X52" s="43">
        <v>126.77074</v>
      </c>
      <c r="Y52" s="43"/>
      <c r="Z52" s="43">
        <v>7.9302799999999998</v>
      </c>
      <c r="AA52" s="43"/>
      <c r="AB52" s="43"/>
      <c r="AC52" s="43"/>
      <c r="AD52" s="43"/>
      <c r="AE52" s="43"/>
      <c r="AF52" s="43">
        <v>4.8</v>
      </c>
      <c r="AG52" s="43"/>
      <c r="AH52" s="43">
        <v>1.3351</v>
      </c>
      <c r="AI52" s="43"/>
      <c r="AJ52" s="43">
        <v>4.8772500000000001</v>
      </c>
      <c r="AK52" s="43">
        <v>0</v>
      </c>
      <c r="AL52" s="43"/>
      <c r="AM52" s="43">
        <v>52.606529999999999</v>
      </c>
      <c r="AN52" s="43">
        <v>137.73419999999999</v>
      </c>
      <c r="AO52" s="43">
        <v>28.247479999999999</v>
      </c>
      <c r="AP52" s="43">
        <v>1.1499999999999999</v>
      </c>
      <c r="AQ52" s="43">
        <v>160.35937999999999</v>
      </c>
      <c r="AR52" s="43">
        <v>16.251619999999999</v>
      </c>
      <c r="AS52" s="43">
        <v>39.088590000000003</v>
      </c>
      <c r="AT52" s="43">
        <v>30.49747</v>
      </c>
      <c r="AU52" s="43"/>
      <c r="AV52" s="43">
        <v>192.64126999999999</v>
      </c>
      <c r="AW52" s="43">
        <v>38.820900000000002</v>
      </c>
      <c r="AX52" s="43"/>
      <c r="AY52" s="43">
        <v>2.9367899999999998</v>
      </c>
      <c r="AZ52" s="43"/>
      <c r="BA52" s="43">
        <v>0.9</v>
      </c>
      <c r="BB52" s="43"/>
      <c r="BC52" s="43">
        <v>20.343</v>
      </c>
      <c r="BD52" s="43"/>
      <c r="BE52" s="43">
        <v>20.010000000000002</v>
      </c>
      <c r="BF52" s="43"/>
      <c r="BG52" s="43"/>
      <c r="BH52" s="43"/>
      <c r="BI52" s="43">
        <v>12.07596</v>
      </c>
      <c r="BJ52" s="43"/>
      <c r="BK52" s="43">
        <v>5.4162499999999998</v>
      </c>
      <c r="BL52" s="43"/>
      <c r="BM52" s="43">
        <v>6.9870000000000001</v>
      </c>
      <c r="BN52" s="43">
        <v>31.689</v>
      </c>
      <c r="BO52" s="43">
        <v>1.91</v>
      </c>
      <c r="BP52" s="43">
        <v>145.42567</v>
      </c>
      <c r="BQ52" s="43"/>
      <c r="BR52" s="43">
        <v>3.08853</v>
      </c>
      <c r="BS52" s="43">
        <v>135.45187000000001</v>
      </c>
      <c r="BT52" s="43">
        <v>15.79467</v>
      </c>
      <c r="BU52" s="43"/>
      <c r="BV52" s="43">
        <v>31.867899999999999</v>
      </c>
      <c r="BW52" s="43">
        <v>3.9614600000000002</v>
      </c>
      <c r="BX52" s="43"/>
      <c r="BY52" s="43"/>
      <c r="BZ52" s="43">
        <v>51.797899999999998</v>
      </c>
      <c r="CA52" s="43">
        <v>23.304120000000001</v>
      </c>
      <c r="CB52" s="43"/>
      <c r="CC52" s="43">
        <v>0.58299999999999996</v>
      </c>
      <c r="CD52" s="43">
        <v>24.47794</v>
      </c>
      <c r="CE52" s="43">
        <v>464.00024000000002</v>
      </c>
      <c r="CF52" s="43"/>
      <c r="CG52" s="43">
        <v>156.33340000000001</v>
      </c>
      <c r="CH52" s="43">
        <v>18.39706</v>
      </c>
      <c r="CI52" s="43"/>
      <c r="CJ52" s="43"/>
      <c r="CK52" s="43">
        <v>15.405099999999999</v>
      </c>
      <c r="CL52" s="43">
        <v>1.50407</v>
      </c>
      <c r="CM52" s="43"/>
      <c r="CN52" s="43"/>
      <c r="CO52" s="43">
        <v>16.12182</v>
      </c>
      <c r="CP52" s="43">
        <v>289.67</v>
      </c>
      <c r="CQ52" s="43"/>
      <c r="CR52" s="43">
        <v>25.478000000000002</v>
      </c>
      <c r="CS52" s="43"/>
      <c r="CT52" s="43">
        <v>33.412999999999997</v>
      </c>
    </row>
    <row r="53" spans="1:98" ht="15.6" x14ac:dyDescent="0.3">
      <c r="A53" s="1"/>
      <c r="B53" s="42" t="s">
        <v>810</v>
      </c>
      <c r="C53" s="43"/>
      <c r="D53" s="43"/>
      <c r="E53" s="43">
        <v>36.513550000000002</v>
      </c>
      <c r="F53" s="43">
        <v>12.141999999999999</v>
      </c>
      <c r="G53" s="43"/>
      <c r="H53" s="43"/>
      <c r="I53" s="43"/>
      <c r="J53" s="43"/>
      <c r="K53" s="43"/>
      <c r="L53" s="43">
        <v>28.474</v>
      </c>
      <c r="M53" s="43">
        <v>11.283899999999999</v>
      </c>
      <c r="N53" s="43">
        <v>13.48</v>
      </c>
      <c r="O53" s="43">
        <v>35.39</v>
      </c>
      <c r="P53" s="43"/>
      <c r="Q53" s="43"/>
      <c r="R53" s="43">
        <v>49.789000000000001</v>
      </c>
      <c r="S53" s="43"/>
      <c r="T53" s="43">
        <v>38.367100000000001</v>
      </c>
      <c r="U53" s="43"/>
      <c r="V53" s="43">
        <v>0.7</v>
      </c>
      <c r="W53" s="43"/>
      <c r="X53" s="43">
        <v>70.388720000000006</v>
      </c>
      <c r="Y53" s="43"/>
      <c r="Z53" s="43">
        <v>7.5000099999999996</v>
      </c>
      <c r="AA53" s="43"/>
      <c r="AB53" s="43"/>
      <c r="AC53" s="43"/>
      <c r="AD53" s="43"/>
      <c r="AE53" s="43"/>
      <c r="AF53" s="43">
        <v>5.8</v>
      </c>
      <c r="AG53" s="43"/>
      <c r="AH53" s="43">
        <v>1.4455</v>
      </c>
      <c r="AI53" s="43"/>
      <c r="AJ53" s="43">
        <v>4.42605</v>
      </c>
      <c r="AK53" s="43">
        <v>0</v>
      </c>
      <c r="AL53" s="43"/>
      <c r="AM53" s="43">
        <v>50.383679999999998</v>
      </c>
      <c r="AN53" s="43">
        <v>133.96647999999999</v>
      </c>
      <c r="AO53" s="43">
        <v>29.514790000000001</v>
      </c>
      <c r="AP53" s="43">
        <v>1.26</v>
      </c>
      <c r="AQ53" s="43">
        <v>162.30719999999999</v>
      </c>
      <c r="AR53" s="43">
        <v>16.23357</v>
      </c>
      <c r="AS53" s="43">
        <v>39.528619999999997</v>
      </c>
      <c r="AT53" s="43">
        <v>30.227519999999998</v>
      </c>
      <c r="AU53" s="43"/>
      <c r="AV53" s="43">
        <v>192.53959</v>
      </c>
      <c r="AW53" s="43">
        <v>37.912399999999998</v>
      </c>
      <c r="AX53" s="43"/>
      <c r="AY53" s="43">
        <v>2.9765100000000002</v>
      </c>
      <c r="AZ53" s="43"/>
      <c r="BA53" s="43">
        <v>0.9</v>
      </c>
      <c r="BB53" s="43"/>
      <c r="BC53" s="43">
        <v>20.393999999999998</v>
      </c>
      <c r="BD53" s="43"/>
      <c r="BE53" s="43">
        <v>20.010000000000002</v>
      </c>
      <c r="BF53" s="43"/>
      <c r="BG53" s="43"/>
      <c r="BH53" s="43"/>
      <c r="BI53" s="43">
        <v>12.02098</v>
      </c>
      <c r="BJ53" s="43"/>
      <c r="BK53" s="43">
        <v>5.4219799999999996</v>
      </c>
      <c r="BL53" s="43"/>
      <c r="BM53" s="43">
        <v>6.8940000000000001</v>
      </c>
      <c r="BN53" s="43">
        <v>48.731999999999999</v>
      </c>
      <c r="BO53" s="43">
        <v>2.02</v>
      </c>
      <c r="BP53" s="43">
        <v>144.96451999999999</v>
      </c>
      <c r="BQ53" s="43"/>
      <c r="BR53" s="43">
        <v>2.9627400000000002</v>
      </c>
      <c r="BS53" s="43">
        <v>134.95840999999999</v>
      </c>
      <c r="BT53" s="43">
        <v>15.740589999999999</v>
      </c>
      <c r="BU53" s="43"/>
      <c r="BV53" s="43">
        <v>32.398400000000002</v>
      </c>
      <c r="BW53" s="43">
        <v>3.9545699999999999</v>
      </c>
      <c r="BX53" s="43"/>
      <c r="BY53" s="43"/>
      <c r="BZ53" s="43">
        <v>52.361400000000003</v>
      </c>
      <c r="CA53" s="43">
        <v>23.66357</v>
      </c>
      <c r="CB53" s="43"/>
      <c r="CC53" s="43">
        <v>0.57899999999999996</v>
      </c>
      <c r="CD53" s="43">
        <v>24.092880000000001</v>
      </c>
      <c r="CE53" s="43">
        <v>461.71044000000001</v>
      </c>
      <c r="CF53" s="43"/>
      <c r="CG53" s="43">
        <v>156.83920000000001</v>
      </c>
      <c r="CH53" s="43">
        <v>18.339310000000001</v>
      </c>
      <c r="CI53" s="43"/>
      <c r="CJ53" s="43"/>
      <c r="CK53" s="43">
        <v>15.302300000000001</v>
      </c>
      <c r="CL53" s="43">
        <v>1.5420400000000001</v>
      </c>
      <c r="CM53" s="43"/>
      <c r="CN53" s="43"/>
      <c r="CO53" s="43">
        <v>15.89518</v>
      </c>
      <c r="CP53" s="43">
        <v>288.13</v>
      </c>
      <c r="CQ53" s="43"/>
      <c r="CR53" s="43">
        <v>26.117999999999999</v>
      </c>
      <c r="CS53" s="43"/>
      <c r="CT53" s="43">
        <v>33.348999999999997</v>
      </c>
    </row>
    <row r="54" spans="1:98" ht="15.6" x14ac:dyDescent="0.3">
      <c r="A54" s="1"/>
      <c r="B54" s="42" t="s">
        <v>811</v>
      </c>
      <c r="C54" s="43"/>
      <c r="D54" s="43"/>
      <c r="E54" s="43">
        <v>40.685099999999998</v>
      </c>
      <c r="F54" s="43">
        <v>11.861000000000001</v>
      </c>
      <c r="G54" s="43"/>
      <c r="H54" s="43"/>
      <c r="I54" s="43"/>
      <c r="J54" s="43"/>
      <c r="K54" s="43"/>
      <c r="L54" s="43">
        <v>28.131699999999999</v>
      </c>
      <c r="M54" s="43">
        <v>13.2464</v>
      </c>
      <c r="N54" s="43">
        <v>13.45</v>
      </c>
      <c r="O54" s="43">
        <v>35.112000000000002</v>
      </c>
      <c r="P54" s="43"/>
      <c r="Q54" s="43"/>
      <c r="R54" s="43">
        <v>49.594000000000001</v>
      </c>
      <c r="S54" s="43"/>
      <c r="T54" s="43">
        <v>38.904899999999998</v>
      </c>
      <c r="U54" s="43"/>
      <c r="V54" s="43">
        <v>0.7</v>
      </c>
      <c r="W54" s="43"/>
      <c r="X54" s="43">
        <v>169.04372000000001</v>
      </c>
      <c r="Y54" s="43"/>
      <c r="Z54" s="43">
        <v>7.4528100000000004</v>
      </c>
      <c r="AA54" s="43"/>
      <c r="AB54" s="43"/>
      <c r="AC54" s="43"/>
      <c r="AD54" s="43"/>
      <c r="AE54" s="43"/>
      <c r="AF54" s="43">
        <v>3.6</v>
      </c>
      <c r="AG54" s="43"/>
      <c r="AH54" s="43">
        <v>3.2160000000000002</v>
      </c>
      <c r="AI54" s="43"/>
      <c r="AJ54" s="43">
        <v>4.5418000000000003</v>
      </c>
      <c r="AK54" s="43">
        <v>0</v>
      </c>
      <c r="AL54" s="43"/>
      <c r="AM54" s="43">
        <v>50.376660000000001</v>
      </c>
      <c r="AN54" s="43">
        <v>133.16219000000001</v>
      </c>
      <c r="AO54" s="43">
        <v>28.811540000000001</v>
      </c>
      <c r="AP54" s="43">
        <v>1.2</v>
      </c>
      <c r="AQ54" s="43">
        <v>161.87538000000001</v>
      </c>
      <c r="AR54" s="43">
        <v>16.69032</v>
      </c>
      <c r="AS54" s="43">
        <v>39.444020000000002</v>
      </c>
      <c r="AT54" s="43">
        <v>29.86759</v>
      </c>
      <c r="AU54" s="43"/>
      <c r="AV54" s="43">
        <v>197.34605999999999</v>
      </c>
      <c r="AW54" s="43">
        <v>36.259700000000002</v>
      </c>
      <c r="AX54" s="43"/>
      <c r="AY54" s="43">
        <v>2.9724499999999998</v>
      </c>
      <c r="AZ54" s="43"/>
      <c r="BA54" s="43">
        <v>0.9</v>
      </c>
      <c r="BB54" s="43"/>
      <c r="BC54" s="43">
        <v>20.36</v>
      </c>
      <c r="BD54" s="43"/>
      <c r="BE54" s="43">
        <v>20.010000000000002</v>
      </c>
      <c r="BF54" s="43"/>
      <c r="BG54" s="43"/>
      <c r="BH54" s="43"/>
      <c r="BI54" s="43">
        <v>12.18539</v>
      </c>
      <c r="BJ54" s="43"/>
      <c r="BK54" s="43">
        <v>5.3459399999999997</v>
      </c>
      <c r="BL54" s="43"/>
      <c r="BM54" s="43">
        <v>6.9870000000000001</v>
      </c>
      <c r="BN54" s="43">
        <v>49.866</v>
      </c>
      <c r="BO54" s="43">
        <v>2.14</v>
      </c>
      <c r="BP54" s="43">
        <v>143.87069</v>
      </c>
      <c r="BQ54" s="43"/>
      <c r="BR54" s="43">
        <v>3.0406599999999999</v>
      </c>
      <c r="BS54" s="43">
        <v>132.06879000000001</v>
      </c>
      <c r="BT54" s="43">
        <v>15.521929999999999</v>
      </c>
      <c r="BU54" s="43"/>
      <c r="BV54" s="43">
        <v>31.584499999999998</v>
      </c>
      <c r="BW54" s="43">
        <v>3.8564400000000001</v>
      </c>
      <c r="BX54" s="43"/>
      <c r="BY54" s="43"/>
      <c r="BZ54" s="43">
        <v>52.519100000000002</v>
      </c>
      <c r="CA54" s="43">
        <v>23.520859999999999</v>
      </c>
      <c r="CB54" s="43"/>
      <c r="CC54" s="43">
        <v>0.52400000000000002</v>
      </c>
      <c r="CD54" s="43">
        <v>23.482109999999999</v>
      </c>
      <c r="CE54" s="43">
        <v>464.67579999999998</v>
      </c>
      <c r="CF54" s="43"/>
      <c r="CG54" s="43">
        <v>158.34200000000001</v>
      </c>
      <c r="CH54" s="43">
        <v>18.494720000000001</v>
      </c>
      <c r="CI54" s="43"/>
      <c r="CJ54" s="43"/>
      <c r="CK54" s="43">
        <v>15.4552</v>
      </c>
      <c r="CL54" s="43">
        <v>1.52434</v>
      </c>
      <c r="CM54" s="43"/>
      <c r="CN54" s="43"/>
      <c r="CO54" s="43">
        <v>16.140450000000001</v>
      </c>
      <c r="CP54" s="43">
        <v>289.45999999999998</v>
      </c>
      <c r="CQ54" s="43"/>
      <c r="CR54" s="43">
        <v>26.324999999999999</v>
      </c>
      <c r="CS54" s="43"/>
      <c r="CT54" s="43">
        <v>33.435000000000002</v>
      </c>
    </row>
    <row r="55" spans="1:98" ht="15.6" x14ac:dyDescent="0.3">
      <c r="A55" s="1"/>
      <c r="B55" s="42" t="s">
        <v>58</v>
      </c>
      <c r="C55" s="43"/>
      <c r="D55" s="43"/>
      <c r="E55" s="43">
        <v>41.143709999999999</v>
      </c>
      <c r="F55" s="43">
        <v>12.443</v>
      </c>
      <c r="G55" s="43"/>
      <c r="H55" s="43"/>
      <c r="I55" s="43"/>
      <c r="J55" s="43"/>
      <c r="K55" s="43"/>
      <c r="L55" s="43">
        <v>27.766999999999999</v>
      </c>
      <c r="M55" s="43">
        <v>13.418100000000001</v>
      </c>
      <c r="N55" s="43">
        <v>13.39</v>
      </c>
      <c r="O55" s="43">
        <v>34.704000000000001</v>
      </c>
      <c r="P55" s="43"/>
      <c r="Q55" s="43"/>
      <c r="R55" s="43">
        <v>49.683</v>
      </c>
      <c r="S55" s="43"/>
      <c r="T55" s="43">
        <v>40.677799999999998</v>
      </c>
      <c r="U55" s="43"/>
      <c r="V55" s="43">
        <v>0.7</v>
      </c>
      <c r="W55" s="43"/>
      <c r="X55" s="43">
        <v>71.256799999999998</v>
      </c>
      <c r="Y55" s="43"/>
      <c r="Z55" s="43">
        <v>7.07179</v>
      </c>
      <c r="AA55" s="43"/>
      <c r="AB55" s="43"/>
      <c r="AC55" s="43"/>
      <c r="AD55" s="43"/>
      <c r="AE55" s="43"/>
      <c r="AF55" s="43">
        <v>3.1</v>
      </c>
      <c r="AG55" s="43"/>
      <c r="AH55" s="43">
        <v>4.5686</v>
      </c>
      <c r="AI55" s="43"/>
      <c r="AJ55" s="43">
        <v>5.2758599999999998</v>
      </c>
      <c r="AK55" s="43">
        <v>0</v>
      </c>
      <c r="AL55" s="43"/>
      <c r="AM55" s="43">
        <v>50.268000000000001</v>
      </c>
      <c r="AN55" s="43">
        <v>136.11245</v>
      </c>
      <c r="AO55" s="43">
        <v>29.294930000000001</v>
      </c>
      <c r="AP55" s="43">
        <v>0.83</v>
      </c>
      <c r="AQ55" s="43">
        <v>163.26647</v>
      </c>
      <c r="AR55" s="43">
        <v>16.778949999999998</v>
      </c>
      <c r="AS55" s="43">
        <v>39.639380000000003</v>
      </c>
      <c r="AT55" s="43">
        <v>29.988040000000002</v>
      </c>
      <c r="AU55" s="43"/>
      <c r="AV55" s="43">
        <v>196.20455000000001</v>
      </c>
      <c r="AW55" s="43">
        <v>36.142800000000001</v>
      </c>
      <c r="AX55" s="43"/>
      <c r="AY55" s="43">
        <v>2.9733100000000001</v>
      </c>
      <c r="AZ55" s="43"/>
      <c r="BA55" s="43">
        <v>0.9</v>
      </c>
      <c r="BB55" s="43"/>
      <c r="BC55" s="43">
        <v>20.356000000000002</v>
      </c>
      <c r="BD55" s="43"/>
      <c r="BE55" s="43">
        <v>20.010000000000002</v>
      </c>
      <c r="BF55" s="43"/>
      <c r="BG55" s="43"/>
      <c r="BH55" s="43"/>
      <c r="BI55" s="43">
        <v>12.005269999999999</v>
      </c>
      <c r="BJ55" s="43"/>
      <c r="BK55" s="43">
        <v>5.2550499999999998</v>
      </c>
      <c r="BL55" s="43"/>
      <c r="BM55" s="43">
        <v>6.9850000000000003</v>
      </c>
      <c r="BN55" s="43">
        <v>50.795000000000002</v>
      </c>
      <c r="BO55" s="43">
        <v>2.14</v>
      </c>
      <c r="BP55" s="43">
        <v>142.4658</v>
      </c>
      <c r="BQ55" s="43"/>
      <c r="BR55" s="43">
        <v>3.0167000000000002</v>
      </c>
      <c r="BS55" s="43">
        <v>134.95561000000001</v>
      </c>
      <c r="BT55" s="43">
        <v>16.183779999999999</v>
      </c>
      <c r="BU55" s="43"/>
      <c r="BV55" s="43">
        <v>32.066400000000002</v>
      </c>
      <c r="BW55" s="43">
        <v>3.8369499999999999</v>
      </c>
      <c r="BX55" s="43"/>
      <c r="BY55" s="43"/>
      <c r="BZ55" s="43">
        <v>52.245899999999999</v>
      </c>
      <c r="CA55" s="43">
        <v>24.267150000000001</v>
      </c>
      <c r="CB55" s="43"/>
      <c r="CC55" s="43">
        <v>0.59</v>
      </c>
      <c r="CD55" s="43">
        <v>24.33981</v>
      </c>
      <c r="CE55" s="43">
        <v>470.04412000000002</v>
      </c>
      <c r="CF55" s="43"/>
      <c r="CG55" s="43">
        <v>159.84719999999999</v>
      </c>
      <c r="CH55" s="43">
        <v>18.493849999999998</v>
      </c>
      <c r="CI55" s="43"/>
      <c r="CJ55" s="43"/>
      <c r="CK55" s="43">
        <v>15.081200000000001</v>
      </c>
      <c r="CL55" s="43">
        <v>1.5705100000000001</v>
      </c>
      <c r="CM55" s="43"/>
      <c r="CN55" s="43"/>
      <c r="CO55" s="43">
        <v>14.427060000000001</v>
      </c>
      <c r="CP55" s="43">
        <v>289.58999999999997</v>
      </c>
      <c r="CQ55" s="43"/>
      <c r="CR55" s="43">
        <v>26.713000000000001</v>
      </c>
      <c r="CS55" s="43"/>
      <c r="CT55" s="43">
        <v>33.603000000000002</v>
      </c>
    </row>
    <row r="56" spans="1:98" ht="31.35" customHeight="1" x14ac:dyDescent="0.3">
      <c r="A56" s="1"/>
      <c r="B56" s="44" t="s">
        <v>902</v>
      </c>
      <c r="C56" s="45">
        <v>0</v>
      </c>
      <c r="D56" s="45">
        <v>0</v>
      </c>
      <c r="E56" s="45">
        <v>819.70930999999996</v>
      </c>
      <c r="F56" s="45">
        <v>299.22250000000003</v>
      </c>
      <c r="G56" s="45">
        <v>0</v>
      </c>
      <c r="H56" s="45">
        <v>0</v>
      </c>
      <c r="I56" s="45">
        <v>0</v>
      </c>
      <c r="J56" s="45">
        <v>0</v>
      </c>
      <c r="K56" s="45">
        <v>0</v>
      </c>
      <c r="L56" s="45">
        <v>674.34495000000004</v>
      </c>
      <c r="M56" s="45">
        <v>312.97019999999998</v>
      </c>
      <c r="N56" s="45">
        <v>316.87</v>
      </c>
      <c r="O56" s="45">
        <v>789.20500000000004</v>
      </c>
      <c r="P56" s="45">
        <v>0</v>
      </c>
      <c r="Q56" s="45">
        <v>0</v>
      </c>
      <c r="R56" s="45">
        <v>1204.4159999999999</v>
      </c>
      <c r="S56" s="45">
        <v>0</v>
      </c>
      <c r="T56" s="45">
        <v>772.62615000000005</v>
      </c>
      <c r="U56" s="45">
        <v>0</v>
      </c>
      <c r="V56" s="45">
        <v>16.149999999999999</v>
      </c>
      <c r="W56" s="45">
        <v>0</v>
      </c>
      <c r="X56" s="45">
        <v>2647.1481100000001</v>
      </c>
      <c r="Y56" s="45">
        <v>0</v>
      </c>
      <c r="Z56" s="45">
        <v>198.49977000000001</v>
      </c>
      <c r="AA56" s="45">
        <v>0</v>
      </c>
      <c r="AB56" s="45">
        <v>0</v>
      </c>
      <c r="AC56" s="45">
        <v>0</v>
      </c>
      <c r="AD56" s="45">
        <v>0</v>
      </c>
      <c r="AE56" s="45">
        <v>0</v>
      </c>
      <c r="AF56" s="45">
        <v>79.8</v>
      </c>
      <c r="AG56" s="45">
        <v>0</v>
      </c>
      <c r="AH56" s="45">
        <v>76.451499999999996</v>
      </c>
      <c r="AI56" s="45">
        <v>0</v>
      </c>
      <c r="AJ56" s="45">
        <v>118.96792499999999</v>
      </c>
      <c r="AK56" s="45">
        <v>0</v>
      </c>
      <c r="AL56" s="45">
        <v>0</v>
      </c>
      <c r="AM56" s="45">
        <v>1130.88076</v>
      </c>
      <c r="AN56" s="45">
        <v>3222.6350600000001</v>
      </c>
      <c r="AO56" s="45">
        <v>665.33186999999998</v>
      </c>
      <c r="AP56" s="45">
        <v>18.010000000000002</v>
      </c>
      <c r="AQ56" s="45">
        <v>3818.3703350000001</v>
      </c>
      <c r="AR56" s="45">
        <v>397.85728</v>
      </c>
      <c r="AS56" s="45">
        <v>895.52094999999997</v>
      </c>
      <c r="AT56" s="45">
        <v>783.20629499999995</v>
      </c>
      <c r="AU56" s="45">
        <v>0</v>
      </c>
      <c r="AV56" s="45">
        <v>4246.8922199999997</v>
      </c>
      <c r="AW56" s="45">
        <v>877.32664999999997</v>
      </c>
      <c r="AX56" s="45">
        <v>0</v>
      </c>
      <c r="AY56" s="45">
        <v>68.925659999999993</v>
      </c>
      <c r="AZ56" s="45">
        <v>0</v>
      </c>
      <c r="BA56" s="45">
        <v>46.45</v>
      </c>
      <c r="BB56" s="45">
        <v>0</v>
      </c>
      <c r="BC56" s="45">
        <v>449.262</v>
      </c>
      <c r="BD56" s="45">
        <v>0</v>
      </c>
      <c r="BE56" s="45">
        <v>482.29</v>
      </c>
      <c r="BF56" s="45">
        <v>0</v>
      </c>
      <c r="BG56" s="45">
        <v>0</v>
      </c>
      <c r="BH56" s="45">
        <v>0</v>
      </c>
      <c r="BI56" s="45">
        <v>294.51667500000002</v>
      </c>
      <c r="BJ56" s="45">
        <v>0</v>
      </c>
      <c r="BK56" s="45">
        <v>126.80961499999999</v>
      </c>
      <c r="BL56" s="45">
        <v>0</v>
      </c>
      <c r="BM56" s="45">
        <v>167.2775</v>
      </c>
      <c r="BN56" s="45">
        <v>1076.3215</v>
      </c>
      <c r="BO56" s="45">
        <v>49.31</v>
      </c>
      <c r="BP56" s="45">
        <v>3501.5111999999999</v>
      </c>
      <c r="BQ56" s="45">
        <v>0</v>
      </c>
      <c r="BR56" s="45">
        <v>68.103920000000002</v>
      </c>
      <c r="BS56" s="45">
        <v>3160.78739</v>
      </c>
      <c r="BT56" s="45">
        <v>317.89530999999999</v>
      </c>
      <c r="BU56" s="45">
        <v>0</v>
      </c>
      <c r="BV56" s="45">
        <v>744.05214999999998</v>
      </c>
      <c r="BW56" s="45">
        <v>92.925304999999994</v>
      </c>
      <c r="BX56" s="45">
        <v>0</v>
      </c>
      <c r="BY56" s="45">
        <v>0</v>
      </c>
      <c r="BZ56" s="45">
        <v>1302.5300999999999</v>
      </c>
      <c r="CA56" s="45">
        <v>494.18885499999999</v>
      </c>
      <c r="CB56" s="45">
        <v>0</v>
      </c>
      <c r="CC56" s="45">
        <v>13.8635</v>
      </c>
      <c r="CD56" s="45">
        <v>574.55452000000002</v>
      </c>
      <c r="CE56" s="45">
        <v>10977.438260000001</v>
      </c>
      <c r="CF56" s="45">
        <v>0</v>
      </c>
      <c r="CG56" s="45">
        <v>3775.1030500000002</v>
      </c>
      <c r="CH56" s="45">
        <v>434.15685500000001</v>
      </c>
      <c r="CI56" s="45">
        <v>0</v>
      </c>
      <c r="CJ56" s="45">
        <v>0</v>
      </c>
      <c r="CK56" s="45">
        <v>376.32015000000001</v>
      </c>
      <c r="CL56" s="45">
        <v>60.264200000000002</v>
      </c>
      <c r="CM56" s="45">
        <v>0</v>
      </c>
      <c r="CN56" s="45">
        <v>0</v>
      </c>
      <c r="CO56" s="45">
        <v>356.95371499999999</v>
      </c>
      <c r="CP56" s="45">
        <v>6763.13</v>
      </c>
      <c r="CQ56" s="45">
        <v>0</v>
      </c>
      <c r="CR56" s="45">
        <v>624.75699999999995</v>
      </c>
      <c r="CS56" s="45">
        <v>0</v>
      </c>
      <c r="CT56" s="45">
        <v>463.21199999999999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4" activePane="bottomRight" state="frozen"/>
      <selection pane="topRight" activeCell="C1" sqref="C1"/>
      <selection pane="bottomLeft" activeCell="A7" sqref="A7"/>
      <selection pane="bottomRight" activeCell="F49" sqref="F4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907</v>
      </c>
      <c r="C5" s="1"/>
      <c r="D5" s="1"/>
      <c r="E5" s="1"/>
      <c r="F5" s="1"/>
      <c r="G5" s="1"/>
      <c r="H5" s="1"/>
      <c r="I5" s="1"/>
      <c r="J5" s="1"/>
      <c r="K5" s="1"/>
      <c r="L5" s="1"/>
      <c r="M5" s="1"/>
      <c r="N5" s="1"/>
      <c r="O5" s="1"/>
      <c r="P5" s="1"/>
      <c r="Q5" s="1"/>
      <c r="R5" s="1"/>
      <c r="S5" s="1"/>
      <c r="T5" s="1"/>
      <c r="U5" s="1"/>
      <c r="V5" s="1"/>
      <c r="W5" s="1"/>
      <c r="X5" s="1"/>
    </row>
    <row r="6" spans="1:24" ht="48" x14ac:dyDescent="0.3">
      <c r="A6" s="1"/>
      <c r="B6" s="37" t="s">
        <v>545</v>
      </c>
      <c r="C6" s="48" t="s">
        <v>908</v>
      </c>
      <c r="D6" s="48" t="s">
        <v>909</v>
      </c>
      <c r="E6" s="48" t="s">
        <v>910</v>
      </c>
      <c r="F6" s="48" t="s">
        <v>911</v>
      </c>
      <c r="G6" s="236" t="s">
        <v>3287</v>
      </c>
      <c r="H6" s="236" t="s">
        <v>3288</v>
      </c>
      <c r="I6" s="236" t="s">
        <v>3289</v>
      </c>
      <c r="J6" s="236" t="s">
        <v>3290</v>
      </c>
      <c r="K6" s="236" t="s">
        <v>3291</v>
      </c>
      <c r="L6" s="48" t="s">
        <v>912</v>
      </c>
      <c r="M6" s="48" t="s">
        <v>913</v>
      </c>
      <c r="N6" s="48" t="s">
        <v>914</v>
      </c>
      <c r="O6" s="48" t="s">
        <v>915</v>
      </c>
      <c r="P6" s="37" t="s">
        <v>916</v>
      </c>
      <c r="Q6" s="1"/>
      <c r="R6" s="1"/>
      <c r="S6" s="1"/>
      <c r="T6" s="1"/>
      <c r="U6" s="49" t="s">
        <v>3</v>
      </c>
      <c r="V6" s="49" t="s">
        <v>17</v>
      </c>
      <c r="W6" s="49" t="s">
        <v>917</v>
      </c>
      <c r="X6" s="49" t="s">
        <v>918</v>
      </c>
    </row>
    <row r="7" spans="1:24" x14ac:dyDescent="0.3">
      <c r="A7" s="1"/>
      <c r="B7" s="50" t="s">
        <v>765</v>
      </c>
      <c r="C7" s="51">
        <v>932.41830000000004</v>
      </c>
      <c r="D7" s="51">
        <v>2292.8000000000002</v>
      </c>
      <c r="E7" s="51">
        <v>2985.4933000000001</v>
      </c>
      <c r="F7" s="51">
        <v>0</v>
      </c>
      <c r="G7" s="51"/>
      <c r="H7" s="51"/>
      <c r="I7" s="51"/>
      <c r="J7" s="51">
        <v>70.5</v>
      </c>
      <c r="K7" s="51"/>
      <c r="L7" s="51">
        <v>33</v>
      </c>
      <c r="M7" s="51">
        <v>9.1</v>
      </c>
      <c r="N7" s="51">
        <v>0</v>
      </c>
      <c r="O7" s="51">
        <v>218.3</v>
      </c>
      <c r="P7" s="51">
        <f>+SUM(C7:O7)</f>
        <v>6541.6116000000011</v>
      </c>
      <c r="Q7" s="1"/>
      <c r="R7" s="1"/>
      <c r="S7" s="1"/>
      <c r="T7" s="1"/>
      <c r="U7" s="206" t="s">
        <v>589</v>
      </c>
      <c r="V7" s="52" t="s">
        <v>919</v>
      </c>
      <c r="W7" s="53">
        <v>276.39999999999998</v>
      </c>
      <c r="X7" s="53" t="s">
        <v>920</v>
      </c>
    </row>
    <row r="8" spans="1:24" x14ac:dyDescent="0.3">
      <c r="A8" s="1"/>
      <c r="B8" s="54" t="s">
        <v>766</v>
      </c>
      <c r="C8" s="55">
        <v>923.52188999999998</v>
      </c>
      <c r="D8" s="55">
        <v>1954.7</v>
      </c>
      <c r="E8" s="55">
        <v>3138.7643899999998</v>
      </c>
      <c r="F8" s="55">
        <v>0</v>
      </c>
      <c r="G8" s="55"/>
      <c r="H8" s="55"/>
      <c r="I8" s="55"/>
      <c r="J8" s="55">
        <v>69.900000000000006</v>
      </c>
      <c r="K8" s="55"/>
      <c r="L8" s="55">
        <v>31.1</v>
      </c>
      <c r="M8" s="55">
        <v>9.1</v>
      </c>
      <c r="N8" s="55">
        <v>0</v>
      </c>
      <c r="O8" s="55">
        <v>231.9</v>
      </c>
      <c r="P8" s="55">
        <f t="shared" ref="P8:P54" si="0">+SUM(C8:O8)</f>
        <v>6358.9862799999992</v>
      </c>
      <c r="Q8" s="1"/>
      <c r="R8" s="1"/>
      <c r="S8" s="1"/>
      <c r="T8" s="1"/>
      <c r="U8" s="206" t="s">
        <v>590</v>
      </c>
      <c r="V8" s="52" t="s">
        <v>921</v>
      </c>
      <c r="W8" s="53">
        <v>39.25</v>
      </c>
      <c r="X8" s="53" t="s">
        <v>920</v>
      </c>
    </row>
    <row r="9" spans="1:24" x14ac:dyDescent="0.3">
      <c r="A9" s="1"/>
      <c r="B9" s="54" t="s">
        <v>767</v>
      </c>
      <c r="C9" s="55">
        <v>923.02017000000001</v>
      </c>
      <c r="D9" s="55">
        <v>1816.5</v>
      </c>
      <c r="E9" s="55">
        <v>3237.7083400000001</v>
      </c>
      <c r="F9" s="55">
        <v>0</v>
      </c>
      <c r="G9" s="55"/>
      <c r="H9" s="55"/>
      <c r="I9" s="55"/>
      <c r="J9" s="55">
        <v>70.599999999999994</v>
      </c>
      <c r="K9" s="55"/>
      <c r="L9" s="55">
        <v>34.1</v>
      </c>
      <c r="M9" s="55">
        <v>9.1</v>
      </c>
      <c r="N9" s="55">
        <v>0</v>
      </c>
      <c r="O9" s="55">
        <v>206.7</v>
      </c>
      <c r="P9" s="55">
        <f t="shared" si="0"/>
        <v>6297.7285100000008</v>
      </c>
      <c r="Q9" s="1"/>
      <c r="R9" s="1"/>
      <c r="S9" s="1"/>
      <c r="T9" s="1"/>
      <c r="U9" s="206" t="s">
        <v>560</v>
      </c>
      <c r="V9" s="52" t="s">
        <v>922</v>
      </c>
      <c r="W9" s="53" t="s">
        <v>920</v>
      </c>
      <c r="X9" s="53">
        <v>2783.3</v>
      </c>
    </row>
    <row r="10" spans="1:24" x14ac:dyDescent="0.3">
      <c r="A10" s="1"/>
      <c r="B10" s="54" t="s">
        <v>768</v>
      </c>
      <c r="C10" s="55">
        <v>963.88783000000001</v>
      </c>
      <c r="D10" s="55">
        <v>1829.2</v>
      </c>
      <c r="E10" s="55">
        <v>3143.2400600000001</v>
      </c>
      <c r="F10" s="55">
        <v>0</v>
      </c>
      <c r="G10" s="55"/>
      <c r="H10" s="55"/>
      <c r="I10" s="55"/>
      <c r="J10" s="55">
        <v>70.699999999999989</v>
      </c>
      <c r="K10" s="55"/>
      <c r="L10" s="55">
        <v>34.4</v>
      </c>
      <c r="M10" s="55">
        <v>9.1</v>
      </c>
      <c r="N10" s="55">
        <v>0</v>
      </c>
      <c r="O10" s="55">
        <v>156.4</v>
      </c>
      <c r="P10" s="55">
        <f t="shared" si="0"/>
        <v>6206.9278899999999</v>
      </c>
      <c r="Q10" s="1"/>
      <c r="R10" s="1"/>
      <c r="S10" s="1"/>
      <c r="T10" s="1"/>
      <c r="U10" s="206" t="s">
        <v>565</v>
      </c>
      <c r="V10" s="52" t="s">
        <v>923</v>
      </c>
      <c r="W10" s="53">
        <v>475.2</v>
      </c>
      <c r="X10" s="53" t="s">
        <v>920</v>
      </c>
    </row>
    <row r="11" spans="1:24" x14ac:dyDescent="0.3">
      <c r="A11" s="1"/>
      <c r="B11" s="54" t="s">
        <v>769</v>
      </c>
      <c r="C11" s="55">
        <v>965.75687000000005</v>
      </c>
      <c r="D11" s="55">
        <v>1907</v>
      </c>
      <c r="E11" s="55">
        <v>3091.26314</v>
      </c>
      <c r="F11" s="55">
        <v>0</v>
      </c>
      <c r="G11" s="55"/>
      <c r="H11" s="55"/>
      <c r="I11" s="55"/>
      <c r="J11" s="55">
        <v>70.400000000000006</v>
      </c>
      <c r="K11" s="55"/>
      <c r="L11" s="55">
        <v>35</v>
      </c>
      <c r="M11" s="55">
        <v>9.1</v>
      </c>
      <c r="N11" s="55">
        <v>0</v>
      </c>
      <c r="O11" s="55">
        <v>132.80000000000001</v>
      </c>
      <c r="P11" s="55">
        <f t="shared" si="0"/>
        <v>6211.3200100000004</v>
      </c>
      <c r="Q11" s="1"/>
      <c r="R11" s="1"/>
      <c r="S11" s="1"/>
      <c r="T11" s="1"/>
      <c r="U11" s="206" t="s">
        <v>563</v>
      </c>
      <c r="V11" s="52" t="s">
        <v>924</v>
      </c>
      <c r="W11" s="53" t="s">
        <v>920</v>
      </c>
      <c r="X11" s="53">
        <v>1941.05</v>
      </c>
    </row>
    <row r="12" spans="1:24" x14ac:dyDescent="0.3">
      <c r="A12" s="1"/>
      <c r="B12" s="54" t="s">
        <v>770</v>
      </c>
      <c r="C12" s="55">
        <v>956.33632999999998</v>
      </c>
      <c r="D12" s="55">
        <v>1952.7</v>
      </c>
      <c r="E12" s="55">
        <v>3023.1346899999999</v>
      </c>
      <c r="F12" s="55">
        <v>0</v>
      </c>
      <c r="G12" s="55"/>
      <c r="H12" s="55"/>
      <c r="I12" s="55"/>
      <c r="J12" s="55">
        <v>71.599999999999994</v>
      </c>
      <c r="K12" s="55"/>
      <c r="L12" s="55">
        <v>34.799999999999997</v>
      </c>
      <c r="M12" s="55">
        <v>9.1</v>
      </c>
      <c r="N12" s="55">
        <v>0</v>
      </c>
      <c r="O12" s="55">
        <v>106.2</v>
      </c>
      <c r="P12" s="55">
        <f t="shared" si="0"/>
        <v>6153.8710200000005</v>
      </c>
      <c r="Q12" s="1"/>
      <c r="R12" s="1"/>
      <c r="S12" s="1"/>
      <c r="T12" s="1"/>
      <c r="U12" s="206"/>
      <c r="V12" s="52" t="s">
        <v>925</v>
      </c>
      <c r="W12" s="53">
        <v>711.7</v>
      </c>
      <c r="X12" s="53" t="s">
        <v>920</v>
      </c>
    </row>
    <row r="13" spans="1:24" x14ac:dyDescent="0.3">
      <c r="A13" s="1"/>
      <c r="B13" s="54" t="s">
        <v>771</v>
      </c>
      <c r="C13" s="55">
        <v>957.09762000000001</v>
      </c>
      <c r="D13" s="55">
        <v>1827.6</v>
      </c>
      <c r="E13" s="55">
        <v>3028.3790899999999</v>
      </c>
      <c r="F13" s="55">
        <v>0</v>
      </c>
      <c r="G13" s="55"/>
      <c r="H13" s="55"/>
      <c r="I13" s="55"/>
      <c r="J13" s="55">
        <v>72.099999999999994</v>
      </c>
      <c r="K13" s="55"/>
      <c r="L13" s="55">
        <v>34.200000000000003</v>
      </c>
      <c r="M13" s="55">
        <v>9.1</v>
      </c>
      <c r="N13" s="55">
        <v>0</v>
      </c>
      <c r="O13" s="55">
        <v>103.4</v>
      </c>
      <c r="P13" s="55">
        <f t="shared" si="0"/>
        <v>6031.8767099999995</v>
      </c>
      <c r="Q13" s="1"/>
      <c r="R13" s="1"/>
      <c r="S13" s="1"/>
      <c r="T13" s="1"/>
      <c r="U13" s="206" t="s">
        <v>60</v>
      </c>
      <c r="V13" s="52" t="s">
        <v>926</v>
      </c>
      <c r="W13" s="53">
        <v>163.95</v>
      </c>
      <c r="X13" s="53" t="s">
        <v>920</v>
      </c>
    </row>
    <row r="14" spans="1:24" x14ac:dyDescent="0.3">
      <c r="A14" s="1"/>
      <c r="B14" s="56" t="s">
        <v>772</v>
      </c>
      <c r="C14" s="57">
        <v>960.93271000000004</v>
      </c>
      <c r="D14" s="57">
        <v>1891.9</v>
      </c>
      <c r="E14" s="57">
        <v>3027.9004300000001</v>
      </c>
      <c r="F14" s="57">
        <v>0</v>
      </c>
      <c r="G14" s="57"/>
      <c r="H14" s="57"/>
      <c r="I14" s="57"/>
      <c r="J14" s="57">
        <v>71.900000000000006</v>
      </c>
      <c r="K14" s="57"/>
      <c r="L14" s="57">
        <v>32.4</v>
      </c>
      <c r="M14" s="57">
        <v>9.1</v>
      </c>
      <c r="N14" s="57">
        <v>0</v>
      </c>
      <c r="O14" s="57">
        <v>100.3</v>
      </c>
      <c r="P14" s="57">
        <f t="shared" si="0"/>
        <v>6094.4331400000001</v>
      </c>
      <c r="Q14" s="1"/>
      <c r="R14" s="1"/>
      <c r="S14" s="1"/>
      <c r="T14" s="1"/>
      <c r="U14" s="206"/>
      <c r="V14" s="52" t="s">
        <v>927</v>
      </c>
      <c r="W14" s="53" t="s">
        <v>920</v>
      </c>
      <c r="X14" s="53">
        <v>299.60000000000002</v>
      </c>
    </row>
    <row r="15" spans="1:24" x14ac:dyDescent="0.3">
      <c r="A15" s="1"/>
      <c r="B15" s="50" t="s">
        <v>773</v>
      </c>
      <c r="C15" s="51">
        <v>957.12311999999997</v>
      </c>
      <c r="D15" s="51">
        <v>1935.1</v>
      </c>
      <c r="E15" s="51">
        <v>3032.4151999999999</v>
      </c>
      <c r="F15" s="51">
        <v>0</v>
      </c>
      <c r="G15" s="51"/>
      <c r="H15" s="51"/>
      <c r="I15" s="51"/>
      <c r="J15" s="51">
        <v>71</v>
      </c>
      <c r="K15" s="51"/>
      <c r="L15" s="51">
        <v>34.1</v>
      </c>
      <c r="M15" s="51">
        <v>9.1</v>
      </c>
      <c r="N15" s="51">
        <v>0</v>
      </c>
      <c r="O15" s="51">
        <v>94.1</v>
      </c>
      <c r="P15" s="51">
        <f t="shared" si="0"/>
        <v>6132.9383200000011</v>
      </c>
      <c r="Q15" s="1"/>
      <c r="R15" s="1"/>
      <c r="S15" s="1"/>
      <c r="T15" s="1"/>
      <c r="U15" s="206"/>
      <c r="V15" s="52" t="s">
        <v>928</v>
      </c>
      <c r="W15" s="53" t="s">
        <v>920</v>
      </c>
      <c r="X15" s="53">
        <v>1860.25</v>
      </c>
    </row>
    <row r="16" spans="1:24" x14ac:dyDescent="0.3">
      <c r="A16" s="1"/>
      <c r="B16" s="54" t="s">
        <v>774</v>
      </c>
      <c r="C16" s="55">
        <v>953.10221000000001</v>
      </c>
      <c r="D16" s="55">
        <v>1935.4</v>
      </c>
      <c r="E16" s="55">
        <v>3031.0150800000001</v>
      </c>
      <c r="F16" s="55">
        <v>0</v>
      </c>
      <c r="G16" s="55"/>
      <c r="H16" s="55"/>
      <c r="I16" s="55"/>
      <c r="J16" s="55">
        <v>72.400000000000006</v>
      </c>
      <c r="K16" s="55"/>
      <c r="L16" s="55">
        <v>32.4</v>
      </c>
      <c r="M16" s="55">
        <v>9.1</v>
      </c>
      <c r="N16" s="55">
        <v>0</v>
      </c>
      <c r="O16" s="55">
        <v>102.3</v>
      </c>
      <c r="P16" s="55">
        <f t="shared" si="0"/>
        <v>6135.7172899999996</v>
      </c>
      <c r="Q16" s="1"/>
      <c r="R16" s="1"/>
      <c r="S16" s="1"/>
      <c r="T16" s="1"/>
      <c r="U16" s="206" t="s">
        <v>591</v>
      </c>
      <c r="V16" s="52" t="s">
        <v>929</v>
      </c>
      <c r="W16" s="53">
        <v>237.95</v>
      </c>
      <c r="X16" s="53" t="s">
        <v>920</v>
      </c>
    </row>
    <row r="17" spans="1:24" x14ac:dyDescent="0.3">
      <c r="A17" s="1"/>
      <c r="B17" s="54" t="s">
        <v>775</v>
      </c>
      <c r="C17" s="55">
        <v>959.80534999999998</v>
      </c>
      <c r="D17" s="55">
        <v>2197.1</v>
      </c>
      <c r="E17" s="55">
        <v>3029.96092</v>
      </c>
      <c r="F17" s="55">
        <v>0</v>
      </c>
      <c r="G17" s="55"/>
      <c r="H17" s="55"/>
      <c r="I17" s="55"/>
      <c r="J17" s="55">
        <v>72.2</v>
      </c>
      <c r="K17" s="55"/>
      <c r="L17" s="55">
        <v>33.6</v>
      </c>
      <c r="M17" s="55">
        <v>9.1</v>
      </c>
      <c r="N17" s="55">
        <v>0</v>
      </c>
      <c r="O17" s="55">
        <v>86.8</v>
      </c>
      <c r="P17" s="55">
        <f t="shared" si="0"/>
        <v>6388.5662700000012</v>
      </c>
      <c r="Q17" s="1"/>
      <c r="R17" s="1"/>
      <c r="S17" s="1"/>
      <c r="T17" s="1"/>
      <c r="U17" s="206"/>
      <c r="V17" s="52" t="s">
        <v>930</v>
      </c>
      <c r="W17" s="53">
        <v>149.6</v>
      </c>
      <c r="X17" s="53" t="s">
        <v>920</v>
      </c>
    </row>
    <row r="18" spans="1:24" x14ac:dyDescent="0.3">
      <c r="A18" s="1"/>
      <c r="B18" s="54" t="s">
        <v>776</v>
      </c>
      <c r="C18" s="55">
        <v>962.75751000000002</v>
      </c>
      <c r="D18" s="55">
        <v>2314.5</v>
      </c>
      <c r="E18" s="55">
        <v>3029.36411</v>
      </c>
      <c r="F18" s="55">
        <v>0</v>
      </c>
      <c r="G18" s="55"/>
      <c r="H18" s="55"/>
      <c r="I18" s="55"/>
      <c r="J18" s="55">
        <v>72.599999999999994</v>
      </c>
      <c r="K18" s="55"/>
      <c r="L18" s="55">
        <v>34.299999999999997</v>
      </c>
      <c r="M18" s="55">
        <v>9.1</v>
      </c>
      <c r="N18" s="55">
        <v>0</v>
      </c>
      <c r="O18" s="55">
        <v>64.400000000000006</v>
      </c>
      <c r="P18" s="55">
        <f t="shared" si="0"/>
        <v>6487.0216200000004</v>
      </c>
      <c r="Q18" s="1"/>
      <c r="R18" s="1"/>
      <c r="S18" s="1"/>
      <c r="T18" s="1"/>
      <c r="U18" s="206"/>
      <c r="V18" s="52" t="s">
        <v>931</v>
      </c>
      <c r="W18" s="53">
        <v>212.1</v>
      </c>
      <c r="X18" s="53" t="s">
        <v>920</v>
      </c>
    </row>
    <row r="19" spans="1:24" x14ac:dyDescent="0.3">
      <c r="A19" s="1"/>
      <c r="B19" s="54" t="s">
        <v>777</v>
      </c>
      <c r="C19" s="55">
        <v>961.82344999999998</v>
      </c>
      <c r="D19" s="55">
        <v>2545.1</v>
      </c>
      <c r="E19" s="55">
        <v>3024.3696599999998</v>
      </c>
      <c r="F19" s="55">
        <v>0</v>
      </c>
      <c r="G19" s="55"/>
      <c r="H19" s="55"/>
      <c r="I19" s="55"/>
      <c r="J19" s="55">
        <v>72</v>
      </c>
      <c r="K19" s="55"/>
      <c r="L19" s="55">
        <v>33.799999999999997</v>
      </c>
      <c r="M19" s="55">
        <v>9.1</v>
      </c>
      <c r="N19" s="55">
        <v>7.5</v>
      </c>
      <c r="O19" s="55">
        <v>62.1</v>
      </c>
      <c r="P19" s="55">
        <f t="shared" si="0"/>
        <v>6715.7931100000005</v>
      </c>
      <c r="Q19" s="1"/>
      <c r="R19" s="1"/>
      <c r="S19" s="1"/>
      <c r="T19" s="1"/>
      <c r="U19" s="206"/>
      <c r="V19" s="52" t="s">
        <v>932</v>
      </c>
      <c r="W19" s="53">
        <v>109.5</v>
      </c>
      <c r="X19" s="53" t="s">
        <v>920</v>
      </c>
    </row>
    <row r="20" spans="1:24" x14ac:dyDescent="0.3">
      <c r="A20" s="1"/>
      <c r="B20" s="54" t="s">
        <v>778</v>
      </c>
      <c r="C20" s="55">
        <v>976.46005000000002</v>
      </c>
      <c r="D20" s="55">
        <v>2473.1</v>
      </c>
      <c r="E20" s="55">
        <v>3026.54423</v>
      </c>
      <c r="F20" s="55">
        <v>0</v>
      </c>
      <c r="G20" s="55"/>
      <c r="H20" s="55"/>
      <c r="I20" s="55"/>
      <c r="J20" s="55">
        <v>72</v>
      </c>
      <c r="K20" s="55"/>
      <c r="L20" s="55">
        <v>33.700000000000003</v>
      </c>
      <c r="M20" s="55">
        <v>9.1</v>
      </c>
      <c r="N20" s="55">
        <v>71.8</v>
      </c>
      <c r="O20" s="55">
        <v>63.4</v>
      </c>
      <c r="P20" s="55">
        <f t="shared" si="0"/>
        <v>6726.1042799999996</v>
      </c>
      <c r="Q20" s="1"/>
      <c r="R20" s="1"/>
      <c r="S20" s="1"/>
      <c r="T20" s="1"/>
      <c r="U20" s="206" t="s">
        <v>558</v>
      </c>
      <c r="V20" s="52" t="s">
        <v>933</v>
      </c>
      <c r="W20" s="53">
        <v>3447.6446550000001</v>
      </c>
      <c r="X20" s="53" t="s">
        <v>920</v>
      </c>
    </row>
    <row r="21" spans="1:24" x14ac:dyDescent="0.3">
      <c r="A21" s="1"/>
      <c r="B21" s="54" t="s">
        <v>779</v>
      </c>
      <c r="C21" s="55">
        <v>991.29916000000003</v>
      </c>
      <c r="D21" s="55">
        <v>2466.1</v>
      </c>
      <c r="E21" s="55">
        <v>3045.6180800000002</v>
      </c>
      <c r="F21" s="55">
        <v>0</v>
      </c>
      <c r="G21" s="55"/>
      <c r="H21" s="55"/>
      <c r="I21" s="55"/>
      <c r="J21" s="55">
        <v>71.5</v>
      </c>
      <c r="K21" s="55"/>
      <c r="L21" s="55">
        <v>34.5</v>
      </c>
      <c r="M21" s="55">
        <v>9.1</v>
      </c>
      <c r="N21" s="55">
        <v>153.80000000000001</v>
      </c>
      <c r="O21" s="55">
        <v>59.2</v>
      </c>
      <c r="P21" s="55">
        <f t="shared" si="0"/>
        <v>6831.1172400000005</v>
      </c>
      <c r="Q21" s="1"/>
      <c r="R21" s="1"/>
      <c r="S21" s="1"/>
      <c r="T21" s="1"/>
      <c r="U21" s="206" t="s">
        <v>246</v>
      </c>
      <c r="V21" s="52" t="s">
        <v>934</v>
      </c>
      <c r="W21" s="53" t="s">
        <v>920</v>
      </c>
      <c r="X21" s="53">
        <v>177.3</v>
      </c>
    </row>
    <row r="22" spans="1:24" x14ac:dyDescent="0.3">
      <c r="A22" s="1"/>
      <c r="B22" s="56" t="s">
        <v>780</v>
      </c>
      <c r="C22" s="57">
        <v>988.14954999999998</v>
      </c>
      <c r="D22" s="57">
        <v>2466.1999999999998</v>
      </c>
      <c r="E22" s="57">
        <v>3029.7967699999999</v>
      </c>
      <c r="F22" s="57">
        <v>0</v>
      </c>
      <c r="G22" s="57"/>
      <c r="H22" s="57"/>
      <c r="I22" s="57"/>
      <c r="J22" s="57">
        <v>71.599999999999994</v>
      </c>
      <c r="K22" s="57"/>
      <c r="L22" s="57">
        <v>33.9</v>
      </c>
      <c r="M22" s="57">
        <v>9.1</v>
      </c>
      <c r="N22" s="57">
        <v>298.3</v>
      </c>
      <c r="O22" s="57">
        <v>68.099999999999994</v>
      </c>
      <c r="P22" s="57">
        <f t="shared" si="0"/>
        <v>6965.1463200000007</v>
      </c>
      <c r="Q22" s="1"/>
      <c r="R22" s="1"/>
      <c r="S22" s="1"/>
      <c r="T22" s="1"/>
      <c r="U22" s="206"/>
      <c r="V22" s="52" t="s">
        <v>935</v>
      </c>
      <c r="W22" s="53" t="s">
        <v>920</v>
      </c>
      <c r="X22" s="53">
        <v>125.6</v>
      </c>
    </row>
    <row r="23" spans="1:24" x14ac:dyDescent="0.3">
      <c r="A23" s="1"/>
      <c r="B23" s="50" t="s">
        <v>781</v>
      </c>
      <c r="C23" s="51">
        <v>952.97227999999996</v>
      </c>
      <c r="D23" s="51">
        <v>2639.4</v>
      </c>
      <c r="E23" s="51">
        <v>3037.4956999999999</v>
      </c>
      <c r="F23" s="51">
        <v>0</v>
      </c>
      <c r="G23" s="51"/>
      <c r="H23" s="51"/>
      <c r="I23" s="51"/>
      <c r="J23" s="51">
        <v>71.400000000000006</v>
      </c>
      <c r="K23" s="51"/>
      <c r="L23" s="51">
        <v>32.799999999999997</v>
      </c>
      <c r="M23" s="51">
        <v>9.1</v>
      </c>
      <c r="N23" s="51">
        <v>345.8</v>
      </c>
      <c r="O23" s="51">
        <v>68.400000000000006</v>
      </c>
      <c r="P23" s="51">
        <f t="shared" si="0"/>
        <v>7157.36798</v>
      </c>
      <c r="Q23" s="1"/>
      <c r="R23" s="1"/>
      <c r="S23" s="1"/>
      <c r="T23" s="1"/>
      <c r="U23" s="206" t="s">
        <v>588</v>
      </c>
      <c r="V23" s="52" t="s">
        <v>936</v>
      </c>
      <c r="W23" s="53">
        <v>57.6</v>
      </c>
      <c r="X23" s="53" t="s">
        <v>920</v>
      </c>
    </row>
    <row r="24" spans="1:24" x14ac:dyDescent="0.3">
      <c r="A24" s="1"/>
      <c r="B24" s="54" t="s">
        <v>782</v>
      </c>
      <c r="C24" s="55">
        <v>964.20926999999995</v>
      </c>
      <c r="D24" s="55">
        <v>2605.6999999999998</v>
      </c>
      <c r="E24" s="55">
        <v>3073.1553600000002</v>
      </c>
      <c r="F24" s="55">
        <v>0</v>
      </c>
      <c r="G24" s="55"/>
      <c r="H24" s="55"/>
      <c r="I24" s="55"/>
      <c r="J24" s="55">
        <v>71.3</v>
      </c>
      <c r="K24" s="55"/>
      <c r="L24" s="55">
        <v>32.6</v>
      </c>
      <c r="M24" s="55">
        <v>9.1</v>
      </c>
      <c r="N24" s="55">
        <v>412.9</v>
      </c>
      <c r="O24" s="55">
        <v>94</v>
      </c>
      <c r="P24" s="55">
        <f t="shared" si="0"/>
        <v>7262.9646300000004</v>
      </c>
      <c r="Q24" s="1"/>
      <c r="R24" s="1"/>
      <c r="S24" s="1"/>
      <c r="T24" s="1"/>
      <c r="U24" s="206" t="s">
        <v>556</v>
      </c>
      <c r="V24" s="52" t="s">
        <v>937</v>
      </c>
      <c r="W24" s="53" t="s">
        <v>920</v>
      </c>
      <c r="X24" s="53">
        <v>15548.2</v>
      </c>
    </row>
    <row r="25" spans="1:24" x14ac:dyDescent="0.3">
      <c r="A25" s="1"/>
      <c r="B25" s="54" t="s">
        <v>783</v>
      </c>
      <c r="C25" s="55">
        <v>974.10046999999997</v>
      </c>
      <c r="D25" s="55">
        <v>2598.1</v>
      </c>
      <c r="E25" s="55">
        <v>3083.2332099999999</v>
      </c>
      <c r="F25" s="55">
        <v>0</v>
      </c>
      <c r="G25" s="55"/>
      <c r="H25" s="55"/>
      <c r="I25" s="55"/>
      <c r="J25" s="55">
        <v>71.3</v>
      </c>
      <c r="K25" s="55"/>
      <c r="L25" s="55">
        <v>26.1</v>
      </c>
      <c r="M25" s="55">
        <v>9.1</v>
      </c>
      <c r="N25" s="55">
        <v>446</v>
      </c>
      <c r="O25" s="55">
        <v>122</v>
      </c>
      <c r="P25" s="55">
        <f t="shared" si="0"/>
        <v>7329.933680000001</v>
      </c>
      <c r="Q25" s="1"/>
      <c r="R25" s="1"/>
      <c r="S25" s="1"/>
      <c r="T25" s="1"/>
      <c r="U25" s="206"/>
      <c r="V25" s="52" t="s">
        <v>938</v>
      </c>
      <c r="W25" s="53">
        <v>5142.75</v>
      </c>
      <c r="X25" s="53" t="s">
        <v>920</v>
      </c>
    </row>
    <row r="26" spans="1:24" x14ac:dyDescent="0.3">
      <c r="A26" s="1"/>
      <c r="B26" s="54" t="s">
        <v>784</v>
      </c>
      <c r="C26" s="55">
        <v>978.13030000000003</v>
      </c>
      <c r="D26" s="55">
        <v>2578.5</v>
      </c>
      <c r="E26" s="55">
        <v>3083.3719000000001</v>
      </c>
      <c r="F26" s="55">
        <v>0</v>
      </c>
      <c r="G26" s="55"/>
      <c r="H26" s="55"/>
      <c r="I26" s="55"/>
      <c r="J26" s="55">
        <v>71.8</v>
      </c>
      <c r="K26" s="55"/>
      <c r="L26" s="55">
        <v>32</v>
      </c>
      <c r="M26" s="55">
        <v>9.1</v>
      </c>
      <c r="N26" s="55">
        <v>525.70000000000005</v>
      </c>
      <c r="O26" s="55">
        <v>100.6</v>
      </c>
      <c r="P26" s="55">
        <f t="shared" si="0"/>
        <v>7379.2022000000006</v>
      </c>
      <c r="Q26" s="1"/>
      <c r="R26" s="1"/>
      <c r="S26" s="1"/>
      <c r="T26" s="1"/>
      <c r="U26" s="206" t="s">
        <v>576</v>
      </c>
      <c r="V26" s="52" t="s">
        <v>939</v>
      </c>
      <c r="W26" s="53">
        <v>62.4</v>
      </c>
      <c r="X26" s="53" t="s">
        <v>920</v>
      </c>
    </row>
    <row r="27" spans="1:24" x14ac:dyDescent="0.3">
      <c r="A27" s="1"/>
      <c r="B27" s="54" t="s">
        <v>785</v>
      </c>
      <c r="C27" s="55">
        <v>966.67822999999999</v>
      </c>
      <c r="D27" s="55">
        <v>2541</v>
      </c>
      <c r="E27" s="55">
        <v>3126.51505</v>
      </c>
      <c r="F27" s="55">
        <v>35.700000000000003</v>
      </c>
      <c r="G27" s="55"/>
      <c r="H27" s="55"/>
      <c r="I27" s="55"/>
      <c r="J27" s="55">
        <v>71.199999999999989</v>
      </c>
      <c r="K27" s="55"/>
      <c r="L27" s="55">
        <v>32.200000000000003</v>
      </c>
      <c r="M27" s="55">
        <v>9.1</v>
      </c>
      <c r="N27" s="55">
        <v>505.8</v>
      </c>
      <c r="O27" s="55">
        <v>146.69999999999999</v>
      </c>
      <c r="P27" s="55">
        <f t="shared" si="0"/>
        <v>7434.8932799999993</v>
      </c>
      <c r="Q27" s="1"/>
      <c r="R27" s="1"/>
      <c r="S27" s="1"/>
      <c r="T27" s="1"/>
      <c r="U27" s="206" t="s">
        <v>592</v>
      </c>
      <c r="V27" s="52" t="s">
        <v>940</v>
      </c>
      <c r="W27" s="53">
        <v>354.8</v>
      </c>
      <c r="X27" s="53" t="s">
        <v>920</v>
      </c>
    </row>
    <row r="28" spans="1:24" x14ac:dyDescent="0.3">
      <c r="A28" s="1"/>
      <c r="B28" s="54" t="s">
        <v>786</v>
      </c>
      <c r="C28" s="55">
        <v>973.18997000000002</v>
      </c>
      <c r="D28" s="55">
        <v>2611.1999999999998</v>
      </c>
      <c r="E28" s="55">
        <v>3124.4883100000002</v>
      </c>
      <c r="F28" s="55">
        <v>45.2</v>
      </c>
      <c r="G28" s="55"/>
      <c r="H28" s="55"/>
      <c r="I28" s="55"/>
      <c r="J28" s="55">
        <v>71.7</v>
      </c>
      <c r="K28" s="55"/>
      <c r="L28" s="55">
        <v>33.1</v>
      </c>
      <c r="M28" s="55">
        <v>9.1</v>
      </c>
      <c r="N28" s="55">
        <v>454</v>
      </c>
      <c r="O28" s="55">
        <v>216.8</v>
      </c>
      <c r="P28" s="55">
        <f t="shared" si="0"/>
        <v>7538.7782800000004</v>
      </c>
      <c r="Q28" s="1"/>
      <c r="R28" s="1"/>
      <c r="S28" s="1"/>
      <c r="T28" s="1"/>
      <c r="U28" s="206" t="s">
        <v>577</v>
      </c>
      <c r="V28" s="52" t="s">
        <v>941</v>
      </c>
      <c r="W28" s="53">
        <v>486.65</v>
      </c>
      <c r="X28" s="53" t="s">
        <v>920</v>
      </c>
    </row>
    <row r="29" spans="1:24" x14ac:dyDescent="0.3">
      <c r="A29" s="1"/>
      <c r="B29" s="54" t="s">
        <v>787</v>
      </c>
      <c r="C29" s="55">
        <v>974.15387999999996</v>
      </c>
      <c r="D29" s="55">
        <v>2693.3</v>
      </c>
      <c r="E29" s="55">
        <v>3134.50515</v>
      </c>
      <c r="F29" s="55">
        <v>45.5</v>
      </c>
      <c r="G29" s="55"/>
      <c r="H29" s="55"/>
      <c r="I29" s="55"/>
      <c r="J29" s="55">
        <v>71.099999999999994</v>
      </c>
      <c r="K29" s="55"/>
      <c r="L29" s="55">
        <v>33.200000000000003</v>
      </c>
      <c r="M29" s="55">
        <v>9.1</v>
      </c>
      <c r="N29" s="55">
        <v>388</v>
      </c>
      <c r="O29" s="55">
        <v>222.8</v>
      </c>
      <c r="P29" s="55">
        <f t="shared" si="0"/>
        <v>7571.6590300000007</v>
      </c>
      <c r="Q29" s="1"/>
      <c r="R29" s="1"/>
      <c r="S29" s="1"/>
      <c r="T29" s="1"/>
      <c r="U29" s="206" t="s">
        <v>258</v>
      </c>
      <c r="V29" s="52" t="s">
        <v>942</v>
      </c>
      <c r="W29" s="53" t="s">
        <v>920</v>
      </c>
      <c r="X29" s="53">
        <v>3792.7</v>
      </c>
    </row>
    <row r="30" spans="1:24" x14ac:dyDescent="0.3">
      <c r="A30" s="1"/>
      <c r="B30" s="56" t="s">
        <v>788</v>
      </c>
      <c r="C30" s="57">
        <v>983.92124000000001</v>
      </c>
      <c r="D30" s="57">
        <v>2569.4</v>
      </c>
      <c r="E30" s="57">
        <v>3285.0071200000002</v>
      </c>
      <c r="F30" s="57">
        <v>45</v>
      </c>
      <c r="G30" s="57"/>
      <c r="H30" s="57"/>
      <c r="I30" s="57"/>
      <c r="J30" s="57">
        <v>75.400000000000006</v>
      </c>
      <c r="K30" s="57"/>
      <c r="L30" s="57">
        <v>32.799999999999997</v>
      </c>
      <c r="M30" s="57">
        <v>9.1</v>
      </c>
      <c r="N30" s="57">
        <v>335.9</v>
      </c>
      <c r="O30" s="57">
        <v>246.2</v>
      </c>
      <c r="P30" s="57">
        <f t="shared" si="0"/>
        <v>7582.7283600000001</v>
      </c>
      <c r="Q30" s="1"/>
      <c r="R30" s="1"/>
      <c r="S30" s="1"/>
      <c r="T30" s="1"/>
      <c r="U30" s="206"/>
      <c r="V30" s="52" t="s">
        <v>943</v>
      </c>
      <c r="W30" s="53">
        <v>41.4</v>
      </c>
      <c r="X30" s="53" t="s">
        <v>920</v>
      </c>
    </row>
    <row r="31" spans="1:24" x14ac:dyDescent="0.3">
      <c r="A31" s="1"/>
      <c r="B31" s="50" t="s">
        <v>789</v>
      </c>
      <c r="C31" s="51">
        <v>981.29498000000001</v>
      </c>
      <c r="D31" s="51">
        <v>2376.1</v>
      </c>
      <c r="E31" s="51">
        <v>3319.31621</v>
      </c>
      <c r="F31" s="51">
        <v>44.8</v>
      </c>
      <c r="G31" s="51"/>
      <c r="H31" s="51"/>
      <c r="I31" s="51"/>
      <c r="J31" s="51">
        <v>78</v>
      </c>
      <c r="K31" s="51"/>
      <c r="L31" s="51">
        <v>33.1</v>
      </c>
      <c r="M31" s="51">
        <v>9</v>
      </c>
      <c r="N31" s="51">
        <v>374.9</v>
      </c>
      <c r="O31" s="51">
        <v>220.7</v>
      </c>
      <c r="P31" s="51">
        <f t="shared" si="0"/>
        <v>7437.21119</v>
      </c>
      <c r="Q31" s="1"/>
      <c r="R31" s="1"/>
      <c r="S31" s="1"/>
      <c r="T31" s="1"/>
      <c r="U31" s="206" t="s">
        <v>944</v>
      </c>
      <c r="V31" s="52" t="s">
        <v>945</v>
      </c>
      <c r="W31" s="53" t="s">
        <v>920</v>
      </c>
      <c r="X31" s="53">
        <v>1048.45</v>
      </c>
    </row>
    <row r="32" spans="1:24" x14ac:dyDescent="0.3">
      <c r="A32" s="1"/>
      <c r="B32" s="54" t="s">
        <v>790</v>
      </c>
      <c r="C32" s="55">
        <v>987.30957000000001</v>
      </c>
      <c r="D32" s="55">
        <v>2192.6</v>
      </c>
      <c r="E32" s="55">
        <v>3206.6244700000002</v>
      </c>
      <c r="F32" s="55">
        <v>44.4</v>
      </c>
      <c r="G32" s="55"/>
      <c r="H32" s="55"/>
      <c r="I32" s="55"/>
      <c r="J32" s="55">
        <v>77.7</v>
      </c>
      <c r="K32" s="55"/>
      <c r="L32" s="55">
        <v>32.299999999999997</v>
      </c>
      <c r="M32" s="55">
        <v>9</v>
      </c>
      <c r="N32" s="55">
        <v>475.5</v>
      </c>
      <c r="O32" s="55">
        <v>255.8</v>
      </c>
      <c r="P32" s="55">
        <f t="shared" si="0"/>
        <v>7281.2340400000003</v>
      </c>
      <c r="Q32" s="1"/>
      <c r="R32" s="1"/>
      <c r="S32" s="1"/>
      <c r="T32" s="1"/>
      <c r="U32" s="206" t="s">
        <v>578</v>
      </c>
      <c r="V32" s="52" t="s">
        <v>946</v>
      </c>
      <c r="W32" s="53">
        <v>354.9</v>
      </c>
      <c r="X32" s="53" t="s">
        <v>920</v>
      </c>
    </row>
    <row r="33" spans="1:24" x14ac:dyDescent="0.3">
      <c r="A33" s="1"/>
      <c r="B33" s="54" t="s">
        <v>791</v>
      </c>
      <c r="C33" s="55">
        <v>967.29479000000003</v>
      </c>
      <c r="D33" s="55">
        <v>2102.5</v>
      </c>
      <c r="E33" s="55">
        <v>3215.0702700000002</v>
      </c>
      <c r="F33" s="55">
        <v>45</v>
      </c>
      <c r="G33" s="55"/>
      <c r="H33" s="55"/>
      <c r="I33" s="55"/>
      <c r="J33" s="55">
        <v>78.099999999999994</v>
      </c>
      <c r="K33" s="55"/>
      <c r="L33" s="55">
        <v>31.7</v>
      </c>
      <c r="M33" s="55">
        <v>9</v>
      </c>
      <c r="N33" s="55">
        <v>510</v>
      </c>
      <c r="O33" s="55">
        <v>315.8</v>
      </c>
      <c r="P33" s="55">
        <f t="shared" si="0"/>
        <v>7274.4650600000004</v>
      </c>
      <c r="Q33" s="1"/>
      <c r="R33" s="1"/>
      <c r="S33" s="1"/>
      <c r="T33" s="1"/>
      <c r="U33" s="206" t="s">
        <v>579</v>
      </c>
      <c r="V33" s="52" t="s">
        <v>947</v>
      </c>
      <c r="W33" s="53">
        <v>238.75</v>
      </c>
      <c r="X33" s="53" t="s">
        <v>920</v>
      </c>
    </row>
    <row r="34" spans="1:24" x14ac:dyDescent="0.3">
      <c r="A34" s="1"/>
      <c r="B34" s="54" t="s">
        <v>792</v>
      </c>
      <c r="C34" s="55">
        <v>976.16480999999999</v>
      </c>
      <c r="D34" s="55">
        <v>2218.8000000000002</v>
      </c>
      <c r="E34" s="55">
        <v>3203.60572</v>
      </c>
      <c r="F34" s="55">
        <v>44.8</v>
      </c>
      <c r="G34" s="55"/>
      <c r="H34" s="55"/>
      <c r="I34" s="55"/>
      <c r="J34" s="55">
        <v>77.800000000000011</v>
      </c>
      <c r="K34" s="55"/>
      <c r="L34" s="55">
        <v>30.6</v>
      </c>
      <c r="M34" s="55">
        <v>9</v>
      </c>
      <c r="N34" s="55">
        <v>479.2</v>
      </c>
      <c r="O34" s="55">
        <v>365.4</v>
      </c>
      <c r="P34" s="55">
        <f t="shared" si="0"/>
        <v>7405.3705300000011</v>
      </c>
      <c r="Q34" s="1"/>
      <c r="R34" s="1"/>
      <c r="S34" s="1"/>
      <c r="T34" s="1"/>
      <c r="U34" s="206" t="s">
        <v>76</v>
      </c>
      <c r="V34" s="52" t="s">
        <v>948</v>
      </c>
      <c r="W34" s="53" t="s">
        <v>920</v>
      </c>
      <c r="X34" s="53">
        <v>1656.55</v>
      </c>
    </row>
    <row r="35" spans="1:24" x14ac:dyDescent="0.3">
      <c r="A35" s="1"/>
      <c r="B35" s="54" t="s">
        <v>793</v>
      </c>
      <c r="C35" s="55">
        <v>986.74746000000005</v>
      </c>
      <c r="D35" s="55">
        <v>2486.8000000000002</v>
      </c>
      <c r="E35" s="55">
        <v>3071.2594800000002</v>
      </c>
      <c r="F35" s="55">
        <v>44.6</v>
      </c>
      <c r="G35" s="55"/>
      <c r="H35" s="55"/>
      <c r="I35" s="55"/>
      <c r="J35" s="55">
        <v>77.8</v>
      </c>
      <c r="K35" s="55"/>
      <c r="L35" s="55">
        <v>32.200000000000003</v>
      </c>
      <c r="M35" s="55">
        <v>9</v>
      </c>
      <c r="N35" s="55">
        <v>384</v>
      </c>
      <c r="O35" s="55">
        <v>457.9</v>
      </c>
      <c r="P35" s="55">
        <f t="shared" si="0"/>
        <v>7550.3069400000004</v>
      </c>
      <c r="Q35" s="1"/>
      <c r="R35" s="1"/>
      <c r="S35" s="1"/>
      <c r="T35" s="1"/>
      <c r="U35" s="206" t="s">
        <v>594</v>
      </c>
      <c r="V35" s="52" t="s">
        <v>949</v>
      </c>
      <c r="W35" s="53">
        <v>264</v>
      </c>
      <c r="X35" s="53" t="s">
        <v>920</v>
      </c>
    </row>
    <row r="36" spans="1:24" x14ac:dyDescent="0.3">
      <c r="A36" s="1"/>
      <c r="B36" s="54" t="s">
        <v>794</v>
      </c>
      <c r="C36" s="55">
        <v>967.32766000000004</v>
      </c>
      <c r="D36" s="55">
        <v>2438.4</v>
      </c>
      <c r="E36" s="55">
        <v>3180.7222099999999</v>
      </c>
      <c r="F36" s="55">
        <v>45.3</v>
      </c>
      <c r="G36" s="55"/>
      <c r="H36" s="55"/>
      <c r="I36" s="55"/>
      <c r="J36" s="55">
        <v>78.8</v>
      </c>
      <c r="K36" s="55"/>
      <c r="L36" s="55">
        <v>33</v>
      </c>
      <c r="M36" s="55">
        <v>9</v>
      </c>
      <c r="N36" s="55">
        <v>305.5</v>
      </c>
      <c r="O36" s="55">
        <v>490.2</v>
      </c>
      <c r="P36" s="55">
        <f t="shared" si="0"/>
        <v>7548.2498700000006</v>
      </c>
      <c r="Q36" s="1"/>
      <c r="R36" s="1"/>
      <c r="S36" s="1"/>
      <c r="T36" s="1"/>
      <c r="U36" s="206"/>
      <c r="V36" s="52" t="s">
        <v>950</v>
      </c>
      <c r="W36" s="53">
        <v>95.05</v>
      </c>
      <c r="X36" s="53" t="s">
        <v>920</v>
      </c>
    </row>
    <row r="37" spans="1:24" x14ac:dyDescent="0.3">
      <c r="A37" s="1"/>
      <c r="B37" s="54" t="s">
        <v>795</v>
      </c>
      <c r="C37" s="55">
        <v>971.38583000000006</v>
      </c>
      <c r="D37" s="55">
        <v>2459.5</v>
      </c>
      <c r="E37" s="55">
        <v>3063.2867900000001</v>
      </c>
      <c r="F37" s="55">
        <v>44.5</v>
      </c>
      <c r="G37" s="55"/>
      <c r="H37" s="55"/>
      <c r="I37" s="55"/>
      <c r="J37" s="55">
        <v>77.8</v>
      </c>
      <c r="K37" s="55"/>
      <c r="L37" s="55">
        <v>34</v>
      </c>
      <c r="M37" s="55">
        <v>9</v>
      </c>
      <c r="N37" s="55">
        <v>320</v>
      </c>
      <c r="O37" s="55">
        <v>552.6</v>
      </c>
      <c r="P37" s="55">
        <f t="shared" si="0"/>
        <v>7532.0726200000008</v>
      </c>
      <c r="Q37" s="1"/>
      <c r="R37" s="1"/>
      <c r="S37" s="1"/>
      <c r="T37" s="1"/>
      <c r="U37" s="206" t="s">
        <v>595</v>
      </c>
      <c r="V37" s="52" t="s">
        <v>951</v>
      </c>
      <c r="W37" s="53">
        <v>150</v>
      </c>
      <c r="X37" s="53" t="s">
        <v>920</v>
      </c>
    </row>
    <row r="38" spans="1:24" x14ac:dyDescent="0.3">
      <c r="A38" s="1"/>
      <c r="B38" s="56" t="s">
        <v>796</v>
      </c>
      <c r="C38" s="57">
        <v>975.49964</v>
      </c>
      <c r="D38" s="57">
        <v>2442.3000000000002</v>
      </c>
      <c r="E38" s="57">
        <v>3060.8294900000001</v>
      </c>
      <c r="F38" s="57">
        <v>45.5</v>
      </c>
      <c r="G38" s="57"/>
      <c r="H38" s="57"/>
      <c r="I38" s="57"/>
      <c r="J38" s="57">
        <v>77.400000000000006</v>
      </c>
      <c r="K38" s="57"/>
      <c r="L38" s="57">
        <v>33.6</v>
      </c>
      <c r="M38" s="57">
        <v>9</v>
      </c>
      <c r="N38" s="57">
        <v>151.69999999999999</v>
      </c>
      <c r="O38" s="57">
        <v>638.79999999999995</v>
      </c>
      <c r="P38" s="57">
        <f t="shared" si="0"/>
        <v>7434.6291300000003</v>
      </c>
      <c r="Q38" s="1"/>
      <c r="R38" s="1"/>
      <c r="S38" s="1"/>
      <c r="T38" s="1"/>
      <c r="U38" s="206"/>
      <c r="V38" s="52" t="s">
        <v>952</v>
      </c>
      <c r="W38" s="53">
        <v>165</v>
      </c>
      <c r="X38" s="53" t="s">
        <v>920</v>
      </c>
    </row>
    <row r="39" spans="1:24" x14ac:dyDescent="0.3">
      <c r="A39" s="1"/>
      <c r="B39" s="50" t="s">
        <v>797</v>
      </c>
      <c r="C39" s="51">
        <v>960.10139000000004</v>
      </c>
      <c r="D39" s="51">
        <v>2366.4</v>
      </c>
      <c r="E39" s="51">
        <v>3187.9331400000001</v>
      </c>
      <c r="F39" s="51">
        <v>45.7</v>
      </c>
      <c r="G39" s="51"/>
      <c r="H39" s="51"/>
      <c r="I39" s="51"/>
      <c r="J39" s="51">
        <v>77</v>
      </c>
      <c r="K39" s="51"/>
      <c r="L39" s="51">
        <v>33.6</v>
      </c>
      <c r="M39" s="51">
        <v>9</v>
      </c>
      <c r="N39" s="51">
        <v>77.7</v>
      </c>
      <c r="O39" s="51">
        <v>692.6</v>
      </c>
      <c r="P39" s="51">
        <f t="shared" si="0"/>
        <v>7450.0345300000008</v>
      </c>
      <c r="Q39" s="1"/>
      <c r="R39" s="1"/>
      <c r="S39" s="1"/>
      <c r="T39" s="1"/>
      <c r="U39" s="206"/>
      <c r="V39" s="52" t="s">
        <v>953</v>
      </c>
      <c r="W39" s="53">
        <v>169.85</v>
      </c>
      <c r="X39" s="53" t="s">
        <v>920</v>
      </c>
    </row>
    <row r="40" spans="1:24" x14ac:dyDescent="0.3">
      <c r="A40" s="1"/>
      <c r="B40" s="54" t="s">
        <v>798</v>
      </c>
      <c r="C40" s="55">
        <v>972.02868999999998</v>
      </c>
      <c r="D40" s="55">
        <v>2456.1999999999998</v>
      </c>
      <c r="E40" s="55">
        <v>3211.0365499999998</v>
      </c>
      <c r="F40" s="55">
        <v>45.8</v>
      </c>
      <c r="G40" s="55"/>
      <c r="H40" s="55"/>
      <c r="I40" s="55"/>
      <c r="J40" s="55">
        <v>77.3</v>
      </c>
      <c r="K40" s="55"/>
      <c r="L40" s="55">
        <v>34.5</v>
      </c>
      <c r="M40" s="55">
        <v>9</v>
      </c>
      <c r="N40" s="55">
        <v>18.2</v>
      </c>
      <c r="O40" s="55">
        <v>732.7</v>
      </c>
      <c r="P40" s="55">
        <f t="shared" si="0"/>
        <v>7556.7652399999997</v>
      </c>
      <c r="Q40" s="1"/>
      <c r="R40" s="1"/>
      <c r="S40" s="1"/>
      <c r="T40" s="1"/>
      <c r="U40" s="206"/>
      <c r="V40" s="52" t="s">
        <v>954</v>
      </c>
      <c r="W40" s="53">
        <v>211.2</v>
      </c>
      <c r="X40" s="53" t="s">
        <v>920</v>
      </c>
    </row>
    <row r="41" spans="1:24" x14ac:dyDescent="0.3">
      <c r="A41" s="1"/>
      <c r="B41" s="54" t="s">
        <v>799</v>
      </c>
      <c r="C41" s="55">
        <v>975.84262999999999</v>
      </c>
      <c r="D41" s="55">
        <v>2521.1</v>
      </c>
      <c r="E41" s="55">
        <v>3173.0349700000002</v>
      </c>
      <c r="F41" s="55">
        <v>46.5</v>
      </c>
      <c r="G41" s="55"/>
      <c r="H41" s="55"/>
      <c r="I41" s="55"/>
      <c r="J41" s="55">
        <v>77.2</v>
      </c>
      <c r="K41" s="55"/>
      <c r="L41" s="55">
        <v>35</v>
      </c>
      <c r="M41" s="55">
        <v>9</v>
      </c>
      <c r="N41" s="55">
        <v>0</v>
      </c>
      <c r="O41" s="55">
        <v>740.3</v>
      </c>
      <c r="P41" s="55">
        <f t="shared" si="0"/>
        <v>7577.9776000000002</v>
      </c>
      <c r="Q41" s="1"/>
      <c r="R41" s="1"/>
      <c r="S41" s="1"/>
      <c r="T41" s="1"/>
      <c r="U41" s="206" t="s">
        <v>580</v>
      </c>
      <c r="V41" s="52" t="s">
        <v>955</v>
      </c>
      <c r="W41" s="53">
        <v>78.150000000000006</v>
      </c>
      <c r="X41" s="53" t="s">
        <v>920</v>
      </c>
    </row>
    <row r="42" spans="1:24" x14ac:dyDescent="0.3">
      <c r="A42" s="1"/>
      <c r="B42" s="54" t="s">
        <v>800</v>
      </c>
      <c r="C42" s="55">
        <v>982.0702</v>
      </c>
      <c r="D42" s="55">
        <v>2435.6</v>
      </c>
      <c r="E42" s="55">
        <v>3085.79889</v>
      </c>
      <c r="F42" s="55">
        <v>46.7</v>
      </c>
      <c r="G42" s="55"/>
      <c r="H42" s="55"/>
      <c r="I42" s="55"/>
      <c r="J42" s="55">
        <v>76.2</v>
      </c>
      <c r="K42" s="55"/>
      <c r="L42" s="55">
        <v>33.9</v>
      </c>
      <c r="M42" s="55">
        <v>9</v>
      </c>
      <c r="N42" s="55">
        <v>0</v>
      </c>
      <c r="O42" s="55">
        <v>719.1</v>
      </c>
      <c r="P42" s="55">
        <f t="shared" si="0"/>
        <v>7388.3690900000001</v>
      </c>
      <c r="Q42" s="1"/>
      <c r="R42" s="1"/>
      <c r="S42" s="1"/>
      <c r="T42" s="1"/>
      <c r="U42" s="206" t="s">
        <v>564</v>
      </c>
      <c r="V42" s="52" t="s">
        <v>956</v>
      </c>
      <c r="W42" s="53">
        <v>445.05</v>
      </c>
      <c r="X42" s="53" t="s">
        <v>920</v>
      </c>
    </row>
    <row r="43" spans="1:24" x14ac:dyDescent="0.3">
      <c r="A43" s="1"/>
      <c r="B43" s="54" t="s">
        <v>801</v>
      </c>
      <c r="C43" s="55">
        <v>979.90187000000003</v>
      </c>
      <c r="D43" s="55">
        <v>2651.3</v>
      </c>
      <c r="E43" s="55">
        <v>3077.5718099999999</v>
      </c>
      <c r="F43" s="55">
        <v>46.5</v>
      </c>
      <c r="G43" s="55"/>
      <c r="H43" s="55"/>
      <c r="I43" s="55"/>
      <c r="J43" s="55">
        <v>77.5</v>
      </c>
      <c r="K43" s="55"/>
      <c r="L43" s="55">
        <v>34.5</v>
      </c>
      <c r="M43" s="55">
        <v>9.1999999999999993</v>
      </c>
      <c r="N43" s="55">
        <v>0</v>
      </c>
      <c r="O43" s="55">
        <v>664.9</v>
      </c>
      <c r="P43" s="55">
        <f t="shared" si="0"/>
        <v>7541.3736799999997</v>
      </c>
      <c r="Q43" s="1"/>
      <c r="R43" s="1"/>
      <c r="S43" s="1"/>
      <c r="T43" s="1"/>
      <c r="U43" s="206" t="s">
        <v>581</v>
      </c>
      <c r="V43" s="52" t="s">
        <v>957</v>
      </c>
      <c r="W43" s="53">
        <v>444</v>
      </c>
      <c r="X43" s="53" t="s">
        <v>920</v>
      </c>
    </row>
    <row r="44" spans="1:24" x14ac:dyDescent="0.3">
      <c r="A44" s="1"/>
      <c r="B44" s="54" t="s">
        <v>802</v>
      </c>
      <c r="C44" s="55">
        <v>981.70333000000005</v>
      </c>
      <c r="D44" s="55">
        <v>2633.9</v>
      </c>
      <c r="E44" s="55">
        <v>3028.8778299999999</v>
      </c>
      <c r="F44" s="55">
        <v>46.8</v>
      </c>
      <c r="G44" s="55"/>
      <c r="H44" s="55"/>
      <c r="I44" s="55"/>
      <c r="J44" s="55">
        <v>77.3</v>
      </c>
      <c r="K44" s="55"/>
      <c r="L44" s="55">
        <v>35</v>
      </c>
      <c r="M44" s="55">
        <v>9.5</v>
      </c>
      <c r="N44" s="55">
        <v>0</v>
      </c>
      <c r="O44" s="55">
        <v>688.9</v>
      </c>
      <c r="P44" s="55">
        <f t="shared" si="0"/>
        <v>7501.9811599999994</v>
      </c>
      <c r="Q44" s="1"/>
      <c r="R44" s="1"/>
      <c r="S44" s="1"/>
      <c r="T44" s="1"/>
      <c r="U44" s="206" t="s">
        <v>555</v>
      </c>
      <c r="V44" s="52" t="s">
        <v>958</v>
      </c>
      <c r="W44" s="53" t="s">
        <v>920</v>
      </c>
      <c r="X44" s="53">
        <v>2173.6999999999998</v>
      </c>
    </row>
    <row r="45" spans="1:24" x14ac:dyDescent="0.3">
      <c r="A45" s="1"/>
      <c r="B45" s="54" t="s">
        <v>803</v>
      </c>
      <c r="C45" s="55">
        <v>977.72436000000005</v>
      </c>
      <c r="D45" s="55">
        <v>2762</v>
      </c>
      <c r="E45" s="55">
        <v>2903.2942699999999</v>
      </c>
      <c r="F45" s="55">
        <v>47</v>
      </c>
      <c r="G45" s="55"/>
      <c r="H45" s="55"/>
      <c r="I45" s="55"/>
      <c r="J45" s="55">
        <v>77.3</v>
      </c>
      <c r="K45" s="55"/>
      <c r="L45" s="55">
        <v>34.9</v>
      </c>
      <c r="M45" s="55">
        <v>10.5</v>
      </c>
      <c r="N45" s="55">
        <v>0</v>
      </c>
      <c r="O45" s="55">
        <v>690.9</v>
      </c>
      <c r="P45" s="55">
        <f t="shared" si="0"/>
        <v>7503.6186299999999</v>
      </c>
      <c r="Q45" s="1"/>
      <c r="R45" s="1"/>
      <c r="S45" s="1"/>
      <c r="T45" s="1"/>
      <c r="U45" s="206" t="s">
        <v>566</v>
      </c>
      <c r="V45" s="52" t="s">
        <v>959</v>
      </c>
      <c r="W45" s="53">
        <v>1853.25</v>
      </c>
      <c r="X45" s="53" t="s">
        <v>920</v>
      </c>
    </row>
    <row r="46" spans="1:24" x14ac:dyDescent="0.3">
      <c r="A46" s="1"/>
      <c r="B46" s="56" t="s">
        <v>804</v>
      </c>
      <c r="C46" s="57">
        <v>974.02408000000003</v>
      </c>
      <c r="D46" s="57">
        <v>2704.9</v>
      </c>
      <c r="E46" s="57">
        <v>2944.8335299999999</v>
      </c>
      <c r="F46" s="57">
        <v>46.7</v>
      </c>
      <c r="G46" s="57"/>
      <c r="H46" s="57"/>
      <c r="I46" s="57"/>
      <c r="J46" s="57">
        <v>77.3</v>
      </c>
      <c r="K46" s="57"/>
      <c r="L46" s="57">
        <v>34.299999999999997</v>
      </c>
      <c r="M46" s="57">
        <v>10.7</v>
      </c>
      <c r="N46" s="57">
        <v>0</v>
      </c>
      <c r="O46" s="57">
        <v>690.8</v>
      </c>
      <c r="P46" s="57">
        <f t="shared" si="0"/>
        <v>7483.5576100000008</v>
      </c>
      <c r="Q46" s="1"/>
      <c r="R46" s="1"/>
      <c r="S46" s="1"/>
      <c r="T46" s="1"/>
      <c r="U46" s="206" t="s">
        <v>570</v>
      </c>
      <c r="V46" s="52" t="s">
        <v>960</v>
      </c>
      <c r="W46" s="53">
        <v>29.45</v>
      </c>
      <c r="X46" s="53" t="s">
        <v>920</v>
      </c>
    </row>
    <row r="47" spans="1:24" x14ac:dyDescent="0.3">
      <c r="A47" s="1"/>
      <c r="B47" s="50" t="s">
        <v>805</v>
      </c>
      <c r="C47" s="51">
        <v>976.76818000000003</v>
      </c>
      <c r="D47" s="51">
        <v>2695.6</v>
      </c>
      <c r="E47" s="51">
        <v>2920.6868100000002</v>
      </c>
      <c r="F47" s="51">
        <v>46.8</v>
      </c>
      <c r="G47" s="51"/>
      <c r="H47" s="51"/>
      <c r="I47" s="51"/>
      <c r="J47" s="51">
        <v>78.099999999999994</v>
      </c>
      <c r="K47" s="51"/>
      <c r="L47" s="51">
        <v>33.4</v>
      </c>
      <c r="M47" s="51">
        <v>10.7</v>
      </c>
      <c r="N47" s="51">
        <v>0</v>
      </c>
      <c r="O47" s="51">
        <v>656.3</v>
      </c>
      <c r="P47" s="51">
        <f t="shared" si="0"/>
        <v>7418.3549900000007</v>
      </c>
      <c r="Q47" s="1"/>
      <c r="R47" s="1"/>
      <c r="S47" s="1"/>
      <c r="T47" s="1"/>
      <c r="U47" s="206" t="s">
        <v>92</v>
      </c>
      <c r="V47" s="52" t="s">
        <v>961</v>
      </c>
      <c r="W47" s="53" t="s">
        <v>920</v>
      </c>
      <c r="X47" s="53">
        <v>9431.4</v>
      </c>
    </row>
    <row r="48" spans="1:24" x14ac:dyDescent="0.3">
      <c r="A48" s="1"/>
      <c r="B48" s="54" t="s">
        <v>806</v>
      </c>
      <c r="C48" s="55">
        <v>980.34847000000002</v>
      </c>
      <c r="D48" s="55">
        <v>2759.1</v>
      </c>
      <c r="E48" s="55">
        <v>2870.3798499999998</v>
      </c>
      <c r="F48" s="55">
        <v>46.9</v>
      </c>
      <c r="G48" s="55"/>
      <c r="H48" s="55"/>
      <c r="I48" s="55"/>
      <c r="J48" s="55">
        <v>76.900000000000006</v>
      </c>
      <c r="K48" s="55"/>
      <c r="L48" s="55">
        <v>34.5</v>
      </c>
      <c r="M48" s="55">
        <v>10.7</v>
      </c>
      <c r="N48" s="55">
        <v>0</v>
      </c>
      <c r="O48" s="55">
        <v>641.5</v>
      </c>
      <c r="P48" s="55">
        <f t="shared" si="0"/>
        <v>7420.3283199999987</v>
      </c>
      <c r="Q48" s="1"/>
      <c r="R48" s="1"/>
      <c r="S48" s="1"/>
      <c r="T48" s="1"/>
      <c r="U48" s="206"/>
      <c r="V48" s="52" t="s">
        <v>962</v>
      </c>
      <c r="W48" s="53">
        <v>117.05</v>
      </c>
      <c r="X48" s="53" t="s">
        <v>920</v>
      </c>
    </row>
    <row r="49" spans="1:24" x14ac:dyDescent="0.3">
      <c r="A49" s="1"/>
      <c r="B49" s="54" t="s">
        <v>807</v>
      </c>
      <c r="C49" s="55">
        <v>974.85350000000005</v>
      </c>
      <c r="D49" s="55">
        <v>2715.2</v>
      </c>
      <c r="E49" s="55">
        <v>2858.5426499999999</v>
      </c>
      <c r="F49" s="55">
        <v>46.8</v>
      </c>
      <c r="G49" s="55"/>
      <c r="H49" s="55"/>
      <c r="I49" s="55"/>
      <c r="J49" s="55">
        <v>77.8</v>
      </c>
      <c r="K49" s="55"/>
      <c r="L49" s="55">
        <v>32.200000000000003</v>
      </c>
      <c r="M49" s="55">
        <v>10.7</v>
      </c>
      <c r="N49" s="55">
        <v>0</v>
      </c>
      <c r="O49" s="55">
        <v>673</v>
      </c>
      <c r="P49" s="55">
        <f t="shared" si="0"/>
        <v>7389.0961499999994</v>
      </c>
      <c r="Q49" s="1"/>
      <c r="R49" s="1"/>
      <c r="S49" s="1"/>
      <c r="T49" s="1"/>
      <c r="U49" s="206" t="s">
        <v>562</v>
      </c>
      <c r="V49" s="52" t="s">
        <v>963</v>
      </c>
      <c r="W49" s="53" t="s">
        <v>920</v>
      </c>
      <c r="X49" s="53">
        <v>1124.8499999999999</v>
      </c>
    </row>
    <row r="50" spans="1:24" x14ac:dyDescent="0.3">
      <c r="A50" s="1"/>
      <c r="B50" s="54" t="s">
        <v>808</v>
      </c>
      <c r="C50" s="55">
        <v>976.69984999999997</v>
      </c>
      <c r="D50" s="55">
        <v>2718.9</v>
      </c>
      <c r="E50" s="55">
        <v>2763.4341899999999</v>
      </c>
      <c r="F50" s="55">
        <v>47.1</v>
      </c>
      <c r="G50" s="55"/>
      <c r="H50" s="55"/>
      <c r="I50" s="55"/>
      <c r="J50" s="55">
        <v>77.800000000000011</v>
      </c>
      <c r="K50" s="55"/>
      <c r="L50" s="55">
        <v>35</v>
      </c>
      <c r="M50" s="55">
        <v>10.7</v>
      </c>
      <c r="N50" s="55">
        <v>0</v>
      </c>
      <c r="O50" s="55">
        <v>694.2</v>
      </c>
      <c r="P50" s="55">
        <f t="shared" si="0"/>
        <v>7323.8340400000006</v>
      </c>
      <c r="Q50" s="1"/>
      <c r="R50" s="1"/>
      <c r="S50" s="1"/>
      <c r="T50" s="1"/>
      <c r="U50" s="206" t="s">
        <v>575</v>
      </c>
      <c r="V50" s="52" t="s">
        <v>964</v>
      </c>
      <c r="W50" s="53">
        <v>51.65</v>
      </c>
      <c r="X50" s="53" t="s">
        <v>920</v>
      </c>
    </row>
    <row r="51" spans="1:24" x14ac:dyDescent="0.3">
      <c r="A51" s="1"/>
      <c r="B51" s="54" t="s">
        <v>809</v>
      </c>
      <c r="C51" s="55">
        <v>975.36951999999997</v>
      </c>
      <c r="D51" s="55">
        <v>2578.4</v>
      </c>
      <c r="E51" s="55">
        <v>2845.6666</v>
      </c>
      <c r="F51" s="55">
        <v>47.2</v>
      </c>
      <c r="G51" s="55"/>
      <c r="H51" s="55"/>
      <c r="I51" s="55"/>
      <c r="J51" s="55">
        <v>77.800000000000011</v>
      </c>
      <c r="K51" s="55"/>
      <c r="L51" s="55">
        <v>34.5</v>
      </c>
      <c r="M51" s="55">
        <v>10.7</v>
      </c>
      <c r="N51" s="55">
        <v>0</v>
      </c>
      <c r="O51" s="55">
        <v>719.6</v>
      </c>
      <c r="P51" s="55">
        <f t="shared" si="0"/>
        <v>7289.2361200000005</v>
      </c>
      <c r="Q51" s="1"/>
      <c r="R51" s="1"/>
      <c r="S51" s="1"/>
      <c r="T51" s="1"/>
      <c r="U51" s="206" t="s">
        <v>104</v>
      </c>
      <c r="V51" s="52" t="s">
        <v>965</v>
      </c>
      <c r="W51" s="53">
        <v>96.6</v>
      </c>
      <c r="X51" s="53" t="s">
        <v>920</v>
      </c>
    </row>
    <row r="52" spans="1:24" x14ac:dyDescent="0.3">
      <c r="A52" s="1"/>
      <c r="B52" s="54" t="s">
        <v>810</v>
      </c>
      <c r="C52" s="55">
        <v>971.38806999999997</v>
      </c>
      <c r="D52" s="55">
        <v>2284.5</v>
      </c>
      <c r="E52" s="55">
        <v>2833.41471</v>
      </c>
      <c r="F52" s="55">
        <v>47.1</v>
      </c>
      <c r="G52" s="55"/>
      <c r="H52" s="55"/>
      <c r="I52" s="55"/>
      <c r="J52" s="55">
        <v>78.099999999999994</v>
      </c>
      <c r="K52" s="55"/>
      <c r="L52" s="55">
        <v>34.9</v>
      </c>
      <c r="M52" s="55">
        <v>10.7</v>
      </c>
      <c r="N52" s="55">
        <v>0</v>
      </c>
      <c r="O52" s="55">
        <v>701.2</v>
      </c>
      <c r="P52" s="55">
        <f t="shared" si="0"/>
        <v>6961.30278</v>
      </c>
      <c r="Q52" s="1"/>
      <c r="R52" s="1"/>
      <c r="S52" s="1"/>
      <c r="T52" s="1"/>
      <c r="U52" s="206"/>
      <c r="V52" s="52" t="s">
        <v>966</v>
      </c>
      <c r="W52" s="53" t="s">
        <v>920</v>
      </c>
      <c r="X52" s="53">
        <v>2588.65</v>
      </c>
    </row>
    <row r="53" spans="1:24" x14ac:dyDescent="0.3">
      <c r="A53" s="1"/>
      <c r="B53" s="54" t="s">
        <v>811</v>
      </c>
      <c r="C53" s="55">
        <v>946.12999000000002</v>
      </c>
      <c r="D53" s="55">
        <v>2161.1</v>
      </c>
      <c r="E53" s="55">
        <v>2813.66455</v>
      </c>
      <c r="F53" s="55">
        <v>47.1</v>
      </c>
      <c r="G53" s="55"/>
      <c r="H53" s="55"/>
      <c r="I53" s="55"/>
      <c r="J53" s="55">
        <v>78</v>
      </c>
      <c r="K53" s="55"/>
      <c r="L53" s="55">
        <v>33.799999999999997</v>
      </c>
      <c r="M53" s="55">
        <v>10.7</v>
      </c>
      <c r="N53" s="55">
        <v>0</v>
      </c>
      <c r="O53" s="55">
        <v>691.1</v>
      </c>
      <c r="P53" s="55">
        <f t="shared" si="0"/>
        <v>6781.5945400000001</v>
      </c>
      <c r="Q53" s="1"/>
      <c r="R53" s="1"/>
      <c r="S53" s="1"/>
      <c r="T53" s="1"/>
      <c r="U53" s="206"/>
      <c r="V53" s="52" t="s">
        <v>108</v>
      </c>
      <c r="W53" s="53" t="s">
        <v>920</v>
      </c>
      <c r="X53" s="53">
        <v>1346.55</v>
      </c>
    </row>
    <row r="54" spans="1:24" x14ac:dyDescent="0.3">
      <c r="A54" s="1"/>
      <c r="B54" s="56" t="s">
        <v>58</v>
      </c>
      <c r="C54" s="57">
        <v>953.36267999999995</v>
      </c>
      <c r="D54" s="57">
        <v>2148.5</v>
      </c>
      <c r="E54" s="57">
        <v>2708.8850499999999</v>
      </c>
      <c r="F54" s="57">
        <v>47</v>
      </c>
      <c r="G54" s="57"/>
      <c r="H54" s="57"/>
      <c r="I54" s="57"/>
      <c r="J54" s="57">
        <v>78.300000000000011</v>
      </c>
      <c r="K54" s="57"/>
      <c r="L54" s="57">
        <v>34.299999999999997</v>
      </c>
      <c r="M54" s="57">
        <v>10.7</v>
      </c>
      <c r="N54" s="57">
        <v>0</v>
      </c>
      <c r="O54" s="57">
        <v>667.3</v>
      </c>
      <c r="P54" s="57">
        <f t="shared" si="0"/>
        <v>6648.3477300000004</v>
      </c>
      <c r="Q54" s="1"/>
      <c r="R54" s="1"/>
      <c r="S54" s="1"/>
      <c r="T54" s="1"/>
      <c r="U54" s="206"/>
      <c r="V54" s="52" t="s">
        <v>967</v>
      </c>
      <c r="W54" s="53">
        <v>228.1</v>
      </c>
      <c r="X54" s="53" t="s">
        <v>920</v>
      </c>
    </row>
    <row r="55" spans="1:24" x14ac:dyDescent="0.3">
      <c r="A55" s="1"/>
      <c r="B55" s="58" t="s">
        <v>968</v>
      </c>
      <c r="C55" s="59">
        <f>+SUM(C7:C54)/2</f>
        <v>23236.094654999997</v>
      </c>
      <c r="D55" s="59">
        <f t="shared" ref="D55:P55" si="1">+SUM(D7:D54)/2</f>
        <v>56975.649999999994</v>
      </c>
      <c r="E55" s="59">
        <f t="shared" si="1"/>
        <v>73210.254664999986</v>
      </c>
      <c r="F55" s="59">
        <f t="shared" si="1"/>
        <v>638.99999999999989</v>
      </c>
      <c r="G55" s="59">
        <f t="shared" si="1"/>
        <v>0</v>
      </c>
      <c r="H55" s="59">
        <f t="shared" si="1"/>
        <v>0</v>
      </c>
      <c r="I55" s="59">
        <f t="shared" si="1"/>
        <v>0</v>
      </c>
      <c r="J55" s="59">
        <f t="shared" si="1"/>
        <v>1790.7500000000007</v>
      </c>
      <c r="K55" s="59">
        <f t="shared" si="1"/>
        <v>0</v>
      </c>
      <c r="L55" s="59">
        <f t="shared" si="1"/>
        <v>801.45000000000016</v>
      </c>
      <c r="M55" s="59">
        <f t="shared" si="1"/>
        <v>225.9499999999999</v>
      </c>
      <c r="N55" s="59">
        <f t="shared" si="1"/>
        <v>3521.1</v>
      </c>
      <c r="O55" s="59">
        <f t="shared" si="1"/>
        <v>8717.75</v>
      </c>
      <c r="P55" s="59">
        <f t="shared" si="1"/>
        <v>169117.99932000003</v>
      </c>
      <c r="Q55" s="1"/>
      <c r="R55" s="1"/>
      <c r="S55" s="1"/>
      <c r="T55" s="1"/>
      <c r="U55" s="206" t="s">
        <v>110</v>
      </c>
      <c r="V55" s="52" t="s">
        <v>969</v>
      </c>
      <c r="W55" s="53" t="s">
        <v>920</v>
      </c>
      <c r="X55" s="53">
        <v>1703.7</v>
      </c>
    </row>
    <row r="56" spans="1:24" x14ac:dyDescent="0.3">
      <c r="A56" s="1"/>
      <c r="B56" s="58" t="s">
        <v>970</v>
      </c>
      <c r="C56" s="59">
        <f>+C55*100/$P$55</f>
        <v>13.739575177349014</v>
      </c>
      <c r="D56" s="59">
        <f t="shared" ref="D56:O56" si="2">+D55*100/$P$55</f>
        <v>33.689879391366475</v>
      </c>
      <c r="E56" s="59">
        <f t="shared" si="2"/>
        <v>43.289451719727197</v>
      </c>
      <c r="F56" s="59">
        <f t="shared" si="2"/>
        <v>0.37784269123885689</v>
      </c>
      <c r="G56" s="59">
        <f t="shared" si="2"/>
        <v>0</v>
      </c>
      <c r="H56" s="59">
        <f t="shared" si="2"/>
        <v>0</v>
      </c>
      <c r="I56" s="59">
        <f t="shared" si="2"/>
        <v>0</v>
      </c>
      <c r="J56" s="59">
        <f t="shared" si="2"/>
        <v>1.0588760552988785</v>
      </c>
      <c r="K56" s="59">
        <f t="shared" si="2"/>
        <v>0</v>
      </c>
      <c r="L56" s="59">
        <f t="shared" si="2"/>
        <v>0.47389988246225667</v>
      </c>
      <c r="M56" s="59">
        <f t="shared" si="2"/>
        <v>0.13360493910081331</v>
      </c>
      <c r="N56" s="59">
        <f t="shared" si="2"/>
        <v>2.0820374023804997</v>
      </c>
      <c r="O56" s="59">
        <f t="shared" si="2"/>
        <v>5.1548327410759711</v>
      </c>
      <c r="P56" s="60" t="s">
        <v>971</v>
      </c>
      <c r="Q56" s="1"/>
      <c r="R56" s="1"/>
      <c r="S56" s="1"/>
      <c r="T56" s="1"/>
      <c r="U56" s="206"/>
      <c r="V56" s="52" t="s">
        <v>972</v>
      </c>
      <c r="W56" s="53">
        <v>14.4</v>
      </c>
      <c r="X56" s="53" t="s">
        <v>920</v>
      </c>
    </row>
    <row r="57" spans="1:24" x14ac:dyDescent="0.3">
      <c r="A57" s="1"/>
      <c r="B57" s="1"/>
      <c r="C57" s="1"/>
      <c r="D57" s="1"/>
      <c r="E57" s="1"/>
      <c r="F57" s="1"/>
      <c r="G57" s="1"/>
      <c r="H57" s="1"/>
      <c r="I57" s="1"/>
      <c r="J57" s="1"/>
      <c r="K57" s="1"/>
      <c r="L57" s="1"/>
      <c r="M57" s="1"/>
      <c r="N57" s="1"/>
      <c r="O57" s="1"/>
      <c r="P57" s="1"/>
      <c r="Q57" s="1"/>
      <c r="R57" s="1"/>
      <c r="S57" s="1"/>
      <c r="T57" s="1"/>
      <c r="U57" s="206"/>
      <c r="V57" s="52" t="s">
        <v>973</v>
      </c>
      <c r="W57" s="53">
        <v>719.35</v>
      </c>
      <c r="X57" s="53" t="s">
        <v>920</v>
      </c>
    </row>
    <row r="58" spans="1:24" x14ac:dyDescent="0.3">
      <c r="A58" s="1"/>
      <c r="B58" s="1"/>
      <c r="C58" s="1"/>
      <c r="D58" s="1"/>
      <c r="E58" s="1"/>
      <c r="F58" s="1"/>
      <c r="G58" s="1"/>
      <c r="H58" s="1"/>
      <c r="I58" s="1"/>
      <c r="J58" s="1"/>
      <c r="K58" s="1"/>
      <c r="L58" s="1"/>
      <c r="M58" s="1"/>
      <c r="N58" s="1"/>
      <c r="O58" s="1"/>
      <c r="P58" s="1"/>
      <c r="Q58" s="1"/>
      <c r="R58" s="1"/>
      <c r="S58" s="1"/>
      <c r="T58" s="1"/>
      <c r="U58" s="206"/>
      <c r="V58" s="52" t="s">
        <v>974</v>
      </c>
      <c r="W58" s="53" t="s">
        <v>920</v>
      </c>
      <c r="X58" s="53">
        <v>2791.05</v>
      </c>
    </row>
    <row r="59" spans="1:24" x14ac:dyDescent="0.3">
      <c r="A59" s="1"/>
      <c r="B59" s="1"/>
      <c r="C59" s="1"/>
      <c r="D59" s="1"/>
      <c r="E59" s="1"/>
      <c r="F59" s="1"/>
      <c r="G59" s="1"/>
      <c r="H59" s="1"/>
      <c r="I59" s="1"/>
      <c r="J59" s="1"/>
      <c r="K59" s="1"/>
      <c r="L59" s="1"/>
      <c r="M59" s="1"/>
      <c r="N59" s="1"/>
      <c r="O59" s="1"/>
      <c r="P59" s="1"/>
      <c r="Q59" s="1"/>
      <c r="R59" s="1"/>
      <c r="S59" s="1"/>
      <c r="T59" s="1"/>
      <c r="U59" s="206"/>
      <c r="V59" s="52" t="s">
        <v>975</v>
      </c>
      <c r="W59" s="53" t="s">
        <v>920</v>
      </c>
      <c r="X59" s="53">
        <v>2146.3000000000002</v>
      </c>
    </row>
    <row r="60" spans="1:24" x14ac:dyDescent="0.3">
      <c r="A60" s="1"/>
      <c r="B60" s="1"/>
      <c r="C60" s="1"/>
      <c r="D60" s="1"/>
      <c r="E60" s="1"/>
      <c r="F60" s="1"/>
      <c r="G60" s="1"/>
      <c r="H60" s="1"/>
      <c r="I60" s="1"/>
      <c r="J60" s="1"/>
      <c r="K60" s="1"/>
      <c r="L60" s="1"/>
      <c r="M60" s="1"/>
      <c r="N60" s="1"/>
      <c r="O60" s="1"/>
      <c r="P60" s="1"/>
      <c r="Q60" s="1"/>
      <c r="R60" s="1"/>
      <c r="S60" s="1"/>
      <c r="T60" s="1"/>
      <c r="U60" s="206"/>
      <c r="V60" s="52" t="s">
        <v>976</v>
      </c>
      <c r="W60" s="53">
        <v>1485.85</v>
      </c>
      <c r="X60" s="53" t="s">
        <v>920</v>
      </c>
    </row>
    <row r="61" spans="1:24" x14ac:dyDescent="0.3">
      <c r="A61" s="1"/>
      <c r="B61" s="1"/>
      <c r="C61" s="1"/>
      <c r="D61" s="1"/>
      <c r="E61" s="1"/>
      <c r="F61" s="1"/>
      <c r="G61" s="1"/>
      <c r="H61" s="1"/>
      <c r="I61" s="1"/>
      <c r="J61" s="1"/>
      <c r="K61" s="1"/>
      <c r="L61" s="1"/>
      <c r="M61" s="1"/>
      <c r="N61" s="1"/>
      <c r="O61" s="1"/>
      <c r="P61" s="1"/>
      <c r="Q61" s="1"/>
      <c r="R61" s="1"/>
      <c r="S61" s="1"/>
      <c r="T61" s="1"/>
      <c r="U61" s="206" t="s">
        <v>574</v>
      </c>
      <c r="V61" s="52" t="s">
        <v>977</v>
      </c>
      <c r="W61" s="53">
        <v>302.39999999999998</v>
      </c>
      <c r="X61" s="53" t="s">
        <v>920</v>
      </c>
    </row>
    <row r="62" spans="1:24" x14ac:dyDescent="0.3">
      <c r="A62" s="1"/>
      <c r="B62" s="1"/>
      <c r="C62" s="1"/>
      <c r="D62" s="1"/>
      <c r="E62" s="1"/>
      <c r="F62" s="1"/>
      <c r="G62" s="1"/>
      <c r="H62" s="1"/>
      <c r="I62" s="1"/>
      <c r="J62" s="1"/>
      <c r="K62" s="1"/>
      <c r="L62" s="1"/>
      <c r="M62" s="1"/>
      <c r="N62" s="1"/>
      <c r="O62" s="1"/>
      <c r="P62" s="1"/>
      <c r="Q62" s="1"/>
      <c r="R62" s="1"/>
      <c r="S62" s="1"/>
      <c r="T62" s="1"/>
      <c r="U62" s="206" t="s">
        <v>559</v>
      </c>
      <c r="V62" s="52" t="s">
        <v>978</v>
      </c>
      <c r="W62" s="53" t="s">
        <v>920</v>
      </c>
      <c r="X62" s="53">
        <v>1636.85</v>
      </c>
    </row>
    <row r="63" spans="1:24" x14ac:dyDescent="0.3">
      <c r="A63" s="1"/>
      <c r="B63" s="1"/>
      <c r="C63" s="1"/>
      <c r="D63" s="1"/>
      <c r="E63" s="1"/>
      <c r="F63" s="1"/>
      <c r="G63" s="1"/>
      <c r="H63" s="1"/>
      <c r="I63" s="1"/>
      <c r="J63" s="1"/>
      <c r="K63" s="1"/>
      <c r="L63" s="1"/>
      <c r="M63" s="1"/>
      <c r="N63" s="1"/>
      <c r="O63" s="1"/>
      <c r="P63" s="1"/>
      <c r="Q63" s="1"/>
      <c r="R63" s="1"/>
      <c r="S63" s="1"/>
      <c r="T63" s="1"/>
      <c r="U63" s="206"/>
      <c r="V63" s="52" t="s">
        <v>979</v>
      </c>
      <c r="W63" s="53">
        <v>12</v>
      </c>
      <c r="X63" s="53" t="s">
        <v>920</v>
      </c>
    </row>
    <row r="64" spans="1:24" x14ac:dyDescent="0.3">
      <c r="A64" s="1"/>
      <c r="B64" s="1"/>
      <c r="C64" s="1"/>
      <c r="D64" s="1"/>
      <c r="E64" s="1"/>
      <c r="F64" s="1"/>
      <c r="G64" s="1"/>
      <c r="H64" s="1"/>
      <c r="I64" s="1"/>
      <c r="J64" s="1"/>
      <c r="K64" s="1"/>
      <c r="L64" s="1"/>
      <c r="M64" s="1"/>
      <c r="N64" s="1"/>
      <c r="O64" s="1"/>
      <c r="P64" s="1"/>
      <c r="Q64" s="1"/>
      <c r="R64" s="1"/>
      <c r="S64" s="1"/>
      <c r="T64" s="1"/>
      <c r="U64" s="206" t="s">
        <v>46</v>
      </c>
      <c r="V64" s="52" t="s">
        <v>980</v>
      </c>
      <c r="W64" s="53">
        <v>414.75</v>
      </c>
      <c r="X64" s="53" t="s">
        <v>920</v>
      </c>
    </row>
    <row r="65" spans="1:24" x14ac:dyDescent="0.3">
      <c r="A65" s="1"/>
      <c r="B65" s="1"/>
      <c r="C65" s="1"/>
      <c r="D65" s="1"/>
      <c r="E65" s="1"/>
      <c r="F65" s="1"/>
      <c r="G65" s="1"/>
      <c r="H65" s="1"/>
      <c r="I65" s="1"/>
      <c r="J65" s="1"/>
      <c r="K65" s="1"/>
      <c r="L65" s="1"/>
      <c r="M65" s="1"/>
      <c r="N65" s="1"/>
      <c r="O65" s="1"/>
      <c r="P65" s="1"/>
      <c r="Q65" s="1"/>
      <c r="R65" s="1"/>
      <c r="S65" s="1"/>
      <c r="T65" s="1"/>
      <c r="U65" s="206"/>
      <c r="V65" s="52" t="s">
        <v>981</v>
      </c>
      <c r="W65" s="53">
        <v>101.7</v>
      </c>
      <c r="X65" s="53" t="s">
        <v>920</v>
      </c>
    </row>
    <row r="66" spans="1:24" x14ac:dyDescent="0.3">
      <c r="A66" s="1"/>
      <c r="B66" s="1"/>
      <c r="C66" s="1"/>
      <c r="D66" s="1"/>
      <c r="E66" s="1"/>
      <c r="F66" s="1"/>
      <c r="G66" s="1"/>
      <c r="H66" s="1"/>
      <c r="I66" s="1"/>
      <c r="J66" s="1"/>
      <c r="K66" s="1"/>
      <c r="L66" s="1"/>
      <c r="M66" s="1"/>
      <c r="N66" s="1"/>
      <c r="O66" s="1"/>
      <c r="P66" s="1"/>
      <c r="Q66" s="1"/>
      <c r="R66" s="1"/>
      <c r="S66" s="1"/>
      <c r="T66" s="1"/>
      <c r="U66" s="206" t="s">
        <v>124</v>
      </c>
      <c r="V66" s="52" t="s">
        <v>982</v>
      </c>
      <c r="W66" s="53">
        <v>91.2</v>
      </c>
      <c r="X66" s="53" t="s">
        <v>920</v>
      </c>
    </row>
    <row r="67" spans="1:24" x14ac:dyDescent="0.3">
      <c r="A67" s="1"/>
      <c r="B67" s="1"/>
      <c r="C67" s="1"/>
      <c r="D67" s="1"/>
      <c r="E67" s="1"/>
      <c r="F67" s="1"/>
      <c r="G67" s="1"/>
      <c r="H67" s="1"/>
      <c r="I67" s="1"/>
      <c r="J67" s="1"/>
      <c r="K67" s="1"/>
      <c r="L67" s="1"/>
      <c r="M67" s="1"/>
      <c r="N67" s="1"/>
      <c r="O67" s="1"/>
      <c r="P67" s="1"/>
      <c r="Q67" s="1"/>
      <c r="R67" s="1"/>
      <c r="S67" s="1"/>
      <c r="T67" s="1"/>
      <c r="U67" s="206"/>
      <c r="V67" s="52" t="s">
        <v>983</v>
      </c>
      <c r="W67" s="53">
        <v>834.5</v>
      </c>
      <c r="X67" s="53" t="s">
        <v>920</v>
      </c>
    </row>
    <row r="68" spans="1:24" x14ac:dyDescent="0.3">
      <c r="A68" s="1"/>
      <c r="B68" s="1"/>
      <c r="C68" s="1"/>
      <c r="D68" s="1"/>
      <c r="E68" s="1"/>
      <c r="F68" s="1"/>
      <c r="G68" s="1"/>
      <c r="H68" s="1"/>
      <c r="I68" s="1"/>
      <c r="J68" s="1"/>
      <c r="K68" s="1"/>
      <c r="L68" s="1"/>
      <c r="M68" s="1"/>
      <c r="N68" s="1"/>
      <c r="O68" s="1"/>
      <c r="P68" s="1"/>
      <c r="Q68" s="1"/>
      <c r="R68" s="1"/>
      <c r="S68" s="1"/>
      <c r="T68" s="1"/>
      <c r="U68" s="206"/>
      <c r="V68" s="52" t="s">
        <v>125</v>
      </c>
      <c r="W68" s="53" t="s">
        <v>920</v>
      </c>
      <c r="X68" s="53">
        <v>1804</v>
      </c>
    </row>
    <row r="69" spans="1:24" x14ac:dyDescent="0.3">
      <c r="A69" s="1"/>
      <c r="B69" s="1"/>
      <c r="C69" s="1"/>
      <c r="D69" s="1"/>
      <c r="E69" s="1"/>
      <c r="F69" s="1"/>
      <c r="G69" s="1"/>
      <c r="H69" s="1"/>
      <c r="I69" s="1"/>
      <c r="J69" s="1"/>
      <c r="K69" s="1"/>
      <c r="L69" s="1"/>
      <c r="M69" s="1"/>
      <c r="N69" s="1"/>
      <c r="O69" s="1"/>
      <c r="P69" s="1"/>
      <c r="Q69" s="1"/>
      <c r="R69" s="1"/>
      <c r="S69" s="1"/>
      <c r="T69" s="1"/>
      <c r="U69" s="206"/>
      <c r="V69" s="52" t="s">
        <v>984</v>
      </c>
      <c r="W69" s="53" t="s">
        <v>920</v>
      </c>
      <c r="X69" s="53">
        <v>196.8</v>
      </c>
    </row>
    <row r="70" spans="1:24" x14ac:dyDescent="0.3">
      <c r="A70" s="1"/>
      <c r="B70" s="1"/>
      <c r="C70" s="1"/>
      <c r="D70" s="1"/>
      <c r="E70" s="1"/>
      <c r="F70" s="1"/>
      <c r="G70" s="1"/>
      <c r="H70" s="1"/>
      <c r="I70" s="1"/>
      <c r="J70" s="1"/>
      <c r="K70" s="1"/>
      <c r="L70" s="1"/>
      <c r="M70" s="1"/>
      <c r="N70" s="1"/>
      <c r="O70" s="1"/>
      <c r="P70" s="1"/>
      <c r="Q70" s="1"/>
      <c r="R70" s="1"/>
      <c r="S70" s="1"/>
      <c r="T70" s="1"/>
      <c r="U70" s="206"/>
      <c r="V70" s="52" t="s">
        <v>985</v>
      </c>
      <c r="W70" s="53" t="s">
        <v>920</v>
      </c>
      <c r="X70" s="53">
        <v>798.8</v>
      </c>
    </row>
    <row r="71" spans="1:24" x14ac:dyDescent="0.3">
      <c r="A71" s="1"/>
      <c r="B71" s="1"/>
      <c r="C71" s="1"/>
      <c r="D71" s="1"/>
      <c r="E71" s="1"/>
      <c r="F71" s="1"/>
      <c r="G71" s="1"/>
      <c r="H71" s="1"/>
      <c r="I71" s="1"/>
      <c r="J71" s="1"/>
      <c r="K71" s="1"/>
      <c r="L71" s="1"/>
      <c r="M71" s="1"/>
      <c r="N71" s="1"/>
      <c r="O71" s="1"/>
      <c r="P71" s="1"/>
      <c r="Q71" s="1"/>
      <c r="R71" s="1"/>
      <c r="S71" s="1"/>
      <c r="T71" s="1"/>
      <c r="U71" s="206"/>
      <c r="V71" s="52" t="s">
        <v>986</v>
      </c>
      <c r="W71" s="53">
        <v>173.8</v>
      </c>
      <c r="X71" s="53" t="s">
        <v>920</v>
      </c>
    </row>
    <row r="72" spans="1:24" x14ac:dyDescent="0.3">
      <c r="A72" s="1"/>
      <c r="B72" s="1"/>
      <c r="C72" s="1"/>
      <c r="D72" s="1"/>
      <c r="E72" s="1"/>
      <c r="F72" s="1"/>
      <c r="G72" s="1"/>
      <c r="H72" s="1"/>
      <c r="I72" s="1"/>
      <c r="J72" s="1"/>
      <c r="K72" s="1"/>
      <c r="L72" s="1"/>
      <c r="M72" s="1"/>
      <c r="N72" s="1"/>
      <c r="O72" s="1"/>
      <c r="P72" s="1"/>
      <c r="Q72" s="1"/>
      <c r="R72" s="1"/>
      <c r="S72" s="1"/>
      <c r="T72" s="1"/>
      <c r="U72" s="206"/>
      <c r="V72" s="52" t="s">
        <v>987</v>
      </c>
      <c r="W72" s="53">
        <v>38.299999999999997</v>
      </c>
      <c r="X72" s="53" t="s">
        <v>920</v>
      </c>
    </row>
    <row r="73" spans="1:24" x14ac:dyDescent="0.3">
      <c r="A73" s="1"/>
      <c r="B73" s="1"/>
      <c r="C73" s="1"/>
      <c r="D73" s="1"/>
      <c r="E73" s="1"/>
      <c r="F73" s="1"/>
      <c r="G73" s="1"/>
      <c r="H73" s="1"/>
      <c r="I73" s="1"/>
      <c r="J73" s="1"/>
      <c r="K73" s="1"/>
      <c r="L73" s="1"/>
      <c r="M73" s="1"/>
      <c r="N73" s="1"/>
      <c r="O73" s="1"/>
      <c r="P73" s="1"/>
      <c r="Q73" s="1"/>
      <c r="R73" s="1"/>
      <c r="S73" s="1"/>
      <c r="T73" s="1"/>
      <c r="U73" s="206"/>
      <c r="V73" s="52" t="s">
        <v>988</v>
      </c>
      <c r="W73" s="53">
        <v>2086.9</v>
      </c>
      <c r="X73" s="53" t="s">
        <v>920</v>
      </c>
    </row>
    <row r="74" spans="1:24" x14ac:dyDescent="0.3">
      <c r="A74" s="1"/>
      <c r="B74" s="1"/>
      <c r="C74" s="1"/>
      <c r="D74" s="1"/>
      <c r="E74" s="1"/>
      <c r="F74" s="1"/>
      <c r="G74" s="1"/>
      <c r="H74" s="1"/>
      <c r="I74" s="1"/>
      <c r="J74" s="1"/>
      <c r="K74" s="1"/>
      <c r="L74" s="1"/>
      <c r="M74" s="1"/>
      <c r="N74" s="1"/>
      <c r="O74" s="1"/>
      <c r="P74" s="1"/>
      <c r="Q74" s="1"/>
      <c r="R74" s="1"/>
      <c r="S74" s="1"/>
      <c r="T74" s="1"/>
      <c r="U74" s="61" t="s">
        <v>968</v>
      </c>
      <c r="V74" s="62"/>
      <c r="W74" s="63">
        <v>23236.094655000001</v>
      </c>
      <c r="X74" s="63">
        <v>56975.65</v>
      </c>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08" t="s">
        <v>989</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row>
    <row r="6" spans="1:67" ht="43.95" customHeight="1" x14ac:dyDescent="0.3">
      <c r="A6" s="1"/>
      <c r="B6" s="207" t="s">
        <v>545</v>
      </c>
      <c r="C6" s="207" t="s">
        <v>602</v>
      </c>
      <c r="D6" s="207" t="s">
        <v>150</v>
      </c>
      <c r="E6" s="207" t="s">
        <v>14</v>
      </c>
      <c r="F6" s="207" t="s">
        <v>589</v>
      </c>
      <c r="G6" s="207" t="s">
        <v>590</v>
      </c>
      <c r="H6" s="207" t="s">
        <v>210</v>
      </c>
      <c r="I6" s="207" t="s">
        <v>600</v>
      </c>
      <c r="J6" s="207" t="s">
        <v>571</v>
      </c>
      <c r="K6" s="207" t="s">
        <v>591</v>
      </c>
      <c r="L6" s="207"/>
      <c r="M6" s="207"/>
      <c r="N6" s="207"/>
      <c r="O6" s="207"/>
      <c r="P6" s="207" t="s">
        <v>588</v>
      </c>
      <c r="Q6" s="207" t="s">
        <v>576</v>
      </c>
      <c r="R6" s="207" t="s">
        <v>592</v>
      </c>
      <c r="S6" s="207" t="s">
        <v>577</v>
      </c>
      <c r="T6" s="207" t="s">
        <v>578</v>
      </c>
      <c r="U6" s="207" t="s">
        <v>579</v>
      </c>
      <c r="V6" s="207" t="s">
        <v>593</v>
      </c>
      <c r="W6" s="207"/>
      <c r="X6" s="207" t="s">
        <v>278</v>
      </c>
      <c r="Y6" s="207" t="s">
        <v>76</v>
      </c>
      <c r="Z6" s="207"/>
      <c r="AA6" s="207"/>
      <c r="AB6" s="207"/>
      <c r="AC6" s="207" t="s">
        <v>594</v>
      </c>
      <c r="AD6" s="207"/>
      <c r="AE6" s="207" t="s">
        <v>595</v>
      </c>
      <c r="AF6" s="207"/>
      <c r="AG6" s="207"/>
      <c r="AH6" s="207"/>
      <c r="AI6" s="207" t="s">
        <v>572</v>
      </c>
      <c r="AJ6" s="207" t="s">
        <v>40</v>
      </c>
      <c r="AK6" s="207" t="s">
        <v>319</v>
      </c>
      <c r="AL6" s="207" t="s">
        <v>580</v>
      </c>
      <c r="AM6" s="207" t="s">
        <v>581</v>
      </c>
      <c r="AN6" s="207" t="s">
        <v>990</v>
      </c>
      <c r="AO6" s="207" t="s">
        <v>596</v>
      </c>
      <c r="AP6" s="207" t="s">
        <v>573</v>
      </c>
      <c r="AQ6" s="207" t="s">
        <v>575</v>
      </c>
      <c r="AR6" s="207" t="s">
        <v>597</v>
      </c>
      <c r="AS6" s="207" t="s">
        <v>582</v>
      </c>
      <c r="AT6" s="207" t="s">
        <v>104</v>
      </c>
      <c r="AU6" s="207"/>
      <c r="AV6" s="207" t="s">
        <v>110</v>
      </c>
      <c r="AW6" s="207"/>
      <c r="AX6" s="207"/>
      <c r="AY6" s="207"/>
      <c r="AZ6" s="207"/>
      <c r="BA6" s="207" t="s">
        <v>583</v>
      </c>
      <c r="BB6" s="207" t="s">
        <v>584</v>
      </c>
      <c r="BC6" s="207" t="s">
        <v>585</v>
      </c>
      <c r="BD6" s="207" t="s">
        <v>574</v>
      </c>
      <c r="BE6" s="207" t="s">
        <v>586</v>
      </c>
      <c r="BF6" s="207"/>
      <c r="BG6" s="207"/>
      <c r="BH6" s="207"/>
      <c r="BI6" s="207" t="s">
        <v>598</v>
      </c>
      <c r="BJ6" s="207" t="s">
        <v>559</v>
      </c>
      <c r="BK6" s="207" t="s">
        <v>603</v>
      </c>
      <c r="BL6" s="207" t="s">
        <v>599</v>
      </c>
      <c r="BM6" s="207"/>
      <c r="BN6" s="207" t="s">
        <v>587</v>
      </c>
      <c r="BO6" s="64" t="s">
        <v>991</v>
      </c>
    </row>
    <row r="7" spans="1:67" x14ac:dyDescent="0.3">
      <c r="A7" s="1"/>
      <c r="B7" s="207"/>
      <c r="C7" s="64" t="s">
        <v>992</v>
      </c>
      <c r="D7" s="64" t="s">
        <v>993</v>
      </c>
      <c r="E7" s="64" t="s">
        <v>994</v>
      </c>
      <c r="F7" s="64" t="s">
        <v>995</v>
      </c>
      <c r="G7" s="64" t="s">
        <v>921</v>
      </c>
      <c r="H7" s="64" t="s">
        <v>996</v>
      </c>
      <c r="I7" s="64" t="s">
        <v>997</v>
      </c>
      <c r="J7" s="64" t="s">
        <v>920</v>
      </c>
      <c r="K7" s="64" t="s">
        <v>929</v>
      </c>
      <c r="L7" s="64" t="s">
        <v>998</v>
      </c>
      <c r="M7" s="64" t="s">
        <v>930</v>
      </c>
      <c r="N7" s="64" t="s">
        <v>931</v>
      </c>
      <c r="O7" s="64" t="s">
        <v>999</v>
      </c>
      <c r="P7" s="64" t="s">
        <v>936</v>
      </c>
      <c r="Q7" s="64" t="s">
        <v>939</v>
      </c>
      <c r="R7" s="64" t="s">
        <v>940</v>
      </c>
      <c r="S7" s="64" t="s">
        <v>941</v>
      </c>
      <c r="T7" s="64" t="s">
        <v>946</v>
      </c>
      <c r="U7" s="64" t="s">
        <v>947</v>
      </c>
      <c r="V7" s="64" t="s">
        <v>920</v>
      </c>
      <c r="W7" s="64" t="s">
        <v>920</v>
      </c>
      <c r="X7" s="64" t="s">
        <v>920</v>
      </c>
      <c r="Y7" s="64" t="s">
        <v>920</v>
      </c>
      <c r="Z7" s="64" t="s">
        <v>920</v>
      </c>
      <c r="AA7" s="64" t="s">
        <v>920</v>
      </c>
      <c r="AB7" s="64" t="s">
        <v>920</v>
      </c>
      <c r="AC7" s="64" t="s">
        <v>949</v>
      </c>
      <c r="AD7" s="64" t="s">
        <v>950</v>
      </c>
      <c r="AE7" s="64" t="s">
        <v>1000</v>
      </c>
      <c r="AF7" s="64" t="s">
        <v>1001</v>
      </c>
      <c r="AG7" s="64" t="s">
        <v>1002</v>
      </c>
      <c r="AH7" s="64" t="s">
        <v>954</v>
      </c>
      <c r="AI7" s="64" t="s">
        <v>920</v>
      </c>
      <c r="AJ7" s="64" t="s">
        <v>920</v>
      </c>
      <c r="AK7" s="64" t="s">
        <v>920</v>
      </c>
      <c r="AL7" s="64" t="s">
        <v>1003</v>
      </c>
      <c r="AM7" s="64" t="s">
        <v>957</v>
      </c>
      <c r="AN7" s="64" t="s">
        <v>1004</v>
      </c>
      <c r="AO7" s="64" t="s">
        <v>920</v>
      </c>
      <c r="AP7" s="64" t="s">
        <v>920</v>
      </c>
      <c r="AQ7" s="64" t="s">
        <v>964</v>
      </c>
      <c r="AR7" s="64" t="s">
        <v>920</v>
      </c>
      <c r="AS7" s="64" t="s">
        <v>920</v>
      </c>
      <c r="AT7" s="64" t="s">
        <v>1005</v>
      </c>
      <c r="AU7" s="64" t="s">
        <v>1006</v>
      </c>
      <c r="AV7" s="64" t="s">
        <v>920</v>
      </c>
      <c r="AW7" s="64" t="s">
        <v>920</v>
      </c>
      <c r="AX7" s="64" t="s">
        <v>920</v>
      </c>
      <c r="AY7" s="64" t="s">
        <v>920</v>
      </c>
      <c r="AZ7" s="64" t="s">
        <v>972</v>
      </c>
      <c r="BA7" s="64" t="s">
        <v>920</v>
      </c>
      <c r="BB7" s="64" t="s">
        <v>920</v>
      </c>
      <c r="BC7" s="64" t="s">
        <v>920</v>
      </c>
      <c r="BD7" s="64" t="s">
        <v>1007</v>
      </c>
      <c r="BE7" s="64" t="s">
        <v>1008</v>
      </c>
      <c r="BF7" s="64" t="s">
        <v>1009</v>
      </c>
      <c r="BG7" s="64" t="s">
        <v>1010</v>
      </c>
      <c r="BH7" s="64" t="s">
        <v>1011</v>
      </c>
      <c r="BI7" s="64" t="s">
        <v>920</v>
      </c>
      <c r="BJ7" s="64" t="s">
        <v>1012</v>
      </c>
      <c r="BK7" s="64" t="s">
        <v>1013</v>
      </c>
      <c r="BL7" s="64" t="s">
        <v>980</v>
      </c>
      <c r="BM7" s="64" t="s">
        <v>1014</v>
      </c>
      <c r="BN7" s="64" t="s">
        <v>920</v>
      </c>
      <c r="BO7" s="64" t="s">
        <v>756</v>
      </c>
    </row>
    <row r="8" spans="1:67" x14ac:dyDescent="0.3">
      <c r="A8" s="1"/>
      <c r="B8" s="50" t="s">
        <v>1015</v>
      </c>
      <c r="C8" s="65">
        <v>17</v>
      </c>
      <c r="D8" s="65"/>
      <c r="E8" s="65">
        <v>7.7</v>
      </c>
      <c r="F8" s="65">
        <v>9.1</v>
      </c>
      <c r="G8" s="65">
        <v>1.7</v>
      </c>
      <c r="H8" s="65"/>
      <c r="I8" s="65">
        <v>8.3000000000000007</v>
      </c>
      <c r="J8" s="65"/>
      <c r="K8" s="65">
        <v>10.1</v>
      </c>
      <c r="L8" s="65"/>
      <c r="M8" s="65">
        <v>7.2</v>
      </c>
      <c r="N8" s="65">
        <v>8.6999999999999993</v>
      </c>
      <c r="O8" s="65">
        <v>5.0999999999999996</v>
      </c>
      <c r="P8" s="65">
        <v>2.4</v>
      </c>
      <c r="Q8" s="65">
        <v>2.6</v>
      </c>
      <c r="R8" s="65"/>
      <c r="S8" s="65">
        <v>20.2</v>
      </c>
      <c r="T8" s="65">
        <v>14.6</v>
      </c>
      <c r="U8" s="65">
        <v>10.1</v>
      </c>
      <c r="V8" s="65">
        <v>12.8</v>
      </c>
      <c r="W8" s="65">
        <v>24</v>
      </c>
      <c r="X8" s="65">
        <v>21</v>
      </c>
      <c r="Y8" s="65">
        <v>16.5</v>
      </c>
      <c r="Z8" s="65">
        <v>26.5</v>
      </c>
      <c r="AA8" s="65">
        <v>0.7</v>
      </c>
      <c r="AB8" s="65">
        <v>0.2</v>
      </c>
      <c r="AC8" s="65">
        <v>11</v>
      </c>
      <c r="AD8" s="65">
        <v>3.2</v>
      </c>
      <c r="AE8" s="65">
        <v>6.4</v>
      </c>
      <c r="AF8" s="65">
        <v>7.2</v>
      </c>
      <c r="AG8" s="65">
        <v>7.4</v>
      </c>
      <c r="AH8" s="65">
        <v>8.9</v>
      </c>
      <c r="AI8" s="65"/>
      <c r="AJ8" s="65">
        <v>7.8</v>
      </c>
      <c r="AK8" s="65">
        <v>11.2</v>
      </c>
      <c r="AL8" s="65">
        <v>3.3</v>
      </c>
      <c r="AM8" s="65">
        <v>18.5</v>
      </c>
      <c r="AN8" s="65"/>
      <c r="AO8" s="65"/>
      <c r="AP8" s="65"/>
      <c r="AQ8" s="65">
        <v>1.5</v>
      </c>
      <c r="AR8" s="65"/>
      <c r="AS8" s="65"/>
      <c r="AT8" s="65">
        <v>5.3</v>
      </c>
      <c r="AU8" s="65">
        <v>9.9</v>
      </c>
      <c r="AV8" s="65">
        <v>37.4</v>
      </c>
      <c r="AW8" s="65"/>
      <c r="AX8" s="65">
        <v>41.8</v>
      </c>
      <c r="AY8" s="65"/>
      <c r="AZ8" s="65">
        <v>0.6</v>
      </c>
      <c r="BA8" s="65"/>
      <c r="BB8" s="65">
        <v>6.4</v>
      </c>
      <c r="BC8" s="65">
        <v>12</v>
      </c>
      <c r="BD8" s="65">
        <v>12.6</v>
      </c>
      <c r="BE8" s="65">
        <v>3</v>
      </c>
      <c r="BF8" s="65">
        <v>2.8</v>
      </c>
      <c r="BG8" s="65">
        <v>2.2000000000000002</v>
      </c>
      <c r="BH8" s="65">
        <v>1.1000000000000001</v>
      </c>
      <c r="BI8" s="65"/>
      <c r="BJ8" s="65">
        <v>0.5</v>
      </c>
      <c r="BK8" s="65"/>
      <c r="BL8" s="65"/>
      <c r="BM8" s="65">
        <v>4.3</v>
      </c>
      <c r="BN8" s="65"/>
      <c r="BO8" s="66">
        <v>452.8</v>
      </c>
    </row>
    <row r="9" spans="1:67" x14ac:dyDescent="0.3">
      <c r="A9" s="1"/>
      <c r="B9" s="54" t="s">
        <v>1016</v>
      </c>
      <c r="C9" s="67">
        <v>15.5</v>
      </c>
      <c r="D9" s="67"/>
      <c r="E9" s="67">
        <v>7.4</v>
      </c>
      <c r="F9" s="67">
        <v>1.2</v>
      </c>
      <c r="G9" s="67">
        <v>1.7</v>
      </c>
      <c r="H9" s="67"/>
      <c r="I9" s="67">
        <v>8.1999999999999993</v>
      </c>
      <c r="J9" s="67"/>
      <c r="K9" s="67">
        <v>10.1</v>
      </c>
      <c r="L9" s="67"/>
      <c r="M9" s="67">
        <v>7.2</v>
      </c>
      <c r="N9" s="67">
        <v>9.1</v>
      </c>
      <c r="O9" s="67">
        <v>5</v>
      </c>
      <c r="P9" s="67">
        <v>2.4</v>
      </c>
      <c r="Q9" s="67">
        <v>2.6</v>
      </c>
      <c r="R9" s="67"/>
      <c r="S9" s="67">
        <v>20.3</v>
      </c>
      <c r="T9" s="67">
        <v>14.5</v>
      </c>
      <c r="U9" s="67">
        <v>10.1</v>
      </c>
      <c r="V9" s="67">
        <v>19.600000000000001</v>
      </c>
      <c r="W9" s="67">
        <v>25.7</v>
      </c>
      <c r="X9" s="67">
        <v>22.4</v>
      </c>
      <c r="Y9" s="67">
        <v>15.3</v>
      </c>
      <c r="Z9" s="67">
        <v>28.6</v>
      </c>
      <c r="AA9" s="67">
        <v>0.9</v>
      </c>
      <c r="AB9" s="67">
        <v>0.6</v>
      </c>
      <c r="AC9" s="67">
        <v>11</v>
      </c>
      <c r="AD9" s="67">
        <v>3.2</v>
      </c>
      <c r="AE9" s="67">
        <v>6.4</v>
      </c>
      <c r="AF9" s="67">
        <v>7.2</v>
      </c>
      <c r="AG9" s="67">
        <v>7.4</v>
      </c>
      <c r="AH9" s="67">
        <v>8.6999999999999993</v>
      </c>
      <c r="AI9" s="67"/>
      <c r="AJ9" s="67">
        <v>9.6</v>
      </c>
      <c r="AK9" s="67">
        <v>15.2</v>
      </c>
      <c r="AL9" s="67">
        <v>3.3</v>
      </c>
      <c r="AM9" s="67">
        <v>18.5</v>
      </c>
      <c r="AN9" s="67"/>
      <c r="AO9" s="67"/>
      <c r="AP9" s="67"/>
      <c r="AQ9" s="67">
        <v>1.5</v>
      </c>
      <c r="AR9" s="67"/>
      <c r="AS9" s="67"/>
      <c r="AT9" s="67">
        <v>3.7</v>
      </c>
      <c r="AU9" s="67">
        <v>9.9</v>
      </c>
      <c r="AV9" s="67">
        <v>38</v>
      </c>
      <c r="AW9" s="67"/>
      <c r="AX9" s="67">
        <v>41.2</v>
      </c>
      <c r="AY9" s="67"/>
      <c r="AZ9" s="67">
        <v>0.6</v>
      </c>
      <c r="BA9" s="67"/>
      <c r="BB9" s="67">
        <v>5.2</v>
      </c>
      <c r="BC9" s="67">
        <v>9.6</v>
      </c>
      <c r="BD9" s="67">
        <v>12.6</v>
      </c>
      <c r="BE9" s="67">
        <v>3</v>
      </c>
      <c r="BF9" s="67">
        <v>2.8</v>
      </c>
      <c r="BG9" s="67">
        <v>2.2000000000000002</v>
      </c>
      <c r="BH9" s="67">
        <v>1.1000000000000001</v>
      </c>
      <c r="BI9" s="67"/>
      <c r="BJ9" s="67">
        <v>0.5</v>
      </c>
      <c r="BK9" s="67"/>
      <c r="BL9" s="67"/>
      <c r="BM9" s="67">
        <v>4.3</v>
      </c>
      <c r="BN9" s="67"/>
      <c r="BO9" s="68">
        <v>455.1</v>
      </c>
    </row>
    <row r="10" spans="1:67" x14ac:dyDescent="0.3">
      <c r="A10" s="1"/>
      <c r="B10" s="54" t="s">
        <v>1017</v>
      </c>
      <c r="C10" s="67">
        <v>17</v>
      </c>
      <c r="D10" s="67"/>
      <c r="E10" s="67">
        <v>8.4</v>
      </c>
      <c r="F10" s="67"/>
      <c r="G10" s="67">
        <v>1.6</v>
      </c>
      <c r="H10" s="67"/>
      <c r="I10" s="67">
        <v>8.6999999999999993</v>
      </c>
      <c r="J10" s="67"/>
      <c r="K10" s="67">
        <v>10.1</v>
      </c>
      <c r="L10" s="67"/>
      <c r="M10" s="67">
        <v>7.2</v>
      </c>
      <c r="N10" s="67">
        <v>9.1</v>
      </c>
      <c r="O10" s="67">
        <v>5</v>
      </c>
      <c r="P10" s="67">
        <v>2.4</v>
      </c>
      <c r="Q10" s="67">
        <v>2.6</v>
      </c>
      <c r="R10" s="67"/>
      <c r="S10" s="67">
        <v>20</v>
      </c>
      <c r="T10" s="67">
        <v>14.5</v>
      </c>
      <c r="U10" s="67">
        <v>10.1</v>
      </c>
      <c r="V10" s="67">
        <v>22.7</v>
      </c>
      <c r="W10" s="67">
        <v>26.8</v>
      </c>
      <c r="X10" s="67">
        <v>24.1</v>
      </c>
      <c r="Y10" s="67">
        <v>13.5</v>
      </c>
      <c r="Z10" s="67">
        <v>23.9</v>
      </c>
      <c r="AA10" s="67">
        <v>0.5</v>
      </c>
      <c r="AB10" s="67">
        <v>0.3</v>
      </c>
      <c r="AC10" s="67">
        <v>11</v>
      </c>
      <c r="AD10" s="67">
        <v>3.3</v>
      </c>
      <c r="AE10" s="67">
        <v>6.4</v>
      </c>
      <c r="AF10" s="67">
        <v>7.2</v>
      </c>
      <c r="AG10" s="67">
        <v>7.4</v>
      </c>
      <c r="AH10" s="67">
        <v>8.6999999999999993</v>
      </c>
      <c r="AI10" s="67"/>
      <c r="AJ10" s="67">
        <v>8.6999999999999993</v>
      </c>
      <c r="AK10" s="67">
        <v>12.2</v>
      </c>
      <c r="AL10" s="67">
        <v>3.3</v>
      </c>
      <c r="AM10" s="67">
        <v>18.5</v>
      </c>
      <c r="AN10" s="67"/>
      <c r="AO10" s="67"/>
      <c r="AP10" s="67"/>
      <c r="AQ10" s="67">
        <v>1.5</v>
      </c>
      <c r="AR10" s="67"/>
      <c r="AS10" s="67"/>
      <c r="AT10" s="67">
        <v>0.8</v>
      </c>
      <c r="AU10" s="67">
        <v>10</v>
      </c>
      <c r="AV10" s="67">
        <v>29.1</v>
      </c>
      <c r="AW10" s="67"/>
      <c r="AX10" s="67">
        <v>33.5</v>
      </c>
      <c r="AY10" s="67"/>
      <c r="AZ10" s="67">
        <v>0.6</v>
      </c>
      <c r="BA10" s="67"/>
      <c r="BB10" s="67">
        <v>5.3</v>
      </c>
      <c r="BC10" s="67">
        <v>6.1</v>
      </c>
      <c r="BD10" s="67">
        <v>12.7</v>
      </c>
      <c r="BE10" s="67">
        <v>3</v>
      </c>
      <c r="BF10" s="67">
        <v>2.8</v>
      </c>
      <c r="BG10" s="67">
        <v>2.2000000000000002</v>
      </c>
      <c r="BH10" s="67">
        <v>1.1000000000000001</v>
      </c>
      <c r="BI10" s="67"/>
      <c r="BJ10" s="67">
        <v>0.5</v>
      </c>
      <c r="BK10" s="67"/>
      <c r="BL10" s="67"/>
      <c r="BM10" s="67">
        <v>4.3</v>
      </c>
      <c r="BN10" s="67"/>
      <c r="BO10" s="68">
        <v>428.7</v>
      </c>
    </row>
    <row r="11" spans="1:67" x14ac:dyDescent="0.3">
      <c r="A11" s="1"/>
      <c r="B11" s="54" t="s">
        <v>1018</v>
      </c>
      <c r="C11" s="67">
        <v>17.5</v>
      </c>
      <c r="D11" s="67"/>
      <c r="E11" s="67">
        <v>8</v>
      </c>
      <c r="F11" s="67"/>
      <c r="G11" s="67">
        <v>1.6</v>
      </c>
      <c r="H11" s="67"/>
      <c r="I11" s="67">
        <v>8.9</v>
      </c>
      <c r="J11" s="67"/>
      <c r="K11" s="67">
        <v>10.1</v>
      </c>
      <c r="L11" s="67"/>
      <c r="M11" s="67">
        <v>7.2</v>
      </c>
      <c r="N11" s="67">
        <v>9.1</v>
      </c>
      <c r="O11" s="67">
        <v>5</v>
      </c>
      <c r="P11" s="67">
        <v>2.4</v>
      </c>
      <c r="Q11" s="67">
        <v>2.6</v>
      </c>
      <c r="R11" s="67">
        <v>12.9</v>
      </c>
      <c r="S11" s="67">
        <v>20.6</v>
      </c>
      <c r="T11" s="67">
        <v>15.3</v>
      </c>
      <c r="U11" s="67">
        <v>10.1</v>
      </c>
      <c r="V11" s="67">
        <v>21.1</v>
      </c>
      <c r="W11" s="67">
        <v>23.3</v>
      </c>
      <c r="X11" s="67">
        <v>19.899999999999999</v>
      </c>
      <c r="Y11" s="67">
        <v>12.8</v>
      </c>
      <c r="Z11" s="67">
        <v>22.8</v>
      </c>
      <c r="AA11" s="67">
        <v>1.1000000000000001</v>
      </c>
      <c r="AB11" s="67">
        <v>0.3</v>
      </c>
      <c r="AC11" s="67">
        <v>11</v>
      </c>
      <c r="AD11" s="67">
        <v>4</v>
      </c>
      <c r="AE11" s="67">
        <v>6.4</v>
      </c>
      <c r="AF11" s="67">
        <v>7.2</v>
      </c>
      <c r="AG11" s="67">
        <v>7.4</v>
      </c>
      <c r="AH11" s="67">
        <v>8.6999999999999993</v>
      </c>
      <c r="AI11" s="67"/>
      <c r="AJ11" s="67">
        <v>8.5</v>
      </c>
      <c r="AK11" s="67">
        <v>13.6</v>
      </c>
      <c r="AL11" s="67">
        <v>3.3</v>
      </c>
      <c r="AM11" s="67">
        <v>18.5</v>
      </c>
      <c r="AN11" s="67"/>
      <c r="AO11" s="67"/>
      <c r="AP11" s="67"/>
      <c r="AQ11" s="67">
        <v>1.5</v>
      </c>
      <c r="AR11" s="67"/>
      <c r="AS11" s="67"/>
      <c r="AT11" s="67">
        <v>1.1000000000000001</v>
      </c>
      <c r="AU11" s="67">
        <v>10</v>
      </c>
      <c r="AV11" s="67">
        <v>7.3</v>
      </c>
      <c r="AW11" s="67"/>
      <c r="AX11" s="67">
        <v>13</v>
      </c>
      <c r="AY11" s="67"/>
      <c r="AZ11" s="67">
        <v>0.6</v>
      </c>
      <c r="BA11" s="67"/>
      <c r="BB11" s="67">
        <v>5.4</v>
      </c>
      <c r="BC11" s="67">
        <v>7.3</v>
      </c>
      <c r="BD11" s="67">
        <v>12.7</v>
      </c>
      <c r="BE11" s="67">
        <v>3</v>
      </c>
      <c r="BF11" s="67">
        <v>2.8</v>
      </c>
      <c r="BG11" s="67">
        <v>2.2000000000000002</v>
      </c>
      <c r="BH11" s="67">
        <v>1.1000000000000001</v>
      </c>
      <c r="BI11" s="67"/>
      <c r="BJ11" s="67">
        <v>0.5</v>
      </c>
      <c r="BK11" s="67"/>
      <c r="BL11" s="67">
        <v>13.7</v>
      </c>
      <c r="BM11" s="67">
        <v>4.3</v>
      </c>
      <c r="BN11" s="67"/>
      <c r="BO11" s="68">
        <v>407.7</v>
      </c>
    </row>
    <row r="12" spans="1:67" x14ac:dyDescent="0.3">
      <c r="A12" s="1"/>
      <c r="B12" s="54" t="s">
        <v>1019</v>
      </c>
      <c r="C12" s="67">
        <v>17.7</v>
      </c>
      <c r="D12" s="67"/>
      <c r="E12" s="67">
        <v>8.1</v>
      </c>
      <c r="F12" s="67"/>
      <c r="G12" s="67">
        <v>1.6</v>
      </c>
      <c r="H12" s="67"/>
      <c r="I12" s="67">
        <v>9.1999999999999993</v>
      </c>
      <c r="J12" s="67"/>
      <c r="K12" s="67">
        <v>10.1</v>
      </c>
      <c r="L12" s="67"/>
      <c r="M12" s="67">
        <v>7.2</v>
      </c>
      <c r="N12" s="67">
        <v>9.1</v>
      </c>
      <c r="O12" s="67">
        <v>5</v>
      </c>
      <c r="P12" s="67">
        <v>2.4</v>
      </c>
      <c r="Q12" s="67">
        <v>2.6</v>
      </c>
      <c r="R12" s="67">
        <v>16</v>
      </c>
      <c r="S12" s="67">
        <v>20.399999999999999</v>
      </c>
      <c r="T12" s="67">
        <v>15.4</v>
      </c>
      <c r="U12" s="67">
        <v>10.1</v>
      </c>
      <c r="V12" s="67">
        <v>20.5</v>
      </c>
      <c r="W12" s="67">
        <v>20.3</v>
      </c>
      <c r="X12" s="67">
        <v>17.3</v>
      </c>
      <c r="Y12" s="67">
        <v>11.6</v>
      </c>
      <c r="Z12" s="67">
        <v>23</v>
      </c>
      <c r="AA12" s="67">
        <v>0.9</v>
      </c>
      <c r="AB12" s="67">
        <v>0.4</v>
      </c>
      <c r="AC12" s="67">
        <v>11</v>
      </c>
      <c r="AD12" s="67">
        <v>4</v>
      </c>
      <c r="AE12" s="67">
        <v>6.4</v>
      </c>
      <c r="AF12" s="67">
        <v>7.2</v>
      </c>
      <c r="AG12" s="67">
        <v>7.4</v>
      </c>
      <c r="AH12" s="67">
        <v>8.6999999999999993</v>
      </c>
      <c r="AI12" s="67"/>
      <c r="AJ12" s="67">
        <v>9</v>
      </c>
      <c r="AK12" s="67">
        <v>12.3</v>
      </c>
      <c r="AL12" s="67">
        <v>3.3</v>
      </c>
      <c r="AM12" s="67">
        <v>18.5</v>
      </c>
      <c r="AN12" s="67"/>
      <c r="AO12" s="67"/>
      <c r="AP12" s="67"/>
      <c r="AQ12" s="67">
        <v>1.5</v>
      </c>
      <c r="AR12" s="67"/>
      <c r="AS12" s="67"/>
      <c r="AT12" s="67">
        <v>1</v>
      </c>
      <c r="AU12" s="67">
        <v>9.9</v>
      </c>
      <c r="AV12" s="67">
        <v>2.8</v>
      </c>
      <c r="AW12" s="67"/>
      <c r="AX12" s="67">
        <v>5.2</v>
      </c>
      <c r="AY12" s="67"/>
      <c r="AZ12" s="67">
        <v>0.6</v>
      </c>
      <c r="BA12" s="67"/>
      <c r="BB12" s="67">
        <v>4</v>
      </c>
      <c r="BC12" s="67">
        <v>5.5</v>
      </c>
      <c r="BD12" s="67">
        <v>12.6</v>
      </c>
      <c r="BE12" s="67">
        <v>3</v>
      </c>
      <c r="BF12" s="67">
        <v>2.8</v>
      </c>
      <c r="BG12" s="67">
        <v>2.2000000000000002</v>
      </c>
      <c r="BH12" s="67">
        <v>1.1000000000000001</v>
      </c>
      <c r="BI12" s="67"/>
      <c r="BJ12" s="67">
        <v>0.5</v>
      </c>
      <c r="BK12" s="67"/>
      <c r="BL12" s="67">
        <v>18.600000000000001</v>
      </c>
      <c r="BM12" s="67">
        <v>4.3</v>
      </c>
      <c r="BN12" s="67"/>
      <c r="BO12" s="68">
        <v>392.3</v>
      </c>
    </row>
    <row r="13" spans="1:67" x14ac:dyDescent="0.3">
      <c r="A13" s="1"/>
      <c r="B13" s="54" t="s">
        <v>1020</v>
      </c>
      <c r="C13" s="67">
        <v>17.5</v>
      </c>
      <c r="D13" s="67"/>
      <c r="E13" s="67">
        <v>7.5</v>
      </c>
      <c r="F13" s="67"/>
      <c r="G13" s="67">
        <v>1.6</v>
      </c>
      <c r="H13" s="67"/>
      <c r="I13" s="67">
        <v>9.8000000000000007</v>
      </c>
      <c r="J13" s="67"/>
      <c r="K13" s="67">
        <v>10.1</v>
      </c>
      <c r="L13" s="67"/>
      <c r="M13" s="67">
        <v>6.6</v>
      </c>
      <c r="N13" s="67">
        <v>9.1</v>
      </c>
      <c r="O13" s="67">
        <v>5</v>
      </c>
      <c r="P13" s="67">
        <v>2.4</v>
      </c>
      <c r="Q13" s="67">
        <v>2.6</v>
      </c>
      <c r="R13" s="67">
        <v>15.8</v>
      </c>
      <c r="S13" s="67">
        <v>20.5</v>
      </c>
      <c r="T13" s="67">
        <v>15.4</v>
      </c>
      <c r="U13" s="67">
        <v>10.1</v>
      </c>
      <c r="V13" s="67">
        <v>14.3</v>
      </c>
      <c r="W13" s="67">
        <v>19.7</v>
      </c>
      <c r="X13" s="67">
        <v>11.6</v>
      </c>
      <c r="Y13" s="67">
        <v>11</v>
      </c>
      <c r="Z13" s="67">
        <v>21.3</v>
      </c>
      <c r="AA13" s="67">
        <v>0.3</v>
      </c>
      <c r="AB13" s="67">
        <v>0.1</v>
      </c>
      <c r="AC13" s="67">
        <v>11</v>
      </c>
      <c r="AD13" s="67">
        <v>4</v>
      </c>
      <c r="AE13" s="67">
        <v>6.4</v>
      </c>
      <c r="AF13" s="67">
        <v>7</v>
      </c>
      <c r="AG13" s="67">
        <v>7.2</v>
      </c>
      <c r="AH13" s="67">
        <v>8.6999999999999993</v>
      </c>
      <c r="AI13" s="67"/>
      <c r="AJ13" s="67">
        <v>9.3000000000000007</v>
      </c>
      <c r="AK13" s="67">
        <v>13.1</v>
      </c>
      <c r="AL13" s="67">
        <v>3.3</v>
      </c>
      <c r="AM13" s="67">
        <v>18.5</v>
      </c>
      <c r="AN13" s="67"/>
      <c r="AO13" s="67"/>
      <c r="AP13" s="67"/>
      <c r="AQ13" s="67">
        <v>1.5</v>
      </c>
      <c r="AR13" s="67"/>
      <c r="AS13" s="67"/>
      <c r="AT13" s="67">
        <v>1</v>
      </c>
      <c r="AU13" s="67">
        <v>9.9</v>
      </c>
      <c r="AV13" s="67"/>
      <c r="AW13" s="67"/>
      <c r="AX13" s="67"/>
      <c r="AY13" s="67"/>
      <c r="AZ13" s="67">
        <v>0.6</v>
      </c>
      <c r="BA13" s="67"/>
      <c r="BB13" s="67">
        <v>2.9</v>
      </c>
      <c r="BC13" s="67">
        <v>2.6</v>
      </c>
      <c r="BD13" s="67">
        <v>12.5</v>
      </c>
      <c r="BE13" s="67">
        <v>3</v>
      </c>
      <c r="BF13" s="67">
        <v>2.8</v>
      </c>
      <c r="BG13" s="67">
        <v>2.2000000000000002</v>
      </c>
      <c r="BH13" s="67">
        <v>1.1000000000000001</v>
      </c>
      <c r="BI13" s="67"/>
      <c r="BJ13" s="67">
        <v>0.5</v>
      </c>
      <c r="BK13" s="67"/>
      <c r="BL13" s="67">
        <v>18.600000000000001</v>
      </c>
      <c r="BM13" s="67">
        <v>4.3</v>
      </c>
      <c r="BN13" s="67"/>
      <c r="BO13" s="68">
        <v>364.3</v>
      </c>
    </row>
    <row r="14" spans="1:67" x14ac:dyDescent="0.3">
      <c r="A14" s="1"/>
      <c r="B14" s="54" t="s">
        <v>1021</v>
      </c>
      <c r="C14" s="67">
        <v>17.3</v>
      </c>
      <c r="D14" s="67"/>
      <c r="E14" s="67">
        <v>7.3</v>
      </c>
      <c r="F14" s="67"/>
      <c r="G14" s="67">
        <v>1.6</v>
      </c>
      <c r="H14" s="67"/>
      <c r="I14" s="67">
        <v>9.6</v>
      </c>
      <c r="J14" s="67"/>
      <c r="K14" s="67">
        <v>10.1</v>
      </c>
      <c r="L14" s="67"/>
      <c r="M14" s="67">
        <v>6.4</v>
      </c>
      <c r="N14" s="67">
        <v>9</v>
      </c>
      <c r="O14" s="67">
        <v>5</v>
      </c>
      <c r="P14" s="67">
        <v>2.4</v>
      </c>
      <c r="Q14" s="67">
        <v>2.6</v>
      </c>
      <c r="R14" s="67">
        <v>15.9</v>
      </c>
      <c r="S14" s="67">
        <v>20.2</v>
      </c>
      <c r="T14" s="67">
        <v>15.4</v>
      </c>
      <c r="U14" s="67">
        <v>10.1</v>
      </c>
      <c r="V14" s="67">
        <v>20.7</v>
      </c>
      <c r="W14" s="67">
        <v>19.399999999999999</v>
      </c>
      <c r="X14" s="67">
        <v>7.5</v>
      </c>
      <c r="Y14" s="67">
        <v>8.1999999999999993</v>
      </c>
      <c r="Z14" s="67">
        <v>21.5</v>
      </c>
      <c r="AA14" s="67">
        <v>0.8</v>
      </c>
      <c r="AB14" s="67"/>
      <c r="AC14" s="67">
        <v>11</v>
      </c>
      <c r="AD14" s="67">
        <v>4</v>
      </c>
      <c r="AE14" s="67">
        <v>6.4</v>
      </c>
      <c r="AF14" s="67">
        <v>7</v>
      </c>
      <c r="AG14" s="67">
        <v>7.2</v>
      </c>
      <c r="AH14" s="67">
        <v>9.1</v>
      </c>
      <c r="AI14" s="67"/>
      <c r="AJ14" s="67">
        <v>7.5</v>
      </c>
      <c r="AK14" s="67">
        <v>11.8</v>
      </c>
      <c r="AL14" s="67">
        <v>3.3</v>
      </c>
      <c r="AM14" s="67">
        <v>18.5</v>
      </c>
      <c r="AN14" s="67"/>
      <c r="AO14" s="67"/>
      <c r="AP14" s="67"/>
      <c r="AQ14" s="67">
        <v>1.5</v>
      </c>
      <c r="AR14" s="67"/>
      <c r="AS14" s="67"/>
      <c r="AT14" s="67">
        <v>1.1000000000000001</v>
      </c>
      <c r="AU14" s="67">
        <v>9.9</v>
      </c>
      <c r="AV14" s="67">
        <v>0.1</v>
      </c>
      <c r="AW14" s="67"/>
      <c r="AX14" s="67"/>
      <c r="AY14" s="67"/>
      <c r="AZ14" s="67">
        <v>0.6</v>
      </c>
      <c r="BA14" s="67"/>
      <c r="BB14" s="67">
        <v>2.7</v>
      </c>
      <c r="BC14" s="67">
        <v>3.2</v>
      </c>
      <c r="BD14" s="67">
        <v>12.7</v>
      </c>
      <c r="BE14" s="67">
        <v>3</v>
      </c>
      <c r="BF14" s="67">
        <v>2.8</v>
      </c>
      <c r="BG14" s="67">
        <v>2.2000000000000002</v>
      </c>
      <c r="BH14" s="67">
        <v>1.1000000000000001</v>
      </c>
      <c r="BI14" s="67"/>
      <c r="BJ14" s="67">
        <v>0.5</v>
      </c>
      <c r="BK14" s="67"/>
      <c r="BL14" s="67">
        <v>18.600000000000001</v>
      </c>
      <c r="BM14" s="67">
        <v>4.3</v>
      </c>
      <c r="BN14" s="67"/>
      <c r="BO14" s="68">
        <v>361.1</v>
      </c>
    </row>
    <row r="15" spans="1:67" x14ac:dyDescent="0.3">
      <c r="A15" s="1"/>
      <c r="B15" s="56" t="s">
        <v>1022</v>
      </c>
      <c r="C15" s="69">
        <v>16.2</v>
      </c>
      <c r="D15" s="69"/>
      <c r="E15" s="69">
        <v>7.9</v>
      </c>
      <c r="F15" s="69"/>
      <c r="G15" s="69">
        <v>1.6</v>
      </c>
      <c r="H15" s="69"/>
      <c r="I15" s="69">
        <v>8.3000000000000007</v>
      </c>
      <c r="J15" s="69"/>
      <c r="K15" s="69">
        <v>10.1</v>
      </c>
      <c r="L15" s="69"/>
      <c r="M15" s="69">
        <v>6.5</v>
      </c>
      <c r="N15" s="69">
        <v>9.1999999999999993</v>
      </c>
      <c r="O15" s="69">
        <v>5</v>
      </c>
      <c r="P15" s="69">
        <v>2.4</v>
      </c>
      <c r="Q15" s="69">
        <v>2.6</v>
      </c>
      <c r="R15" s="69">
        <v>16.100000000000001</v>
      </c>
      <c r="S15" s="69">
        <v>20.2</v>
      </c>
      <c r="T15" s="69">
        <v>14.8</v>
      </c>
      <c r="U15" s="69">
        <v>10.1</v>
      </c>
      <c r="V15" s="69">
        <v>19.600000000000001</v>
      </c>
      <c r="W15" s="69">
        <v>20.8</v>
      </c>
      <c r="X15" s="69">
        <v>6.5</v>
      </c>
      <c r="Y15" s="69">
        <v>11.5</v>
      </c>
      <c r="Z15" s="69">
        <v>17.399999999999999</v>
      </c>
      <c r="AA15" s="69">
        <v>0.2</v>
      </c>
      <c r="AB15" s="69">
        <v>0.1</v>
      </c>
      <c r="AC15" s="69">
        <v>11</v>
      </c>
      <c r="AD15" s="69">
        <v>4</v>
      </c>
      <c r="AE15" s="69">
        <v>6.4</v>
      </c>
      <c r="AF15" s="69">
        <v>7</v>
      </c>
      <c r="AG15" s="69">
        <v>7.2</v>
      </c>
      <c r="AH15" s="69">
        <v>9.1</v>
      </c>
      <c r="AI15" s="69"/>
      <c r="AJ15" s="69">
        <v>7.7</v>
      </c>
      <c r="AK15" s="69">
        <v>11</v>
      </c>
      <c r="AL15" s="69">
        <v>3.3</v>
      </c>
      <c r="AM15" s="69">
        <v>18.5</v>
      </c>
      <c r="AN15" s="69"/>
      <c r="AO15" s="69"/>
      <c r="AP15" s="69"/>
      <c r="AQ15" s="69">
        <v>1.5</v>
      </c>
      <c r="AR15" s="69"/>
      <c r="AS15" s="69"/>
      <c r="AT15" s="69">
        <v>1</v>
      </c>
      <c r="AU15" s="69">
        <v>9.8000000000000007</v>
      </c>
      <c r="AV15" s="69">
        <v>0.2</v>
      </c>
      <c r="AW15" s="69"/>
      <c r="AX15" s="69"/>
      <c r="AY15" s="69"/>
      <c r="AZ15" s="69">
        <v>0.6</v>
      </c>
      <c r="BA15" s="69"/>
      <c r="BB15" s="69">
        <v>1.2</v>
      </c>
      <c r="BC15" s="69">
        <v>4.0999999999999996</v>
      </c>
      <c r="BD15" s="69">
        <v>12.7</v>
      </c>
      <c r="BE15" s="69">
        <v>3</v>
      </c>
      <c r="BF15" s="69">
        <v>2.8</v>
      </c>
      <c r="BG15" s="69">
        <v>2.2000000000000002</v>
      </c>
      <c r="BH15" s="69">
        <v>1.1000000000000001</v>
      </c>
      <c r="BI15" s="69"/>
      <c r="BJ15" s="69">
        <v>0.5</v>
      </c>
      <c r="BK15" s="69"/>
      <c r="BL15" s="69">
        <v>18.600000000000001</v>
      </c>
      <c r="BM15" s="69">
        <v>4.3</v>
      </c>
      <c r="BN15" s="69"/>
      <c r="BO15" s="70">
        <v>355.9</v>
      </c>
    </row>
    <row r="16" spans="1:67" x14ac:dyDescent="0.3">
      <c r="A16" s="1"/>
      <c r="B16" s="50" t="s">
        <v>1023</v>
      </c>
      <c r="C16" s="65">
        <v>17.5</v>
      </c>
      <c r="D16" s="65"/>
      <c r="E16" s="65">
        <v>8.1999999999999993</v>
      </c>
      <c r="F16" s="65"/>
      <c r="G16" s="65">
        <v>1.6</v>
      </c>
      <c r="H16" s="65"/>
      <c r="I16" s="65">
        <v>8.4</v>
      </c>
      <c r="J16" s="65"/>
      <c r="K16" s="65">
        <v>10.1</v>
      </c>
      <c r="L16" s="65"/>
      <c r="M16" s="65">
        <v>6.5</v>
      </c>
      <c r="N16" s="65">
        <v>9.1999999999999993</v>
      </c>
      <c r="O16" s="65">
        <v>5</v>
      </c>
      <c r="P16" s="65">
        <v>2.4</v>
      </c>
      <c r="Q16" s="65">
        <v>2.6</v>
      </c>
      <c r="R16" s="65">
        <v>16.100000000000001</v>
      </c>
      <c r="S16" s="65">
        <v>20.5</v>
      </c>
      <c r="T16" s="65">
        <v>14.8</v>
      </c>
      <c r="U16" s="65">
        <v>10.1</v>
      </c>
      <c r="V16" s="65">
        <v>16.600000000000001</v>
      </c>
      <c r="W16" s="65">
        <v>20.5</v>
      </c>
      <c r="X16" s="65">
        <v>5.6</v>
      </c>
      <c r="Y16" s="65">
        <v>7.8</v>
      </c>
      <c r="Z16" s="65">
        <v>16.100000000000001</v>
      </c>
      <c r="AA16" s="65">
        <v>0.6</v>
      </c>
      <c r="AB16" s="65"/>
      <c r="AC16" s="65">
        <v>11</v>
      </c>
      <c r="AD16" s="65">
        <v>4</v>
      </c>
      <c r="AE16" s="65">
        <v>6.2</v>
      </c>
      <c r="AF16" s="65">
        <v>6.7</v>
      </c>
      <c r="AG16" s="65">
        <v>7</v>
      </c>
      <c r="AH16" s="65">
        <v>9.1</v>
      </c>
      <c r="AI16" s="65"/>
      <c r="AJ16" s="65">
        <v>9.4</v>
      </c>
      <c r="AK16" s="65">
        <v>12.7</v>
      </c>
      <c r="AL16" s="65">
        <v>3.3</v>
      </c>
      <c r="AM16" s="65">
        <v>18.5</v>
      </c>
      <c r="AN16" s="65"/>
      <c r="AO16" s="65"/>
      <c r="AP16" s="65"/>
      <c r="AQ16" s="65">
        <v>1.5</v>
      </c>
      <c r="AR16" s="65"/>
      <c r="AS16" s="65"/>
      <c r="AT16" s="65">
        <v>1.1000000000000001</v>
      </c>
      <c r="AU16" s="65">
        <v>10</v>
      </c>
      <c r="AV16" s="65">
        <v>0.1</v>
      </c>
      <c r="AW16" s="65"/>
      <c r="AX16" s="65"/>
      <c r="AY16" s="65"/>
      <c r="AZ16" s="65">
        <v>0.6</v>
      </c>
      <c r="BA16" s="65"/>
      <c r="BB16" s="65">
        <v>1.3</v>
      </c>
      <c r="BC16" s="65">
        <v>3.4</v>
      </c>
      <c r="BD16" s="65">
        <v>12.7</v>
      </c>
      <c r="BE16" s="65">
        <v>3</v>
      </c>
      <c r="BF16" s="65">
        <v>2.8</v>
      </c>
      <c r="BG16" s="65">
        <v>2.2000000000000002</v>
      </c>
      <c r="BH16" s="65">
        <v>1.1000000000000001</v>
      </c>
      <c r="BI16" s="65"/>
      <c r="BJ16" s="65">
        <v>0.5</v>
      </c>
      <c r="BK16" s="65"/>
      <c r="BL16" s="65">
        <v>18.600000000000001</v>
      </c>
      <c r="BM16" s="65">
        <v>4.3</v>
      </c>
      <c r="BN16" s="65"/>
      <c r="BO16" s="66">
        <v>351.3</v>
      </c>
    </row>
    <row r="17" spans="1:67" x14ac:dyDescent="0.3">
      <c r="A17" s="1"/>
      <c r="B17" s="54" t="s">
        <v>1024</v>
      </c>
      <c r="C17" s="67">
        <v>16</v>
      </c>
      <c r="D17" s="67"/>
      <c r="E17" s="67">
        <v>7.2</v>
      </c>
      <c r="F17" s="67"/>
      <c r="G17" s="67">
        <v>1.6</v>
      </c>
      <c r="H17" s="67"/>
      <c r="I17" s="67">
        <v>9.1999999999999993</v>
      </c>
      <c r="J17" s="67"/>
      <c r="K17" s="67">
        <v>10.1</v>
      </c>
      <c r="L17" s="67"/>
      <c r="M17" s="67">
        <v>6.5</v>
      </c>
      <c r="N17" s="67">
        <v>9.1999999999999993</v>
      </c>
      <c r="O17" s="67">
        <v>5</v>
      </c>
      <c r="P17" s="67">
        <v>2.4</v>
      </c>
      <c r="Q17" s="67">
        <v>2.6</v>
      </c>
      <c r="R17" s="67">
        <v>16</v>
      </c>
      <c r="S17" s="67">
        <v>20.100000000000001</v>
      </c>
      <c r="T17" s="67">
        <v>15.4</v>
      </c>
      <c r="U17" s="67">
        <v>10</v>
      </c>
      <c r="V17" s="67">
        <v>15.5</v>
      </c>
      <c r="W17" s="67">
        <v>23.6</v>
      </c>
      <c r="X17" s="67">
        <v>6.3</v>
      </c>
      <c r="Y17" s="67">
        <v>11.4</v>
      </c>
      <c r="Z17" s="67">
        <v>19.600000000000001</v>
      </c>
      <c r="AA17" s="67">
        <v>0.4</v>
      </c>
      <c r="AB17" s="67">
        <v>0.9</v>
      </c>
      <c r="AC17" s="67">
        <v>11</v>
      </c>
      <c r="AD17" s="67">
        <v>4</v>
      </c>
      <c r="AE17" s="67">
        <v>6.2</v>
      </c>
      <c r="AF17" s="67">
        <v>6.7</v>
      </c>
      <c r="AG17" s="67">
        <v>7</v>
      </c>
      <c r="AH17" s="67">
        <v>9.1</v>
      </c>
      <c r="AI17" s="67"/>
      <c r="AJ17" s="67">
        <v>8.4</v>
      </c>
      <c r="AK17" s="67">
        <v>12.1</v>
      </c>
      <c r="AL17" s="67">
        <v>3.3</v>
      </c>
      <c r="AM17" s="67">
        <v>18.5</v>
      </c>
      <c r="AN17" s="67"/>
      <c r="AO17" s="67"/>
      <c r="AP17" s="67"/>
      <c r="AQ17" s="67">
        <v>1.5</v>
      </c>
      <c r="AR17" s="67"/>
      <c r="AS17" s="67"/>
      <c r="AT17" s="67">
        <v>1</v>
      </c>
      <c r="AU17" s="67">
        <v>10</v>
      </c>
      <c r="AV17" s="67"/>
      <c r="AW17" s="67"/>
      <c r="AX17" s="67"/>
      <c r="AY17" s="67"/>
      <c r="AZ17" s="67">
        <v>0.6</v>
      </c>
      <c r="BA17" s="67"/>
      <c r="BB17" s="67">
        <v>0.9</v>
      </c>
      <c r="BC17" s="67">
        <v>3.2</v>
      </c>
      <c r="BD17" s="67">
        <v>12.7</v>
      </c>
      <c r="BE17" s="67">
        <v>3</v>
      </c>
      <c r="BF17" s="67">
        <v>2.8</v>
      </c>
      <c r="BG17" s="67">
        <v>2.2000000000000002</v>
      </c>
      <c r="BH17" s="67">
        <v>1.1000000000000001</v>
      </c>
      <c r="BI17" s="67"/>
      <c r="BJ17" s="67">
        <v>0.5</v>
      </c>
      <c r="BK17" s="67"/>
      <c r="BL17" s="67">
        <v>18.600000000000001</v>
      </c>
      <c r="BM17" s="67">
        <v>4.3</v>
      </c>
      <c r="BN17" s="67"/>
      <c r="BO17" s="68">
        <v>357.7</v>
      </c>
    </row>
    <row r="18" spans="1:67" x14ac:dyDescent="0.3">
      <c r="A18" s="1"/>
      <c r="B18" s="54" t="s">
        <v>1025</v>
      </c>
      <c r="C18" s="67">
        <v>16.8</v>
      </c>
      <c r="D18" s="67"/>
      <c r="E18" s="67">
        <v>7.1</v>
      </c>
      <c r="F18" s="67"/>
      <c r="G18" s="67">
        <v>1.5</v>
      </c>
      <c r="H18" s="67"/>
      <c r="I18" s="67">
        <v>9.6999999999999993</v>
      </c>
      <c r="J18" s="67"/>
      <c r="K18" s="67">
        <v>10.1</v>
      </c>
      <c r="L18" s="67"/>
      <c r="M18" s="67">
        <v>6.4</v>
      </c>
      <c r="N18" s="67">
        <v>9.1</v>
      </c>
      <c r="O18" s="67">
        <v>5</v>
      </c>
      <c r="P18" s="67">
        <v>2.4</v>
      </c>
      <c r="Q18" s="67">
        <v>2.6</v>
      </c>
      <c r="R18" s="67">
        <v>16.100000000000001</v>
      </c>
      <c r="S18" s="67">
        <v>20</v>
      </c>
      <c r="T18" s="67">
        <v>15.6</v>
      </c>
      <c r="U18" s="67">
        <v>10.1</v>
      </c>
      <c r="V18" s="67">
        <v>12.9</v>
      </c>
      <c r="W18" s="67">
        <v>18.5</v>
      </c>
      <c r="X18" s="67">
        <v>8.6</v>
      </c>
      <c r="Y18" s="67">
        <v>5.6</v>
      </c>
      <c r="Z18" s="67">
        <v>12.4</v>
      </c>
      <c r="AA18" s="67"/>
      <c r="AB18" s="67"/>
      <c r="AC18" s="67">
        <v>11</v>
      </c>
      <c r="AD18" s="67">
        <v>4</v>
      </c>
      <c r="AE18" s="67">
        <v>6.2</v>
      </c>
      <c r="AF18" s="67">
        <v>6.7</v>
      </c>
      <c r="AG18" s="67">
        <v>7</v>
      </c>
      <c r="AH18" s="67">
        <v>9.1</v>
      </c>
      <c r="AI18" s="67"/>
      <c r="AJ18" s="67">
        <v>7.6</v>
      </c>
      <c r="AK18" s="67">
        <v>11.9</v>
      </c>
      <c r="AL18" s="67">
        <v>3.3</v>
      </c>
      <c r="AM18" s="67">
        <v>18.5</v>
      </c>
      <c r="AN18" s="67"/>
      <c r="AO18" s="67"/>
      <c r="AP18" s="67"/>
      <c r="AQ18" s="67">
        <v>1.5</v>
      </c>
      <c r="AR18" s="67"/>
      <c r="AS18" s="67"/>
      <c r="AT18" s="67">
        <v>1</v>
      </c>
      <c r="AU18" s="67">
        <v>9.9</v>
      </c>
      <c r="AV18" s="67"/>
      <c r="AW18" s="67"/>
      <c r="AX18" s="67"/>
      <c r="AY18" s="67"/>
      <c r="AZ18" s="67">
        <v>0.6</v>
      </c>
      <c r="BA18" s="67"/>
      <c r="BB18" s="67">
        <v>2.5</v>
      </c>
      <c r="BC18" s="67">
        <v>6.8</v>
      </c>
      <c r="BD18" s="67">
        <v>13</v>
      </c>
      <c r="BE18" s="67">
        <v>3</v>
      </c>
      <c r="BF18" s="67">
        <v>2.8</v>
      </c>
      <c r="BG18" s="67">
        <v>2.2000000000000002</v>
      </c>
      <c r="BH18" s="67">
        <v>1.1000000000000001</v>
      </c>
      <c r="BI18" s="67"/>
      <c r="BJ18" s="67">
        <v>0.5</v>
      </c>
      <c r="BK18" s="67"/>
      <c r="BL18" s="67">
        <v>18.600000000000001</v>
      </c>
      <c r="BM18" s="67">
        <v>4.3</v>
      </c>
      <c r="BN18" s="67"/>
      <c r="BO18" s="68">
        <v>343.6</v>
      </c>
    </row>
    <row r="19" spans="1:67" x14ac:dyDescent="0.3">
      <c r="A19" s="1"/>
      <c r="B19" s="54" t="s">
        <v>1026</v>
      </c>
      <c r="C19" s="67">
        <v>16.7</v>
      </c>
      <c r="D19" s="67"/>
      <c r="E19" s="67">
        <v>7.9</v>
      </c>
      <c r="F19" s="67"/>
      <c r="G19" s="67">
        <v>1.5</v>
      </c>
      <c r="H19" s="67"/>
      <c r="I19" s="67">
        <v>9.6999999999999993</v>
      </c>
      <c r="J19" s="67"/>
      <c r="K19" s="67">
        <v>10.1</v>
      </c>
      <c r="L19" s="67"/>
      <c r="M19" s="67">
        <v>6.6</v>
      </c>
      <c r="N19" s="67">
        <v>9.1999999999999993</v>
      </c>
      <c r="O19" s="67">
        <v>4.9000000000000004</v>
      </c>
      <c r="P19" s="67">
        <v>2.4</v>
      </c>
      <c r="Q19" s="67">
        <v>2.6</v>
      </c>
      <c r="R19" s="67">
        <v>16</v>
      </c>
      <c r="S19" s="67">
        <v>20.399999999999999</v>
      </c>
      <c r="T19" s="67">
        <v>15.6</v>
      </c>
      <c r="U19" s="67">
        <v>10.1</v>
      </c>
      <c r="V19" s="67">
        <v>17</v>
      </c>
      <c r="W19" s="67">
        <v>19.7</v>
      </c>
      <c r="X19" s="67">
        <v>0.1</v>
      </c>
      <c r="Y19" s="67">
        <v>1.3</v>
      </c>
      <c r="Z19" s="67">
        <v>5.4</v>
      </c>
      <c r="AA19" s="67"/>
      <c r="AB19" s="67"/>
      <c r="AC19" s="67">
        <v>11</v>
      </c>
      <c r="AD19" s="67">
        <v>4</v>
      </c>
      <c r="AE19" s="67">
        <v>6.4</v>
      </c>
      <c r="AF19" s="67">
        <v>6.7</v>
      </c>
      <c r="AG19" s="67">
        <v>7</v>
      </c>
      <c r="AH19" s="67">
        <v>9.1</v>
      </c>
      <c r="AI19" s="67"/>
      <c r="AJ19" s="67">
        <v>5.9</v>
      </c>
      <c r="AK19" s="67">
        <v>8.5</v>
      </c>
      <c r="AL19" s="67">
        <v>3.3</v>
      </c>
      <c r="AM19" s="67">
        <v>18.5</v>
      </c>
      <c r="AN19" s="67"/>
      <c r="AO19" s="67"/>
      <c r="AP19" s="67"/>
      <c r="AQ19" s="67">
        <v>1.5</v>
      </c>
      <c r="AR19" s="67"/>
      <c r="AS19" s="67"/>
      <c r="AT19" s="67">
        <v>3.1</v>
      </c>
      <c r="AU19" s="67">
        <v>9.9</v>
      </c>
      <c r="AV19" s="67"/>
      <c r="AW19" s="67"/>
      <c r="AX19" s="67"/>
      <c r="AY19" s="67"/>
      <c r="AZ19" s="67">
        <v>0.6</v>
      </c>
      <c r="BA19" s="67"/>
      <c r="BB19" s="67">
        <v>2.2999999999999998</v>
      </c>
      <c r="BC19" s="67">
        <v>4.2</v>
      </c>
      <c r="BD19" s="67">
        <v>13</v>
      </c>
      <c r="BE19" s="67">
        <v>3</v>
      </c>
      <c r="BF19" s="67">
        <v>2.8</v>
      </c>
      <c r="BG19" s="67">
        <v>2.2000000000000002</v>
      </c>
      <c r="BH19" s="67">
        <v>1.1000000000000001</v>
      </c>
      <c r="BI19" s="67"/>
      <c r="BJ19" s="67">
        <v>0.5</v>
      </c>
      <c r="BK19" s="67"/>
      <c r="BL19" s="67">
        <v>18.600000000000001</v>
      </c>
      <c r="BM19" s="67">
        <v>4.3</v>
      </c>
      <c r="BN19" s="67"/>
      <c r="BO19" s="68">
        <v>324.7</v>
      </c>
    </row>
    <row r="20" spans="1:67" x14ac:dyDescent="0.3">
      <c r="A20" s="1"/>
      <c r="B20" s="54" t="s">
        <v>1027</v>
      </c>
      <c r="C20" s="67">
        <v>16.5</v>
      </c>
      <c r="D20" s="67"/>
      <c r="E20" s="67">
        <v>7.6</v>
      </c>
      <c r="F20" s="67"/>
      <c r="G20" s="67">
        <v>1.5</v>
      </c>
      <c r="H20" s="67"/>
      <c r="I20" s="67">
        <v>9.6999999999999993</v>
      </c>
      <c r="J20" s="67"/>
      <c r="K20" s="67">
        <v>10</v>
      </c>
      <c r="L20" s="67"/>
      <c r="M20" s="67">
        <v>5.9</v>
      </c>
      <c r="N20" s="67">
        <v>9.1999999999999993</v>
      </c>
      <c r="O20" s="67">
        <v>4.8</v>
      </c>
      <c r="P20" s="67">
        <v>2.4</v>
      </c>
      <c r="Q20" s="67">
        <v>2.6</v>
      </c>
      <c r="R20" s="67">
        <v>16.100000000000001</v>
      </c>
      <c r="S20" s="67">
        <v>20.2</v>
      </c>
      <c r="T20" s="67">
        <v>15.7</v>
      </c>
      <c r="U20" s="67">
        <v>10.1</v>
      </c>
      <c r="V20" s="67">
        <v>20.6</v>
      </c>
      <c r="W20" s="67">
        <v>24.4</v>
      </c>
      <c r="X20" s="67"/>
      <c r="Y20" s="67">
        <v>1.2</v>
      </c>
      <c r="Z20" s="67">
        <v>2.9</v>
      </c>
      <c r="AA20" s="67"/>
      <c r="AB20" s="67"/>
      <c r="AC20" s="67">
        <v>11</v>
      </c>
      <c r="AD20" s="67">
        <v>4.0999999999999996</v>
      </c>
      <c r="AE20" s="67">
        <v>6.4</v>
      </c>
      <c r="AF20" s="67">
        <v>6.7</v>
      </c>
      <c r="AG20" s="67">
        <v>7</v>
      </c>
      <c r="AH20" s="67">
        <v>9.4</v>
      </c>
      <c r="AI20" s="67"/>
      <c r="AJ20" s="67">
        <v>3.8</v>
      </c>
      <c r="AK20" s="67">
        <v>6.4</v>
      </c>
      <c r="AL20" s="67">
        <v>3.3</v>
      </c>
      <c r="AM20" s="67">
        <v>18.5</v>
      </c>
      <c r="AN20" s="67"/>
      <c r="AO20" s="67">
        <v>3.5</v>
      </c>
      <c r="AP20" s="67"/>
      <c r="AQ20" s="67">
        <v>1.5</v>
      </c>
      <c r="AR20" s="67"/>
      <c r="AS20" s="67">
        <v>0.6</v>
      </c>
      <c r="AT20" s="67">
        <v>4.2</v>
      </c>
      <c r="AU20" s="67">
        <v>9.9</v>
      </c>
      <c r="AV20" s="67"/>
      <c r="AW20" s="67">
        <v>1.3</v>
      </c>
      <c r="AX20" s="67"/>
      <c r="AY20" s="67">
        <v>1</v>
      </c>
      <c r="AZ20" s="67">
        <v>0.6</v>
      </c>
      <c r="BA20" s="67">
        <v>0.4</v>
      </c>
      <c r="BB20" s="67">
        <v>1.3</v>
      </c>
      <c r="BC20" s="67">
        <v>1.5</v>
      </c>
      <c r="BD20" s="67">
        <v>12.6</v>
      </c>
      <c r="BE20" s="67">
        <v>3</v>
      </c>
      <c r="BF20" s="67">
        <v>2.8</v>
      </c>
      <c r="BG20" s="67">
        <v>2.2000000000000002</v>
      </c>
      <c r="BH20" s="67">
        <v>1.1000000000000001</v>
      </c>
      <c r="BI20" s="67"/>
      <c r="BJ20" s="67">
        <v>0.5</v>
      </c>
      <c r="BK20" s="67"/>
      <c r="BL20" s="67">
        <v>18.600000000000001</v>
      </c>
      <c r="BM20" s="67">
        <v>4.3</v>
      </c>
      <c r="BN20" s="67">
        <v>0.7</v>
      </c>
      <c r="BO20" s="68">
        <v>329.6</v>
      </c>
    </row>
    <row r="21" spans="1:67" x14ac:dyDescent="0.3">
      <c r="A21" s="1"/>
      <c r="B21" s="54" t="s">
        <v>1028</v>
      </c>
      <c r="C21" s="67">
        <v>17.2</v>
      </c>
      <c r="D21" s="67"/>
      <c r="E21" s="67">
        <v>6.7</v>
      </c>
      <c r="F21" s="67">
        <v>6.1</v>
      </c>
      <c r="G21" s="67">
        <v>1.5</v>
      </c>
      <c r="H21" s="67"/>
      <c r="I21" s="67">
        <v>9.8000000000000007</v>
      </c>
      <c r="J21" s="67"/>
      <c r="K21" s="67">
        <v>10</v>
      </c>
      <c r="L21" s="67"/>
      <c r="M21" s="67">
        <v>6</v>
      </c>
      <c r="N21" s="67">
        <v>9.4</v>
      </c>
      <c r="O21" s="67">
        <v>4.8</v>
      </c>
      <c r="P21" s="67">
        <v>2.4</v>
      </c>
      <c r="Q21" s="67">
        <v>2.6</v>
      </c>
      <c r="R21" s="67">
        <v>16.100000000000001</v>
      </c>
      <c r="S21" s="67">
        <v>20.399999999999999</v>
      </c>
      <c r="T21" s="67">
        <v>15.8</v>
      </c>
      <c r="U21" s="67">
        <v>10.1</v>
      </c>
      <c r="V21" s="67">
        <v>21</v>
      </c>
      <c r="W21" s="67">
        <v>21.2</v>
      </c>
      <c r="X21" s="67"/>
      <c r="Y21" s="67">
        <v>1.4</v>
      </c>
      <c r="Z21" s="67">
        <v>5.7</v>
      </c>
      <c r="AA21" s="67"/>
      <c r="AB21" s="67"/>
      <c r="AC21" s="67">
        <v>11</v>
      </c>
      <c r="AD21" s="67">
        <v>4.3</v>
      </c>
      <c r="AE21" s="67">
        <v>6.4</v>
      </c>
      <c r="AF21" s="67">
        <v>6.9</v>
      </c>
      <c r="AG21" s="67">
        <v>7.1</v>
      </c>
      <c r="AH21" s="67">
        <v>9.4</v>
      </c>
      <c r="AI21" s="67">
        <v>13.5</v>
      </c>
      <c r="AJ21" s="67">
        <v>5.5</v>
      </c>
      <c r="AK21" s="67">
        <v>8.1999999999999993</v>
      </c>
      <c r="AL21" s="67">
        <v>3.3</v>
      </c>
      <c r="AM21" s="67">
        <v>18.5</v>
      </c>
      <c r="AN21" s="67"/>
      <c r="AO21" s="67">
        <v>35.9</v>
      </c>
      <c r="AP21" s="67"/>
      <c r="AQ21" s="67">
        <v>1.5</v>
      </c>
      <c r="AR21" s="67">
        <v>1.3</v>
      </c>
      <c r="AS21" s="67">
        <v>3.1</v>
      </c>
      <c r="AT21" s="67">
        <v>4.9000000000000004</v>
      </c>
      <c r="AU21" s="67">
        <v>9.9</v>
      </c>
      <c r="AV21" s="67"/>
      <c r="AW21" s="67">
        <v>5.9</v>
      </c>
      <c r="AX21" s="67"/>
      <c r="AY21" s="67">
        <v>4.5999999999999996</v>
      </c>
      <c r="AZ21" s="67">
        <v>0.6</v>
      </c>
      <c r="BA21" s="67">
        <v>3.3</v>
      </c>
      <c r="BB21" s="67">
        <v>0.4</v>
      </c>
      <c r="BC21" s="67"/>
      <c r="BD21" s="67">
        <v>12.8</v>
      </c>
      <c r="BE21" s="67">
        <v>3</v>
      </c>
      <c r="BF21" s="67">
        <v>2.8</v>
      </c>
      <c r="BG21" s="67">
        <v>2.2000000000000002</v>
      </c>
      <c r="BH21" s="67">
        <v>1.1000000000000001</v>
      </c>
      <c r="BI21" s="67">
        <v>1.4</v>
      </c>
      <c r="BJ21" s="67">
        <v>0.5</v>
      </c>
      <c r="BK21" s="67"/>
      <c r="BL21" s="67">
        <v>18.600000000000001</v>
      </c>
      <c r="BM21" s="67">
        <v>4.3</v>
      </c>
      <c r="BN21" s="67">
        <v>2.8</v>
      </c>
      <c r="BO21" s="68">
        <v>403.2</v>
      </c>
    </row>
    <row r="22" spans="1:67" x14ac:dyDescent="0.3">
      <c r="A22" s="1"/>
      <c r="B22" s="54" t="s">
        <v>1029</v>
      </c>
      <c r="C22" s="67">
        <v>17.100000000000001</v>
      </c>
      <c r="D22" s="67"/>
      <c r="E22" s="67">
        <v>7.8</v>
      </c>
      <c r="F22" s="67">
        <v>10.1</v>
      </c>
      <c r="G22" s="67">
        <v>1.6</v>
      </c>
      <c r="H22" s="67"/>
      <c r="I22" s="67">
        <v>9.6</v>
      </c>
      <c r="J22" s="67">
        <v>0.1</v>
      </c>
      <c r="K22" s="67">
        <v>10</v>
      </c>
      <c r="L22" s="67"/>
      <c r="M22" s="67">
        <v>6.1</v>
      </c>
      <c r="N22" s="67">
        <v>9.4</v>
      </c>
      <c r="O22" s="67">
        <v>4.7</v>
      </c>
      <c r="P22" s="67">
        <v>2.4</v>
      </c>
      <c r="Q22" s="67">
        <v>2.6</v>
      </c>
      <c r="R22" s="67">
        <v>16.100000000000001</v>
      </c>
      <c r="S22" s="67">
        <v>20.7</v>
      </c>
      <c r="T22" s="67">
        <v>15.6</v>
      </c>
      <c r="U22" s="67">
        <v>10.1</v>
      </c>
      <c r="V22" s="67">
        <v>22.1</v>
      </c>
      <c r="W22" s="67">
        <v>16.600000000000001</v>
      </c>
      <c r="X22" s="67"/>
      <c r="Y22" s="67">
        <v>2.1</v>
      </c>
      <c r="Z22" s="67">
        <v>6.4</v>
      </c>
      <c r="AA22" s="67"/>
      <c r="AB22" s="67"/>
      <c r="AC22" s="67">
        <v>11</v>
      </c>
      <c r="AD22" s="67">
        <v>4.3</v>
      </c>
      <c r="AE22" s="67">
        <v>6.4</v>
      </c>
      <c r="AF22" s="67">
        <v>7</v>
      </c>
      <c r="AG22" s="67">
        <v>7.2</v>
      </c>
      <c r="AH22" s="67">
        <v>9.8000000000000007</v>
      </c>
      <c r="AI22" s="67">
        <v>24.5</v>
      </c>
      <c r="AJ22" s="67">
        <v>5.2</v>
      </c>
      <c r="AK22" s="67">
        <v>6.8</v>
      </c>
      <c r="AL22" s="67">
        <v>3.2</v>
      </c>
      <c r="AM22" s="67">
        <v>18.5</v>
      </c>
      <c r="AN22" s="67"/>
      <c r="AO22" s="67">
        <v>81.5</v>
      </c>
      <c r="AP22" s="67"/>
      <c r="AQ22" s="67">
        <v>1.5</v>
      </c>
      <c r="AR22" s="67">
        <v>3.7</v>
      </c>
      <c r="AS22" s="67">
        <v>5.5</v>
      </c>
      <c r="AT22" s="67">
        <v>4.7</v>
      </c>
      <c r="AU22" s="67">
        <v>9.9</v>
      </c>
      <c r="AV22" s="67"/>
      <c r="AW22" s="67">
        <v>13.5</v>
      </c>
      <c r="AX22" s="67"/>
      <c r="AY22" s="67">
        <v>10.3</v>
      </c>
      <c r="AZ22" s="67">
        <v>0.6</v>
      </c>
      <c r="BA22" s="67">
        <v>6.8</v>
      </c>
      <c r="BB22" s="67"/>
      <c r="BC22" s="67"/>
      <c r="BD22" s="67">
        <v>13.1</v>
      </c>
      <c r="BE22" s="67">
        <v>3</v>
      </c>
      <c r="BF22" s="67">
        <v>2.8</v>
      </c>
      <c r="BG22" s="67">
        <v>2.2000000000000002</v>
      </c>
      <c r="BH22" s="67">
        <v>1.1000000000000001</v>
      </c>
      <c r="BI22" s="67">
        <v>3.9</v>
      </c>
      <c r="BJ22" s="67">
        <v>0.5</v>
      </c>
      <c r="BK22" s="67"/>
      <c r="BL22" s="67">
        <v>18.600000000000001</v>
      </c>
      <c r="BM22" s="67">
        <v>4.3</v>
      </c>
      <c r="BN22" s="67">
        <v>4</v>
      </c>
      <c r="BO22" s="68">
        <v>486.6</v>
      </c>
    </row>
    <row r="23" spans="1:67" x14ac:dyDescent="0.3">
      <c r="A23" s="1"/>
      <c r="B23" s="56" t="s">
        <v>1030</v>
      </c>
      <c r="C23" s="69">
        <v>17</v>
      </c>
      <c r="D23" s="69"/>
      <c r="E23" s="69">
        <v>7</v>
      </c>
      <c r="F23" s="69">
        <v>10.1</v>
      </c>
      <c r="G23" s="69">
        <v>1.6</v>
      </c>
      <c r="H23" s="69"/>
      <c r="I23" s="69">
        <v>9.9</v>
      </c>
      <c r="J23" s="69">
        <v>0.2</v>
      </c>
      <c r="K23" s="69">
        <v>10</v>
      </c>
      <c r="L23" s="69"/>
      <c r="M23" s="69">
        <v>6</v>
      </c>
      <c r="N23" s="69">
        <v>9.4</v>
      </c>
      <c r="O23" s="69">
        <v>4.5</v>
      </c>
      <c r="P23" s="69">
        <v>2.4</v>
      </c>
      <c r="Q23" s="69">
        <v>2.6</v>
      </c>
      <c r="R23" s="69">
        <v>16.100000000000001</v>
      </c>
      <c r="S23" s="69">
        <v>20.399999999999999</v>
      </c>
      <c r="T23" s="69">
        <v>15.6</v>
      </c>
      <c r="U23" s="69">
        <v>9.6999999999999993</v>
      </c>
      <c r="V23" s="69">
        <v>24.6</v>
      </c>
      <c r="W23" s="69">
        <v>18.100000000000001</v>
      </c>
      <c r="X23" s="69"/>
      <c r="Y23" s="69">
        <v>2.8</v>
      </c>
      <c r="Z23" s="69">
        <v>8</v>
      </c>
      <c r="AA23" s="69">
        <v>0.1</v>
      </c>
      <c r="AB23" s="69"/>
      <c r="AC23" s="69">
        <v>11</v>
      </c>
      <c r="AD23" s="69">
        <v>4.3</v>
      </c>
      <c r="AE23" s="69">
        <v>6.4</v>
      </c>
      <c r="AF23" s="69">
        <v>7</v>
      </c>
      <c r="AG23" s="69">
        <v>7.2</v>
      </c>
      <c r="AH23" s="69">
        <v>9.8000000000000007</v>
      </c>
      <c r="AI23" s="69">
        <v>27.8</v>
      </c>
      <c r="AJ23" s="69">
        <v>5.3</v>
      </c>
      <c r="AK23" s="69">
        <v>7.7</v>
      </c>
      <c r="AL23" s="69">
        <v>3.2</v>
      </c>
      <c r="AM23" s="69">
        <v>18.5</v>
      </c>
      <c r="AN23" s="69"/>
      <c r="AO23" s="69">
        <v>120.9</v>
      </c>
      <c r="AP23" s="69"/>
      <c r="AQ23" s="69">
        <v>1.5</v>
      </c>
      <c r="AR23" s="69">
        <v>5</v>
      </c>
      <c r="AS23" s="69">
        <v>10.8</v>
      </c>
      <c r="AT23" s="69">
        <v>4.7</v>
      </c>
      <c r="AU23" s="69">
        <v>9.9</v>
      </c>
      <c r="AV23" s="69"/>
      <c r="AW23" s="69">
        <v>81.5</v>
      </c>
      <c r="AX23" s="69"/>
      <c r="AY23" s="69">
        <v>21.1</v>
      </c>
      <c r="AZ23" s="69">
        <v>0.6</v>
      </c>
      <c r="BA23" s="69">
        <v>12.6</v>
      </c>
      <c r="BB23" s="69">
        <v>0.6</v>
      </c>
      <c r="BC23" s="69">
        <v>0.9</v>
      </c>
      <c r="BD23" s="69">
        <v>12.9</v>
      </c>
      <c r="BE23" s="69">
        <v>3</v>
      </c>
      <c r="BF23" s="69">
        <v>2.8</v>
      </c>
      <c r="BG23" s="69">
        <v>2.2000000000000002</v>
      </c>
      <c r="BH23" s="69">
        <v>1.1000000000000001</v>
      </c>
      <c r="BI23" s="69">
        <v>5.6</v>
      </c>
      <c r="BJ23" s="69">
        <v>0.5</v>
      </c>
      <c r="BK23" s="69"/>
      <c r="BL23" s="69">
        <v>18.600000000000001</v>
      </c>
      <c r="BM23" s="69">
        <v>4.3</v>
      </c>
      <c r="BN23" s="69">
        <v>12.8</v>
      </c>
      <c r="BO23" s="70">
        <v>638.20000000000005</v>
      </c>
    </row>
    <row r="24" spans="1:67" x14ac:dyDescent="0.3">
      <c r="A24" s="1"/>
      <c r="B24" s="50" t="s">
        <v>1031</v>
      </c>
      <c r="C24" s="65">
        <v>16.3</v>
      </c>
      <c r="D24" s="65"/>
      <c r="E24" s="65">
        <v>6.9</v>
      </c>
      <c r="F24" s="65">
        <v>10.199999999999999</v>
      </c>
      <c r="G24" s="65">
        <v>1.5</v>
      </c>
      <c r="H24" s="65"/>
      <c r="I24" s="65">
        <v>9.6</v>
      </c>
      <c r="J24" s="65">
        <v>0.6</v>
      </c>
      <c r="K24" s="65">
        <v>10</v>
      </c>
      <c r="L24" s="65"/>
      <c r="M24" s="65">
        <v>5.8</v>
      </c>
      <c r="N24" s="65">
        <v>9.3000000000000007</v>
      </c>
      <c r="O24" s="65">
        <v>4.5</v>
      </c>
      <c r="P24" s="65">
        <v>2.4</v>
      </c>
      <c r="Q24" s="65">
        <v>2.6</v>
      </c>
      <c r="R24" s="65">
        <v>16.2</v>
      </c>
      <c r="S24" s="65">
        <v>20.3</v>
      </c>
      <c r="T24" s="65">
        <v>15.1</v>
      </c>
      <c r="U24" s="65">
        <v>9.8000000000000007</v>
      </c>
      <c r="V24" s="65">
        <v>24.3</v>
      </c>
      <c r="W24" s="65">
        <v>19.5</v>
      </c>
      <c r="X24" s="65"/>
      <c r="Y24" s="65">
        <v>3.3</v>
      </c>
      <c r="Z24" s="65">
        <v>7.1</v>
      </c>
      <c r="AA24" s="65"/>
      <c r="AB24" s="65"/>
      <c r="AC24" s="65">
        <v>11</v>
      </c>
      <c r="AD24" s="65">
        <v>4.3</v>
      </c>
      <c r="AE24" s="65">
        <v>6.4</v>
      </c>
      <c r="AF24" s="65">
        <v>7</v>
      </c>
      <c r="AG24" s="65">
        <v>7.2</v>
      </c>
      <c r="AH24" s="65">
        <v>9</v>
      </c>
      <c r="AI24" s="65">
        <v>54.9</v>
      </c>
      <c r="AJ24" s="65">
        <v>3.7</v>
      </c>
      <c r="AK24" s="65">
        <v>6.6</v>
      </c>
      <c r="AL24" s="65">
        <v>3.2</v>
      </c>
      <c r="AM24" s="65">
        <v>18.5</v>
      </c>
      <c r="AN24" s="65"/>
      <c r="AO24" s="65">
        <v>154.30000000000001</v>
      </c>
      <c r="AP24" s="65"/>
      <c r="AQ24" s="65">
        <v>1.5</v>
      </c>
      <c r="AR24" s="65">
        <v>7.8</v>
      </c>
      <c r="AS24" s="65">
        <v>10.1</v>
      </c>
      <c r="AT24" s="65">
        <v>4.7</v>
      </c>
      <c r="AU24" s="65">
        <v>9.8000000000000007</v>
      </c>
      <c r="AV24" s="65">
        <v>0.2</v>
      </c>
      <c r="AW24" s="65">
        <v>55.2</v>
      </c>
      <c r="AX24" s="65"/>
      <c r="AY24" s="65">
        <v>31.1</v>
      </c>
      <c r="AZ24" s="65">
        <v>0.6</v>
      </c>
      <c r="BA24" s="65">
        <v>11.3</v>
      </c>
      <c r="BB24" s="65">
        <v>0.8</v>
      </c>
      <c r="BC24" s="65">
        <v>2.9</v>
      </c>
      <c r="BD24" s="65">
        <v>12.7</v>
      </c>
      <c r="BE24" s="65">
        <v>3</v>
      </c>
      <c r="BF24" s="65">
        <v>2.8</v>
      </c>
      <c r="BG24" s="65">
        <v>2.2000000000000002</v>
      </c>
      <c r="BH24" s="65">
        <v>1.1000000000000001</v>
      </c>
      <c r="BI24" s="65">
        <v>6.8</v>
      </c>
      <c r="BJ24" s="65">
        <v>0.5</v>
      </c>
      <c r="BK24" s="65"/>
      <c r="BL24" s="65">
        <v>18.600000000000001</v>
      </c>
      <c r="BM24" s="65">
        <v>4.3</v>
      </c>
      <c r="BN24" s="65">
        <v>13.7</v>
      </c>
      <c r="BO24" s="66">
        <v>683.1</v>
      </c>
    </row>
    <row r="25" spans="1:67" x14ac:dyDescent="0.3">
      <c r="A25" s="1"/>
      <c r="B25" s="54" t="s">
        <v>1032</v>
      </c>
      <c r="C25" s="67">
        <v>16.3</v>
      </c>
      <c r="D25" s="67"/>
      <c r="E25" s="67">
        <v>6.5</v>
      </c>
      <c r="F25" s="67">
        <v>13.2</v>
      </c>
      <c r="G25" s="67">
        <v>1.5</v>
      </c>
      <c r="H25" s="67"/>
      <c r="I25" s="67">
        <v>9.8000000000000007</v>
      </c>
      <c r="J25" s="67">
        <v>0.7</v>
      </c>
      <c r="K25" s="67">
        <v>10</v>
      </c>
      <c r="L25" s="67"/>
      <c r="M25" s="67">
        <v>6.3</v>
      </c>
      <c r="N25" s="67">
        <v>9.4</v>
      </c>
      <c r="O25" s="67">
        <v>4.5</v>
      </c>
      <c r="P25" s="67">
        <v>2.4</v>
      </c>
      <c r="Q25" s="67">
        <v>2.6</v>
      </c>
      <c r="R25" s="67">
        <v>16.100000000000001</v>
      </c>
      <c r="S25" s="67">
        <v>20.2</v>
      </c>
      <c r="T25" s="67">
        <v>14.9</v>
      </c>
      <c r="U25" s="67">
        <v>9.8000000000000007</v>
      </c>
      <c r="V25" s="67">
        <v>22.2</v>
      </c>
      <c r="W25" s="67">
        <v>16.600000000000001</v>
      </c>
      <c r="X25" s="67"/>
      <c r="Y25" s="67">
        <v>11.6</v>
      </c>
      <c r="Z25" s="67">
        <v>15.5</v>
      </c>
      <c r="AA25" s="67">
        <v>0.9</v>
      </c>
      <c r="AB25" s="67">
        <v>0.6</v>
      </c>
      <c r="AC25" s="67">
        <v>11</v>
      </c>
      <c r="AD25" s="67">
        <v>4.3</v>
      </c>
      <c r="AE25" s="67">
        <v>6.4</v>
      </c>
      <c r="AF25" s="67">
        <v>7</v>
      </c>
      <c r="AG25" s="67">
        <v>7.2</v>
      </c>
      <c r="AH25" s="67">
        <v>8.9</v>
      </c>
      <c r="AI25" s="67">
        <v>57.1</v>
      </c>
      <c r="AJ25" s="67">
        <v>5.9</v>
      </c>
      <c r="AK25" s="67">
        <v>9.1</v>
      </c>
      <c r="AL25" s="67">
        <v>3.3</v>
      </c>
      <c r="AM25" s="67">
        <v>18.5</v>
      </c>
      <c r="AN25" s="67"/>
      <c r="AO25" s="67">
        <v>192.6</v>
      </c>
      <c r="AP25" s="67">
        <v>0.1</v>
      </c>
      <c r="AQ25" s="67">
        <v>1.5</v>
      </c>
      <c r="AR25" s="67">
        <v>9.6</v>
      </c>
      <c r="AS25" s="67">
        <v>6.9</v>
      </c>
      <c r="AT25" s="67">
        <v>5.4</v>
      </c>
      <c r="AU25" s="67">
        <v>9.9</v>
      </c>
      <c r="AV25" s="67">
        <v>8</v>
      </c>
      <c r="AW25" s="67">
        <v>65</v>
      </c>
      <c r="AX25" s="67">
        <v>1.7</v>
      </c>
      <c r="AY25" s="67">
        <v>48.8</v>
      </c>
      <c r="AZ25" s="67">
        <v>0.6</v>
      </c>
      <c r="BA25" s="67">
        <v>7.4</v>
      </c>
      <c r="BB25" s="67">
        <v>0.4</v>
      </c>
      <c r="BC25" s="67">
        <v>1.5</v>
      </c>
      <c r="BD25" s="67">
        <v>12.8</v>
      </c>
      <c r="BE25" s="67">
        <v>3</v>
      </c>
      <c r="BF25" s="67">
        <v>2.8</v>
      </c>
      <c r="BG25" s="67">
        <v>2.2000000000000002</v>
      </c>
      <c r="BH25" s="67">
        <v>1.1000000000000001</v>
      </c>
      <c r="BI25" s="67">
        <v>10</v>
      </c>
      <c r="BJ25" s="67">
        <v>0.5</v>
      </c>
      <c r="BK25" s="67"/>
      <c r="BL25" s="67">
        <v>18.600000000000001</v>
      </c>
      <c r="BM25" s="67">
        <v>4.3</v>
      </c>
      <c r="BN25" s="67">
        <v>14.7</v>
      </c>
      <c r="BO25" s="68">
        <v>779.7</v>
      </c>
    </row>
    <row r="26" spans="1:67" x14ac:dyDescent="0.3">
      <c r="A26" s="1"/>
      <c r="B26" s="54" t="s">
        <v>1033</v>
      </c>
      <c r="C26" s="67">
        <v>16.399999999999999</v>
      </c>
      <c r="D26" s="67"/>
      <c r="E26" s="67"/>
      <c r="F26" s="67">
        <v>20.2</v>
      </c>
      <c r="G26" s="67">
        <v>1.5</v>
      </c>
      <c r="H26" s="67"/>
      <c r="I26" s="67">
        <v>9.6999999999999993</v>
      </c>
      <c r="J26" s="67">
        <v>0.9</v>
      </c>
      <c r="K26" s="67">
        <v>10</v>
      </c>
      <c r="L26" s="67"/>
      <c r="M26" s="67">
        <v>6.3</v>
      </c>
      <c r="N26" s="67">
        <v>9</v>
      </c>
      <c r="O26" s="67">
        <v>4.5</v>
      </c>
      <c r="P26" s="67">
        <v>2.4</v>
      </c>
      <c r="Q26" s="67">
        <v>2.6</v>
      </c>
      <c r="R26" s="67">
        <v>16</v>
      </c>
      <c r="S26" s="67">
        <v>20.5</v>
      </c>
      <c r="T26" s="67">
        <v>15.1</v>
      </c>
      <c r="U26" s="67">
        <v>9.8000000000000007</v>
      </c>
      <c r="V26" s="67">
        <v>20.5</v>
      </c>
      <c r="W26" s="67">
        <v>15.2</v>
      </c>
      <c r="X26" s="67"/>
      <c r="Y26" s="67">
        <v>22.4</v>
      </c>
      <c r="Z26" s="67">
        <v>25.9</v>
      </c>
      <c r="AA26" s="67">
        <v>2.7</v>
      </c>
      <c r="AB26" s="67">
        <v>1.4</v>
      </c>
      <c r="AC26" s="67">
        <v>11</v>
      </c>
      <c r="AD26" s="67">
        <v>4.3</v>
      </c>
      <c r="AE26" s="67">
        <v>6.4</v>
      </c>
      <c r="AF26" s="67">
        <v>7</v>
      </c>
      <c r="AG26" s="67">
        <v>7.2</v>
      </c>
      <c r="AH26" s="67">
        <v>8.9</v>
      </c>
      <c r="AI26" s="67">
        <v>54</v>
      </c>
      <c r="AJ26" s="67">
        <v>10.4</v>
      </c>
      <c r="AK26" s="67">
        <v>9.1999999999999993</v>
      </c>
      <c r="AL26" s="67">
        <v>3.3</v>
      </c>
      <c r="AM26" s="67">
        <v>18.5</v>
      </c>
      <c r="AN26" s="67"/>
      <c r="AO26" s="67">
        <v>167.8</v>
      </c>
      <c r="AP26" s="67">
        <v>0.1</v>
      </c>
      <c r="AQ26" s="67">
        <v>1.5</v>
      </c>
      <c r="AR26" s="67">
        <v>11.9</v>
      </c>
      <c r="AS26" s="67">
        <v>7.8</v>
      </c>
      <c r="AT26" s="67">
        <v>5.4</v>
      </c>
      <c r="AU26" s="67">
        <v>9.8000000000000007</v>
      </c>
      <c r="AV26" s="67">
        <v>7.9</v>
      </c>
      <c r="AW26" s="67">
        <v>105.5</v>
      </c>
      <c r="AX26" s="67">
        <v>1.4</v>
      </c>
      <c r="AY26" s="67">
        <v>62.3</v>
      </c>
      <c r="AZ26" s="67">
        <v>0.6</v>
      </c>
      <c r="BA26" s="67">
        <v>9.6999999999999993</v>
      </c>
      <c r="BB26" s="67">
        <v>1.2</v>
      </c>
      <c r="BC26" s="67">
        <v>3.8</v>
      </c>
      <c r="BD26" s="67">
        <v>13</v>
      </c>
      <c r="BE26" s="67">
        <v>3</v>
      </c>
      <c r="BF26" s="67">
        <v>2.8</v>
      </c>
      <c r="BG26" s="67">
        <v>2.2000000000000002</v>
      </c>
      <c r="BH26" s="67">
        <v>1.1000000000000001</v>
      </c>
      <c r="BI26" s="67">
        <v>11.1</v>
      </c>
      <c r="BJ26" s="67">
        <v>0.5</v>
      </c>
      <c r="BK26" s="67"/>
      <c r="BL26" s="67">
        <v>18.600000000000001</v>
      </c>
      <c r="BM26" s="67">
        <v>4.3</v>
      </c>
      <c r="BN26" s="67">
        <v>14.9</v>
      </c>
      <c r="BO26" s="68">
        <v>841.4</v>
      </c>
    </row>
    <row r="27" spans="1:67" x14ac:dyDescent="0.3">
      <c r="A27" s="1"/>
      <c r="B27" s="54" t="s">
        <v>784</v>
      </c>
      <c r="C27" s="67">
        <v>17.2</v>
      </c>
      <c r="D27" s="67"/>
      <c r="E27" s="67">
        <v>4.9000000000000004</v>
      </c>
      <c r="F27" s="67">
        <v>20.100000000000001</v>
      </c>
      <c r="G27" s="67">
        <v>1.5</v>
      </c>
      <c r="H27" s="67"/>
      <c r="I27" s="67">
        <v>9.9</v>
      </c>
      <c r="J27" s="67">
        <v>1</v>
      </c>
      <c r="K27" s="67">
        <v>10</v>
      </c>
      <c r="L27" s="67"/>
      <c r="M27" s="67">
        <v>6.4</v>
      </c>
      <c r="N27" s="67">
        <v>9</v>
      </c>
      <c r="O27" s="67">
        <v>4.4000000000000004</v>
      </c>
      <c r="P27" s="67">
        <v>2.4</v>
      </c>
      <c r="Q27" s="67">
        <v>2.6</v>
      </c>
      <c r="R27" s="67">
        <v>16.100000000000001</v>
      </c>
      <c r="S27" s="67">
        <v>20.399999999999999</v>
      </c>
      <c r="T27" s="67">
        <v>15.7</v>
      </c>
      <c r="U27" s="67">
        <v>9.8000000000000007</v>
      </c>
      <c r="V27" s="67">
        <v>22.7</v>
      </c>
      <c r="W27" s="67">
        <v>27.4</v>
      </c>
      <c r="X27" s="67"/>
      <c r="Y27" s="67">
        <v>16.399999999999999</v>
      </c>
      <c r="Z27" s="67">
        <v>22.1</v>
      </c>
      <c r="AA27" s="67">
        <v>1.7</v>
      </c>
      <c r="AB27" s="67">
        <v>0.9</v>
      </c>
      <c r="AC27" s="67">
        <v>11</v>
      </c>
      <c r="AD27" s="67">
        <v>4.3</v>
      </c>
      <c r="AE27" s="67">
        <v>6.4</v>
      </c>
      <c r="AF27" s="67">
        <v>7</v>
      </c>
      <c r="AG27" s="67">
        <v>7.2</v>
      </c>
      <c r="AH27" s="67">
        <v>8.6</v>
      </c>
      <c r="AI27" s="67">
        <v>52.4</v>
      </c>
      <c r="AJ27" s="67"/>
      <c r="AK27" s="67"/>
      <c r="AL27" s="67">
        <v>3.3</v>
      </c>
      <c r="AM27" s="67">
        <v>18.5</v>
      </c>
      <c r="AN27" s="67"/>
      <c r="AO27" s="67">
        <v>208.2</v>
      </c>
      <c r="AP27" s="67">
        <v>0.1</v>
      </c>
      <c r="AQ27" s="67">
        <v>1.5</v>
      </c>
      <c r="AR27" s="67">
        <v>12.3</v>
      </c>
      <c r="AS27" s="67">
        <v>11.5</v>
      </c>
      <c r="AT27" s="67">
        <v>5.3</v>
      </c>
      <c r="AU27" s="67">
        <v>9.9</v>
      </c>
      <c r="AV27" s="67"/>
      <c r="AW27" s="67">
        <v>113.8</v>
      </c>
      <c r="AX27" s="67"/>
      <c r="AY27" s="67">
        <v>90</v>
      </c>
      <c r="AZ27" s="67">
        <v>0.6</v>
      </c>
      <c r="BA27" s="67">
        <v>12.4</v>
      </c>
      <c r="BB27" s="67">
        <v>1.4</v>
      </c>
      <c r="BC27" s="67">
        <v>8</v>
      </c>
      <c r="BD27" s="67">
        <v>13</v>
      </c>
      <c r="BE27" s="67">
        <v>3</v>
      </c>
      <c r="BF27" s="67">
        <v>2.8</v>
      </c>
      <c r="BG27" s="67">
        <v>2.2000000000000002</v>
      </c>
      <c r="BH27" s="67">
        <v>1.1000000000000001</v>
      </c>
      <c r="BI27" s="67">
        <v>13.4</v>
      </c>
      <c r="BJ27" s="67">
        <v>0.5</v>
      </c>
      <c r="BK27" s="67"/>
      <c r="BL27" s="67">
        <v>18.600000000000001</v>
      </c>
      <c r="BM27" s="67">
        <v>4.3</v>
      </c>
      <c r="BN27" s="67">
        <v>10.6</v>
      </c>
      <c r="BO27" s="68">
        <v>905.8</v>
      </c>
    </row>
    <row r="28" spans="1:67" x14ac:dyDescent="0.3">
      <c r="A28" s="1"/>
      <c r="B28" s="54" t="s">
        <v>785</v>
      </c>
      <c r="C28" s="67">
        <v>17.5</v>
      </c>
      <c r="D28" s="67"/>
      <c r="E28" s="67">
        <v>5.2</v>
      </c>
      <c r="F28" s="67">
        <v>20.2</v>
      </c>
      <c r="G28" s="67">
        <v>1.6</v>
      </c>
      <c r="H28" s="67"/>
      <c r="I28" s="67">
        <v>9.5</v>
      </c>
      <c r="J28" s="67">
        <v>1.1000000000000001</v>
      </c>
      <c r="K28" s="67">
        <v>10</v>
      </c>
      <c r="L28" s="67"/>
      <c r="M28" s="67">
        <v>6.1</v>
      </c>
      <c r="N28" s="67">
        <v>8.9</v>
      </c>
      <c r="O28" s="67">
        <v>4.3</v>
      </c>
      <c r="P28" s="67">
        <v>2.4</v>
      </c>
      <c r="Q28" s="67">
        <v>2.6</v>
      </c>
      <c r="R28" s="67">
        <v>16.100000000000001</v>
      </c>
      <c r="S28" s="67">
        <v>19.899999999999999</v>
      </c>
      <c r="T28" s="67">
        <v>15.5</v>
      </c>
      <c r="U28" s="67">
        <v>9.8000000000000007</v>
      </c>
      <c r="V28" s="67">
        <v>26.9</v>
      </c>
      <c r="W28" s="67">
        <v>39.1</v>
      </c>
      <c r="X28" s="67"/>
      <c r="Y28" s="67">
        <v>25.7</v>
      </c>
      <c r="Z28" s="67">
        <v>33.200000000000003</v>
      </c>
      <c r="AA28" s="67">
        <v>2.7</v>
      </c>
      <c r="AB28" s="67">
        <v>1.8</v>
      </c>
      <c r="AC28" s="67">
        <v>11</v>
      </c>
      <c r="AD28" s="67">
        <v>4.3</v>
      </c>
      <c r="AE28" s="67">
        <v>6.2</v>
      </c>
      <c r="AF28" s="67">
        <v>7</v>
      </c>
      <c r="AG28" s="67">
        <v>7.2</v>
      </c>
      <c r="AH28" s="67">
        <v>8.5</v>
      </c>
      <c r="AI28" s="67">
        <v>64</v>
      </c>
      <c r="AJ28" s="67"/>
      <c r="AK28" s="67"/>
      <c r="AL28" s="67">
        <v>3.2</v>
      </c>
      <c r="AM28" s="67">
        <v>18.5</v>
      </c>
      <c r="AN28" s="67"/>
      <c r="AO28" s="67">
        <v>200.5</v>
      </c>
      <c r="AP28" s="67">
        <v>0.2</v>
      </c>
      <c r="AQ28" s="67">
        <v>1.5</v>
      </c>
      <c r="AR28" s="67">
        <v>14.5</v>
      </c>
      <c r="AS28" s="67">
        <v>5.6</v>
      </c>
      <c r="AT28" s="67">
        <v>5.3</v>
      </c>
      <c r="AU28" s="67">
        <v>10</v>
      </c>
      <c r="AV28" s="67"/>
      <c r="AW28" s="67">
        <v>108.8</v>
      </c>
      <c r="AX28" s="67"/>
      <c r="AY28" s="67">
        <v>80.7</v>
      </c>
      <c r="AZ28" s="67">
        <v>0.6</v>
      </c>
      <c r="BA28" s="67">
        <v>6.3</v>
      </c>
      <c r="BB28" s="67">
        <v>3.2</v>
      </c>
      <c r="BC28" s="67">
        <v>14.1</v>
      </c>
      <c r="BD28" s="67">
        <v>12.9</v>
      </c>
      <c r="BE28" s="67">
        <v>3</v>
      </c>
      <c r="BF28" s="67">
        <v>2.8</v>
      </c>
      <c r="BG28" s="67">
        <v>2.2000000000000002</v>
      </c>
      <c r="BH28" s="67">
        <v>1.1000000000000001</v>
      </c>
      <c r="BI28" s="67">
        <v>13.7</v>
      </c>
      <c r="BJ28" s="67">
        <v>0.5</v>
      </c>
      <c r="BK28" s="67"/>
      <c r="BL28" s="67">
        <v>18.600000000000001</v>
      </c>
      <c r="BM28" s="67">
        <v>4.3</v>
      </c>
      <c r="BN28" s="67">
        <v>10.4</v>
      </c>
      <c r="BO28" s="68">
        <v>930.8</v>
      </c>
    </row>
    <row r="29" spans="1:67" x14ac:dyDescent="0.3">
      <c r="A29" s="1"/>
      <c r="B29" s="54" t="s">
        <v>786</v>
      </c>
      <c r="C29" s="67">
        <v>17.8</v>
      </c>
      <c r="D29" s="67"/>
      <c r="E29" s="67">
        <v>5.4</v>
      </c>
      <c r="F29" s="67">
        <v>20.2</v>
      </c>
      <c r="G29" s="67">
        <v>1.4</v>
      </c>
      <c r="H29" s="67"/>
      <c r="I29" s="67">
        <v>9.9</v>
      </c>
      <c r="J29" s="67">
        <v>1.1000000000000001</v>
      </c>
      <c r="K29" s="67">
        <v>10.1</v>
      </c>
      <c r="L29" s="67"/>
      <c r="M29" s="67">
        <v>6.2</v>
      </c>
      <c r="N29" s="67">
        <v>8.9</v>
      </c>
      <c r="O29" s="67">
        <v>4.2</v>
      </c>
      <c r="P29" s="67">
        <v>2.4</v>
      </c>
      <c r="Q29" s="67">
        <v>2.6</v>
      </c>
      <c r="R29" s="67">
        <v>16.100000000000001</v>
      </c>
      <c r="S29" s="67">
        <v>20.3</v>
      </c>
      <c r="T29" s="67">
        <v>15.8</v>
      </c>
      <c r="U29" s="67">
        <v>9.9</v>
      </c>
      <c r="V29" s="67">
        <v>27.5</v>
      </c>
      <c r="W29" s="67">
        <v>54.6</v>
      </c>
      <c r="X29" s="67"/>
      <c r="Y29" s="67">
        <v>48.3</v>
      </c>
      <c r="Z29" s="67">
        <v>53.1</v>
      </c>
      <c r="AA29" s="67">
        <v>6.5</v>
      </c>
      <c r="AB29" s="67">
        <v>4.3</v>
      </c>
      <c r="AC29" s="67">
        <v>11</v>
      </c>
      <c r="AD29" s="67">
        <v>4.0999999999999996</v>
      </c>
      <c r="AE29" s="67">
        <v>6.2</v>
      </c>
      <c r="AF29" s="67">
        <v>7</v>
      </c>
      <c r="AG29" s="67">
        <v>7.2</v>
      </c>
      <c r="AH29" s="67">
        <v>8.4</v>
      </c>
      <c r="AI29" s="67">
        <v>53.1</v>
      </c>
      <c r="AJ29" s="67"/>
      <c r="AK29" s="67"/>
      <c r="AL29" s="67">
        <v>3.2</v>
      </c>
      <c r="AM29" s="67">
        <v>18.5</v>
      </c>
      <c r="AN29" s="67"/>
      <c r="AO29" s="67">
        <v>192.1</v>
      </c>
      <c r="AP29" s="67">
        <v>0.2</v>
      </c>
      <c r="AQ29" s="67">
        <v>1.5</v>
      </c>
      <c r="AR29" s="67">
        <v>14</v>
      </c>
      <c r="AS29" s="67">
        <v>8.6999999999999993</v>
      </c>
      <c r="AT29" s="67">
        <v>5.4</v>
      </c>
      <c r="AU29" s="67">
        <v>9.9</v>
      </c>
      <c r="AV29" s="67"/>
      <c r="AW29" s="67">
        <v>92</v>
      </c>
      <c r="AX29" s="67"/>
      <c r="AY29" s="67">
        <v>53.3</v>
      </c>
      <c r="AZ29" s="67">
        <v>0.6</v>
      </c>
      <c r="BA29" s="67">
        <v>13.2</v>
      </c>
      <c r="BB29" s="67">
        <v>4.7</v>
      </c>
      <c r="BC29" s="67">
        <v>17.8</v>
      </c>
      <c r="BD29" s="67">
        <v>12.8</v>
      </c>
      <c r="BE29" s="67">
        <v>3</v>
      </c>
      <c r="BF29" s="67">
        <v>2.8</v>
      </c>
      <c r="BG29" s="67">
        <v>2.2000000000000002</v>
      </c>
      <c r="BH29" s="67">
        <v>1.1000000000000001</v>
      </c>
      <c r="BI29" s="67">
        <v>15.2</v>
      </c>
      <c r="BJ29" s="67">
        <v>0.5</v>
      </c>
      <c r="BK29" s="67"/>
      <c r="BL29" s="67">
        <v>18.600000000000001</v>
      </c>
      <c r="BM29" s="67">
        <v>4.3</v>
      </c>
      <c r="BN29" s="67">
        <v>11.1</v>
      </c>
      <c r="BO29" s="68">
        <v>950.3</v>
      </c>
    </row>
    <row r="30" spans="1:67" x14ac:dyDescent="0.3">
      <c r="A30" s="1"/>
      <c r="B30" s="54" t="s">
        <v>787</v>
      </c>
      <c r="C30" s="67">
        <v>18</v>
      </c>
      <c r="D30" s="67"/>
      <c r="E30" s="67">
        <v>5.3</v>
      </c>
      <c r="F30" s="67">
        <v>20.2</v>
      </c>
      <c r="G30" s="67">
        <v>1.5</v>
      </c>
      <c r="H30" s="67"/>
      <c r="I30" s="67">
        <v>9.9</v>
      </c>
      <c r="J30" s="67">
        <v>1.2</v>
      </c>
      <c r="K30" s="67">
        <v>10</v>
      </c>
      <c r="L30" s="67"/>
      <c r="M30" s="67">
        <v>6.3</v>
      </c>
      <c r="N30" s="67">
        <v>9</v>
      </c>
      <c r="O30" s="67">
        <v>4.2</v>
      </c>
      <c r="P30" s="67">
        <v>2.4</v>
      </c>
      <c r="Q30" s="67">
        <v>2.6</v>
      </c>
      <c r="R30" s="67">
        <v>16.100000000000001</v>
      </c>
      <c r="S30" s="67">
        <v>20.399999999999999</v>
      </c>
      <c r="T30" s="67">
        <v>15.4</v>
      </c>
      <c r="U30" s="67">
        <v>9.9</v>
      </c>
      <c r="V30" s="67">
        <v>26.5</v>
      </c>
      <c r="W30" s="67">
        <v>64.400000000000006</v>
      </c>
      <c r="X30" s="67"/>
      <c r="Y30" s="67">
        <v>40.299999999999997</v>
      </c>
      <c r="Z30" s="67">
        <v>53</v>
      </c>
      <c r="AA30" s="67">
        <v>7</v>
      </c>
      <c r="AB30" s="67">
        <v>3.3</v>
      </c>
      <c r="AC30" s="67">
        <v>11</v>
      </c>
      <c r="AD30" s="67">
        <v>4.0999999999999996</v>
      </c>
      <c r="AE30" s="67">
        <v>6.2</v>
      </c>
      <c r="AF30" s="67">
        <v>6.8</v>
      </c>
      <c r="AG30" s="67">
        <v>7.2</v>
      </c>
      <c r="AH30" s="67">
        <v>8.6999999999999993</v>
      </c>
      <c r="AI30" s="67">
        <v>58.3</v>
      </c>
      <c r="AJ30" s="67"/>
      <c r="AK30" s="67"/>
      <c r="AL30" s="67">
        <v>3.2</v>
      </c>
      <c r="AM30" s="67">
        <v>18.5</v>
      </c>
      <c r="AN30" s="67"/>
      <c r="AO30" s="67">
        <v>186.8</v>
      </c>
      <c r="AP30" s="67">
        <v>0.4</v>
      </c>
      <c r="AQ30" s="67">
        <v>1.5</v>
      </c>
      <c r="AR30" s="67">
        <v>15</v>
      </c>
      <c r="AS30" s="67">
        <v>9.1</v>
      </c>
      <c r="AT30" s="67">
        <v>5.4</v>
      </c>
      <c r="AU30" s="67">
        <v>9.9</v>
      </c>
      <c r="AV30" s="67"/>
      <c r="AW30" s="67">
        <v>44.1</v>
      </c>
      <c r="AX30" s="67"/>
      <c r="AY30" s="67">
        <v>35.6</v>
      </c>
      <c r="AZ30" s="67">
        <v>0.6</v>
      </c>
      <c r="BA30" s="67">
        <v>10.3</v>
      </c>
      <c r="BB30" s="67">
        <v>5.0999999999999996</v>
      </c>
      <c r="BC30" s="67">
        <v>23.2</v>
      </c>
      <c r="BD30" s="67">
        <v>12.8</v>
      </c>
      <c r="BE30" s="67">
        <v>3</v>
      </c>
      <c r="BF30" s="67">
        <v>2.8</v>
      </c>
      <c r="BG30" s="67">
        <v>2.2000000000000002</v>
      </c>
      <c r="BH30" s="67">
        <v>1.1000000000000001</v>
      </c>
      <c r="BI30" s="67">
        <v>15.3</v>
      </c>
      <c r="BJ30" s="67">
        <v>0.5</v>
      </c>
      <c r="BK30" s="67"/>
      <c r="BL30" s="67">
        <v>18.600000000000001</v>
      </c>
      <c r="BM30" s="67">
        <v>4.3</v>
      </c>
      <c r="BN30" s="67">
        <v>11.9</v>
      </c>
      <c r="BO30" s="68">
        <v>890.4</v>
      </c>
    </row>
    <row r="31" spans="1:67" x14ac:dyDescent="0.3">
      <c r="A31" s="1"/>
      <c r="B31" s="56" t="s">
        <v>788</v>
      </c>
      <c r="C31" s="69">
        <v>17.899999999999999</v>
      </c>
      <c r="D31" s="69"/>
      <c r="E31" s="69">
        <v>5.2</v>
      </c>
      <c r="F31" s="69">
        <v>20.2</v>
      </c>
      <c r="G31" s="69">
        <v>1.5</v>
      </c>
      <c r="H31" s="69"/>
      <c r="I31" s="69">
        <v>9.6999999999999993</v>
      </c>
      <c r="J31" s="69">
        <v>1.2</v>
      </c>
      <c r="K31" s="69">
        <v>10</v>
      </c>
      <c r="L31" s="69"/>
      <c r="M31" s="69">
        <v>6.4</v>
      </c>
      <c r="N31" s="69">
        <v>9</v>
      </c>
      <c r="O31" s="69">
        <v>4.2</v>
      </c>
      <c r="P31" s="69">
        <v>2.4</v>
      </c>
      <c r="Q31" s="69">
        <v>2.6</v>
      </c>
      <c r="R31" s="69">
        <v>16</v>
      </c>
      <c r="S31" s="69">
        <v>20.399999999999999</v>
      </c>
      <c r="T31" s="69">
        <v>15.1</v>
      </c>
      <c r="U31" s="69">
        <v>9.9</v>
      </c>
      <c r="V31" s="69">
        <v>25</v>
      </c>
      <c r="W31" s="69">
        <v>68.7</v>
      </c>
      <c r="X31" s="69"/>
      <c r="Y31" s="69">
        <v>50.2</v>
      </c>
      <c r="Z31" s="69">
        <v>57</v>
      </c>
      <c r="AA31" s="69">
        <v>8.1999999999999993</v>
      </c>
      <c r="AB31" s="69">
        <v>4.9000000000000004</v>
      </c>
      <c r="AC31" s="69">
        <v>11</v>
      </c>
      <c r="AD31" s="69">
        <v>4.0999999999999996</v>
      </c>
      <c r="AE31" s="69">
        <v>6.2</v>
      </c>
      <c r="AF31" s="69">
        <v>6.8</v>
      </c>
      <c r="AG31" s="69">
        <v>7.2</v>
      </c>
      <c r="AH31" s="69">
        <v>9.1999999999999993</v>
      </c>
      <c r="AI31" s="69">
        <v>60.2</v>
      </c>
      <c r="AJ31" s="69"/>
      <c r="AK31" s="69"/>
      <c r="AL31" s="69">
        <v>3.1</v>
      </c>
      <c r="AM31" s="69">
        <v>18.5</v>
      </c>
      <c r="AN31" s="69"/>
      <c r="AO31" s="69">
        <v>165</v>
      </c>
      <c r="AP31" s="69">
        <v>0.4</v>
      </c>
      <c r="AQ31" s="69">
        <v>2.2000000000000002</v>
      </c>
      <c r="AR31" s="69">
        <v>16.399999999999999</v>
      </c>
      <c r="AS31" s="69">
        <v>5.9</v>
      </c>
      <c r="AT31" s="69">
        <v>5.4</v>
      </c>
      <c r="AU31" s="69">
        <v>9.9</v>
      </c>
      <c r="AV31" s="69"/>
      <c r="AW31" s="69">
        <v>29.5</v>
      </c>
      <c r="AX31" s="69"/>
      <c r="AY31" s="69">
        <v>23.1</v>
      </c>
      <c r="AZ31" s="69">
        <v>0.6</v>
      </c>
      <c r="BA31" s="69">
        <v>7</v>
      </c>
      <c r="BB31" s="69">
        <v>6.1</v>
      </c>
      <c r="BC31" s="69">
        <v>26.1</v>
      </c>
      <c r="BD31" s="69">
        <v>12.8</v>
      </c>
      <c r="BE31" s="69">
        <v>3</v>
      </c>
      <c r="BF31" s="69">
        <v>2.8</v>
      </c>
      <c r="BG31" s="69">
        <v>2.2000000000000002</v>
      </c>
      <c r="BH31" s="69">
        <v>1.1000000000000001</v>
      </c>
      <c r="BI31" s="69">
        <v>15.1</v>
      </c>
      <c r="BJ31" s="69">
        <v>0.5</v>
      </c>
      <c r="BK31" s="69"/>
      <c r="BL31" s="69">
        <v>18.600000000000001</v>
      </c>
      <c r="BM31" s="69">
        <v>4.3</v>
      </c>
      <c r="BN31" s="69">
        <v>12.1</v>
      </c>
      <c r="BO31" s="70">
        <v>862.1</v>
      </c>
    </row>
    <row r="32" spans="1:67" x14ac:dyDescent="0.3">
      <c r="A32" s="1"/>
      <c r="B32" s="50" t="s">
        <v>789</v>
      </c>
      <c r="C32" s="65">
        <v>18</v>
      </c>
      <c r="D32" s="65"/>
      <c r="E32" s="65">
        <v>5.4</v>
      </c>
      <c r="F32" s="65">
        <v>19.3</v>
      </c>
      <c r="G32" s="65">
        <v>1.5</v>
      </c>
      <c r="H32" s="65"/>
      <c r="I32" s="65">
        <v>9.6999999999999993</v>
      </c>
      <c r="J32" s="65">
        <v>1.2</v>
      </c>
      <c r="K32" s="65">
        <v>10</v>
      </c>
      <c r="L32" s="65"/>
      <c r="M32" s="65">
        <v>6.1</v>
      </c>
      <c r="N32" s="65">
        <v>8.9</v>
      </c>
      <c r="O32" s="65">
        <v>4.2</v>
      </c>
      <c r="P32" s="65">
        <v>2.4</v>
      </c>
      <c r="Q32" s="65">
        <v>2.6</v>
      </c>
      <c r="R32" s="65">
        <v>15.9</v>
      </c>
      <c r="S32" s="65">
        <v>19.899999999999999</v>
      </c>
      <c r="T32" s="65">
        <v>15.1</v>
      </c>
      <c r="U32" s="65">
        <v>9.9</v>
      </c>
      <c r="V32" s="65">
        <v>23.5</v>
      </c>
      <c r="W32" s="65">
        <v>65.599999999999994</v>
      </c>
      <c r="X32" s="65"/>
      <c r="Y32" s="65">
        <v>39.1</v>
      </c>
      <c r="Z32" s="65">
        <v>52.5</v>
      </c>
      <c r="AA32" s="65">
        <v>6.6</v>
      </c>
      <c r="AB32" s="65">
        <v>3.5</v>
      </c>
      <c r="AC32" s="65">
        <v>11</v>
      </c>
      <c r="AD32" s="65">
        <v>4.0999999999999996</v>
      </c>
      <c r="AE32" s="65">
        <v>6.2</v>
      </c>
      <c r="AF32" s="65">
        <v>6.8</v>
      </c>
      <c r="AG32" s="65">
        <v>7</v>
      </c>
      <c r="AH32" s="65">
        <v>9</v>
      </c>
      <c r="AI32" s="65">
        <v>54.5</v>
      </c>
      <c r="AJ32" s="65"/>
      <c r="AK32" s="65"/>
      <c r="AL32" s="65">
        <v>3.2</v>
      </c>
      <c r="AM32" s="65">
        <v>18.5</v>
      </c>
      <c r="AN32" s="65"/>
      <c r="AO32" s="65">
        <v>177.4</v>
      </c>
      <c r="AP32" s="65">
        <v>0.4</v>
      </c>
      <c r="AQ32" s="65">
        <v>2.2999999999999998</v>
      </c>
      <c r="AR32" s="65">
        <v>14.3</v>
      </c>
      <c r="AS32" s="65">
        <v>6.6</v>
      </c>
      <c r="AT32" s="65">
        <v>5.4</v>
      </c>
      <c r="AU32" s="65">
        <v>9.9</v>
      </c>
      <c r="AV32" s="65">
        <v>0.1</v>
      </c>
      <c r="AW32" s="65">
        <v>50.9</v>
      </c>
      <c r="AX32" s="65"/>
      <c r="AY32" s="65">
        <v>34.200000000000003</v>
      </c>
      <c r="AZ32" s="65">
        <v>0.6</v>
      </c>
      <c r="BA32" s="65">
        <v>8.5</v>
      </c>
      <c r="BB32" s="65">
        <v>4.8</v>
      </c>
      <c r="BC32" s="65">
        <v>25</v>
      </c>
      <c r="BD32" s="65">
        <v>12.8</v>
      </c>
      <c r="BE32" s="65">
        <v>3</v>
      </c>
      <c r="BF32" s="65">
        <v>2.7</v>
      </c>
      <c r="BG32" s="65">
        <v>2.2000000000000002</v>
      </c>
      <c r="BH32" s="65">
        <v>1.1000000000000001</v>
      </c>
      <c r="BI32" s="65">
        <v>14.8</v>
      </c>
      <c r="BJ32" s="65">
        <v>0.5</v>
      </c>
      <c r="BK32" s="65"/>
      <c r="BL32" s="65">
        <v>18.600000000000001</v>
      </c>
      <c r="BM32" s="65">
        <v>4.3</v>
      </c>
      <c r="BN32" s="65">
        <v>12.1</v>
      </c>
      <c r="BO32" s="66">
        <v>873.7</v>
      </c>
    </row>
    <row r="33" spans="1:67" x14ac:dyDescent="0.3">
      <c r="A33" s="1"/>
      <c r="B33" s="54" t="s">
        <v>790</v>
      </c>
      <c r="C33" s="67">
        <v>17.899999999999999</v>
      </c>
      <c r="D33" s="67"/>
      <c r="E33" s="67">
        <v>4.8</v>
      </c>
      <c r="F33" s="67">
        <v>16.5</v>
      </c>
      <c r="G33" s="67">
        <v>1.5</v>
      </c>
      <c r="H33" s="67"/>
      <c r="I33" s="67">
        <v>9.6</v>
      </c>
      <c r="J33" s="67">
        <v>1.2</v>
      </c>
      <c r="K33" s="67">
        <v>10</v>
      </c>
      <c r="L33" s="67"/>
      <c r="M33" s="67">
        <v>6.4</v>
      </c>
      <c r="N33" s="67">
        <v>9</v>
      </c>
      <c r="O33" s="67">
        <v>4</v>
      </c>
      <c r="P33" s="67">
        <v>2.4</v>
      </c>
      <c r="Q33" s="67">
        <v>2.6</v>
      </c>
      <c r="R33" s="67">
        <v>15.9</v>
      </c>
      <c r="S33" s="67">
        <v>20.3</v>
      </c>
      <c r="T33" s="67">
        <v>15</v>
      </c>
      <c r="U33" s="67">
        <v>9.9</v>
      </c>
      <c r="V33" s="67">
        <v>24.6</v>
      </c>
      <c r="W33" s="67">
        <v>68.8</v>
      </c>
      <c r="X33" s="67"/>
      <c r="Y33" s="67">
        <v>51.8</v>
      </c>
      <c r="Z33" s="67">
        <v>65.400000000000006</v>
      </c>
      <c r="AA33" s="67">
        <v>6</v>
      </c>
      <c r="AB33" s="67">
        <v>5.2</v>
      </c>
      <c r="AC33" s="67">
        <v>11</v>
      </c>
      <c r="AD33" s="67">
        <v>4.0999999999999996</v>
      </c>
      <c r="AE33" s="67">
        <v>6.2</v>
      </c>
      <c r="AF33" s="67">
        <v>6.8</v>
      </c>
      <c r="AG33" s="67">
        <v>7</v>
      </c>
      <c r="AH33" s="67">
        <v>9</v>
      </c>
      <c r="AI33" s="67">
        <v>62.2</v>
      </c>
      <c r="AJ33" s="67"/>
      <c r="AK33" s="67"/>
      <c r="AL33" s="67">
        <v>3.2</v>
      </c>
      <c r="AM33" s="67">
        <v>18.5</v>
      </c>
      <c r="AN33" s="67"/>
      <c r="AO33" s="67">
        <v>195.8</v>
      </c>
      <c r="AP33" s="67">
        <v>0.4</v>
      </c>
      <c r="AQ33" s="67">
        <v>1.8</v>
      </c>
      <c r="AR33" s="67">
        <v>16.2</v>
      </c>
      <c r="AS33" s="67">
        <v>7.1</v>
      </c>
      <c r="AT33" s="67">
        <v>5.3</v>
      </c>
      <c r="AU33" s="67">
        <v>9.9</v>
      </c>
      <c r="AV33" s="67">
        <v>3.6</v>
      </c>
      <c r="AW33" s="67">
        <v>93</v>
      </c>
      <c r="AX33" s="67"/>
      <c r="AY33" s="67">
        <v>69.5</v>
      </c>
      <c r="AZ33" s="67">
        <v>0.6</v>
      </c>
      <c r="BA33" s="67">
        <v>8.8000000000000007</v>
      </c>
      <c r="BB33" s="67">
        <v>5.4</v>
      </c>
      <c r="BC33" s="67">
        <v>25</v>
      </c>
      <c r="BD33" s="67">
        <v>12.8</v>
      </c>
      <c r="BE33" s="67">
        <v>3</v>
      </c>
      <c r="BF33" s="67">
        <v>2.7</v>
      </c>
      <c r="BG33" s="67">
        <v>2.2000000000000002</v>
      </c>
      <c r="BH33" s="67">
        <v>1.1000000000000001</v>
      </c>
      <c r="BI33" s="67">
        <v>14</v>
      </c>
      <c r="BJ33" s="67">
        <v>0.5</v>
      </c>
      <c r="BK33" s="67"/>
      <c r="BL33" s="67">
        <v>18.600000000000001</v>
      </c>
      <c r="BM33" s="67">
        <v>4.3</v>
      </c>
      <c r="BN33" s="67">
        <v>7.3</v>
      </c>
      <c r="BO33" s="68">
        <v>1005.7</v>
      </c>
    </row>
    <row r="34" spans="1:67" x14ac:dyDescent="0.3">
      <c r="A34" s="1"/>
      <c r="B34" s="54" t="s">
        <v>791</v>
      </c>
      <c r="C34" s="67">
        <v>16.7</v>
      </c>
      <c r="D34" s="67"/>
      <c r="E34" s="67">
        <v>5.3</v>
      </c>
      <c r="F34" s="67">
        <v>10</v>
      </c>
      <c r="G34" s="67">
        <v>1.5</v>
      </c>
      <c r="H34" s="67"/>
      <c r="I34" s="67">
        <v>9.6999999999999993</v>
      </c>
      <c r="J34" s="67">
        <v>1.2</v>
      </c>
      <c r="K34" s="67">
        <v>9.9</v>
      </c>
      <c r="L34" s="67"/>
      <c r="M34" s="67">
        <v>6</v>
      </c>
      <c r="N34" s="67">
        <v>8.8000000000000007</v>
      </c>
      <c r="O34" s="67">
        <v>4.0999999999999996</v>
      </c>
      <c r="P34" s="67">
        <v>2.4</v>
      </c>
      <c r="Q34" s="67">
        <v>2.6</v>
      </c>
      <c r="R34" s="67">
        <v>16.100000000000001</v>
      </c>
      <c r="S34" s="67">
        <v>20</v>
      </c>
      <c r="T34" s="67">
        <v>15</v>
      </c>
      <c r="U34" s="67">
        <v>9.9</v>
      </c>
      <c r="V34" s="67">
        <v>25</v>
      </c>
      <c r="W34" s="67">
        <v>74.3</v>
      </c>
      <c r="X34" s="67"/>
      <c r="Y34" s="67">
        <v>43</v>
      </c>
      <c r="Z34" s="67">
        <v>65.2</v>
      </c>
      <c r="AA34" s="67">
        <v>6.9</v>
      </c>
      <c r="AB34" s="67">
        <v>5.3</v>
      </c>
      <c r="AC34" s="67">
        <v>11</v>
      </c>
      <c r="AD34" s="67">
        <v>4.0999999999999996</v>
      </c>
      <c r="AE34" s="67">
        <v>6.2</v>
      </c>
      <c r="AF34" s="67">
        <v>6.8</v>
      </c>
      <c r="AG34" s="67">
        <v>7</v>
      </c>
      <c r="AH34" s="67">
        <v>8.9</v>
      </c>
      <c r="AI34" s="67">
        <v>61.2</v>
      </c>
      <c r="AJ34" s="67"/>
      <c r="AK34" s="67"/>
      <c r="AL34" s="67">
        <v>3.1</v>
      </c>
      <c r="AM34" s="67">
        <v>18.5</v>
      </c>
      <c r="AN34" s="67"/>
      <c r="AO34" s="67">
        <v>217.6</v>
      </c>
      <c r="AP34" s="67">
        <v>0.4</v>
      </c>
      <c r="AQ34" s="67">
        <v>1.8</v>
      </c>
      <c r="AR34" s="67">
        <v>15.1</v>
      </c>
      <c r="AS34" s="67">
        <v>9.4</v>
      </c>
      <c r="AT34" s="67">
        <v>5.3</v>
      </c>
      <c r="AU34" s="67">
        <v>9.9</v>
      </c>
      <c r="AV34" s="67">
        <v>43.3</v>
      </c>
      <c r="AW34" s="67">
        <v>96.2</v>
      </c>
      <c r="AX34" s="67">
        <v>21.8</v>
      </c>
      <c r="AY34" s="67">
        <v>78.8</v>
      </c>
      <c r="AZ34" s="67">
        <v>0.6</v>
      </c>
      <c r="BA34" s="67">
        <v>11.9</v>
      </c>
      <c r="BB34" s="67">
        <v>5.8</v>
      </c>
      <c r="BC34" s="67">
        <v>25.2</v>
      </c>
      <c r="BD34" s="67">
        <v>12.6</v>
      </c>
      <c r="BE34" s="67">
        <v>3</v>
      </c>
      <c r="BF34" s="67">
        <v>2.7</v>
      </c>
      <c r="BG34" s="67">
        <v>2.2000000000000002</v>
      </c>
      <c r="BH34" s="67">
        <v>1.1000000000000001</v>
      </c>
      <c r="BI34" s="67">
        <v>14.9</v>
      </c>
      <c r="BJ34" s="67">
        <v>0.5</v>
      </c>
      <c r="BK34" s="67"/>
      <c r="BL34" s="67">
        <v>18.600000000000001</v>
      </c>
      <c r="BM34" s="67">
        <v>4.3</v>
      </c>
      <c r="BN34" s="67">
        <v>3.3</v>
      </c>
      <c r="BO34" s="68">
        <v>1092</v>
      </c>
    </row>
    <row r="35" spans="1:67" x14ac:dyDescent="0.3">
      <c r="A35" s="1"/>
      <c r="B35" s="54" t="s">
        <v>792</v>
      </c>
      <c r="C35" s="67">
        <v>17</v>
      </c>
      <c r="D35" s="67"/>
      <c r="E35" s="67">
        <v>4.0999999999999996</v>
      </c>
      <c r="F35" s="67">
        <v>8.9</v>
      </c>
      <c r="G35" s="67">
        <v>1.5</v>
      </c>
      <c r="H35" s="67"/>
      <c r="I35" s="67">
        <v>9.5</v>
      </c>
      <c r="J35" s="67">
        <v>0.5</v>
      </c>
      <c r="K35" s="67">
        <v>9.8000000000000007</v>
      </c>
      <c r="L35" s="67"/>
      <c r="M35" s="67">
        <v>6.3</v>
      </c>
      <c r="N35" s="67">
        <v>9</v>
      </c>
      <c r="O35" s="67">
        <v>4.2</v>
      </c>
      <c r="P35" s="67">
        <v>2.4</v>
      </c>
      <c r="Q35" s="67">
        <v>2.6</v>
      </c>
      <c r="R35" s="67">
        <v>16.100000000000001</v>
      </c>
      <c r="S35" s="67">
        <v>20.3</v>
      </c>
      <c r="T35" s="67">
        <v>15.8</v>
      </c>
      <c r="U35" s="67">
        <v>9.9</v>
      </c>
      <c r="V35" s="67">
        <v>25.4</v>
      </c>
      <c r="W35" s="67">
        <v>76.5</v>
      </c>
      <c r="X35" s="67"/>
      <c r="Y35" s="67">
        <v>45.7</v>
      </c>
      <c r="Z35" s="67">
        <v>62.9</v>
      </c>
      <c r="AA35" s="67">
        <v>7.9</v>
      </c>
      <c r="AB35" s="67">
        <v>4.3</v>
      </c>
      <c r="AC35" s="67">
        <v>11</v>
      </c>
      <c r="AD35" s="67">
        <v>4.0999999999999996</v>
      </c>
      <c r="AE35" s="67">
        <v>6.2</v>
      </c>
      <c r="AF35" s="67">
        <v>6.8</v>
      </c>
      <c r="AG35" s="67">
        <v>7</v>
      </c>
      <c r="AH35" s="67">
        <v>8.6</v>
      </c>
      <c r="AI35" s="67">
        <v>53.5</v>
      </c>
      <c r="AJ35" s="67"/>
      <c r="AK35" s="67"/>
      <c r="AL35" s="67">
        <v>3.2</v>
      </c>
      <c r="AM35" s="67">
        <v>18.5</v>
      </c>
      <c r="AN35" s="67"/>
      <c r="AO35" s="67">
        <v>229.4</v>
      </c>
      <c r="AP35" s="67">
        <v>0.4</v>
      </c>
      <c r="AQ35" s="67">
        <v>1.8</v>
      </c>
      <c r="AR35" s="67">
        <v>13.6</v>
      </c>
      <c r="AS35" s="67">
        <v>9.3000000000000007</v>
      </c>
      <c r="AT35" s="67">
        <v>5.3</v>
      </c>
      <c r="AU35" s="67">
        <v>9.9</v>
      </c>
      <c r="AV35" s="67">
        <v>63.9</v>
      </c>
      <c r="AW35" s="67">
        <v>85.2</v>
      </c>
      <c r="AX35" s="67">
        <v>43.7</v>
      </c>
      <c r="AY35" s="67">
        <v>61.6</v>
      </c>
      <c r="AZ35" s="67">
        <v>0.6</v>
      </c>
      <c r="BA35" s="67">
        <v>10.9</v>
      </c>
      <c r="BB35" s="67">
        <v>6.8</v>
      </c>
      <c r="BC35" s="67">
        <v>28.3</v>
      </c>
      <c r="BD35" s="67">
        <v>12.5</v>
      </c>
      <c r="BE35" s="67">
        <v>3</v>
      </c>
      <c r="BF35" s="67">
        <v>2.7</v>
      </c>
      <c r="BG35" s="67">
        <v>2.2000000000000002</v>
      </c>
      <c r="BH35" s="67">
        <v>1.1000000000000001</v>
      </c>
      <c r="BI35" s="67">
        <v>13.2</v>
      </c>
      <c r="BJ35" s="67">
        <v>0.5</v>
      </c>
      <c r="BK35" s="67"/>
      <c r="BL35" s="67">
        <v>18.600000000000001</v>
      </c>
      <c r="BM35" s="67">
        <v>4.3</v>
      </c>
      <c r="BN35" s="67">
        <v>1.6</v>
      </c>
      <c r="BO35" s="68">
        <v>1109.9000000000001</v>
      </c>
    </row>
    <row r="36" spans="1:67" x14ac:dyDescent="0.3">
      <c r="A36" s="1"/>
      <c r="B36" s="54" t="s">
        <v>793</v>
      </c>
      <c r="C36" s="67">
        <v>15.8</v>
      </c>
      <c r="D36" s="67"/>
      <c r="E36" s="67">
        <v>6.7</v>
      </c>
      <c r="F36" s="67">
        <v>8.8000000000000007</v>
      </c>
      <c r="G36" s="67">
        <v>1.5</v>
      </c>
      <c r="H36" s="67"/>
      <c r="I36" s="67">
        <v>9.6999999999999993</v>
      </c>
      <c r="J36" s="67">
        <v>0.4</v>
      </c>
      <c r="K36" s="67">
        <v>9.8000000000000007</v>
      </c>
      <c r="L36" s="67"/>
      <c r="M36" s="67">
        <v>6.5</v>
      </c>
      <c r="N36" s="67">
        <v>9.1</v>
      </c>
      <c r="O36" s="67">
        <v>4.3</v>
      </c>
      <c r="P36" s="67">
        <v>2.4</v>
      </c>
      <c r="Q36" s="67">
        <v>2.6</v>
      </c>
      <c r="R36" s="67">
        <v>15.7</v>
      </c>
      <c r="S36" s="67">
        <v>20.6</v>
      </c>
      <c r="T36" s="67">
        <v>15.3</v>
      </c>
      <c r="U36" s="67">
        <v>9.9</v>
      </c>
      <c r="V36" s="67">
        <v>22.5</v>
      </c>
      <c r="W36" s="67">
        <v>76.8</v>
      </c>
      <c r="X36" s="67"/>
      <c r="Y36" s="67">
        <v>48.3</v>
      </c>
      <c r="Z36" s="67">
        <v>71.099999999999994</v>
      </c>
      <c r="AA36" s="67">
        <v>4.7</v>
      </c>
      <c r="AB36" s="67">
        <v>5.3</v>
      </c>
      <c r="AC36" s="67">
        <v>11</v>
      </c>
      <c r="AD36" s="67">
        <v>4</v>
      </c>
      <c r="AE36" s="67">
        <v>6.2</v>
      </c>
      <c r="AF36" s="67">
        <v>6.8</v>
      </c>
      <c r="AG36" s="67">
        <v>7</v>
      </c>
      <c r="AH36" s="67">
        <v>8.6</v>
      </c>
      <c r="AI36" s="67">
        <v>63.8</v>
      </c>
      <c r="AJ36" s="67"/>
      <c r="AK36" s="67"/>
      <c r="AL36" s="67">
        <v>3.2</v>
      </c>
      <c r="AM36" s="67">
        <v>18.5</v>
      </c>
      <c r="AN36" s="67"/>
      <c r="AO36" s="67">
        <v>216.9</v>
      </c>
      <c r="AP36" s="67">
        <v>0.3</v>
      </c>
      <c r="AQ36" s="67">
        <v>1.8</v>
      </c>
      <c r="AR36" s="67">
        <v>12.6</v>
      </c>
      <c r="AS36" s="67">
        <v>6.5</v>
      </c>
      <c r="AT36" s="67">
        <v>5.4</v>
      </c>
      <c r="AU36" s="67">
        <v>10</v>
      </c>
      <c r="AV36" s="67">
        <v>85.8</v>
      </c>
      <c r="AW36" s="67">
        <v>34.700000000000003</v>
      </c>
      <c r="AX36" s="67">
        <v>97.5</v>
      </c>
      <c r="AY36" s="67">
        <v>29.8</v>
      </c>
      <c r="AZ36" s="67">
        <v>0.6</v>
      </c>
      <c r="BA36" s="67">
        <v>6.3</v>
      </c>
      <c r="BB36" s="67">
        <v>8.8000000000000007</v>
      </c>
      <c r="BC36" s="67">
        <v>37.1</v>
      </c>
      <c r="BD36" s="67">
        <v>12.5</v>
      </c>
      <c r="BE36" s="67">
        <v>3</v>
      </c>
      <c r="BF36" s="67">
        <v>2.7</v>
      </c>
      <c r="BG36" s="67">
        <v>2.2000000000000002</v>
      </c>
      <c r="BH36" s="67">
        <v>1.1000000000000001</v>
      </c>
      <c r="BI36" s="67">
        <v>11.9</v>
      </c>
      <c r="BJ36" s="67">
        <v>0.5</v>
      </c>
      <c r="BK36" s="67"/>
      <c r="BL36" s="67">
        <v>18.399999999999999</v>
      </c>
      <c r="BM36" s="67">
        <v>4.3</v>
      </c>
      <c r="BN36" s="67">
        <v>0.8</v>
      </c>
      <c r="BO36" s="68">
        <v>1108.4000000000001</v>
      </c>
    </row>
    <row r="37" spans="1:67" x14ac:dyDescent="0.3">
      <c r="A37" s="1"/>
      <c r="B37" s="54" t="s">
        <v>794</v>
      </c>
      <c r="C37" s="67">
        <v>16.7</v>
      </c>
      <c r="D37" s="67"/>
      <c r="E37" s="67">
        <v>6.6</v>
      </c>
      <c r="F37" s="67">
        <v>8.8000000000000007</v>
      </c>
      <c r="G37" s="67">
        <v>1.6</v>
      </c>
      <c r="H37" s="67"/>
      <c r="I37" s="67">
        <v>9.6999999999999993</v>
      </c>
      <c r="J37" s="67">
        <v>0.4</v>
      </c>
      <c r="K37" s="67">
        <v>9.8000000000000007</v>
      </c>
      <c r="L37" s="67"/>
      <c r="M37" s="67">
        <v>6.2</v>
      </c>
      <c r="N37" s="67">
        <v>8.9</v>
      </c>
      <c r="O37" s="67">
        <v>4.4000000000000004</v>
      </c>
      <c r="P37" s="67">
        <v>2.4</v>
      </c>
      <c r="Q37" s="67">
        <v>2.6</v>
      </c>
      <c r="R37" s="67">
        <v>15.9</v>
      </c>
      <c r="S37" s="67">
        <v>20</v>
      </c>
      <c r="T37" s="67">
        <v>14.1</v>
      </c>
      <c r="U37" s="67">
        <v>9.9</v>
      </c>
      <c r="V37" s="67">
        <v>21</v>
      </c>
      <c r="W37" s="67">
        <v>75.400000000000006</v>
      </c>
      <c r="X37" s="67"/>
      <c r="Y37" s="67">
        <v>52.5</v>
      </c>
      <c r="Z37" s="67">
        <v>72.8</v>
      </c>
      <c r="AA37" s="67">
        <v>7.3</v>
      </c>
      <c r="AB37" s="67">
        <v>6.2</v>
      </c>
      <c r="AC37" s="67">
        <v>11</v>
      </c>
      <c r="AD37" s="67">
        <v>4</v>
      </c>
      <c r="AE37" s="67">
        <v>6.2</v>
      </c>
      <c r="AF37" s="67">
        <v>6.8</v>
      </c>
      <c r="AG37" s="67">
        <v>7</v>
      </c>
      <c r="AH37" s="67">
        <v>8.6</v>
      </c>
      <c r="AI37" s="67">
        <v>47.9</v>
      </c>
      <c r="AJ37" s="67"/>
      <c r="AK37" s="67"/>
      <c r="AL37" s="67">
        <v>3.2</v>
      </c>
      <c r="AM37" s="67">
        <v>18.5</v>
      </c>
      <c r="AN37" s="67"/>
      <c r="AO37" s="67">
        <v>197.3</v>
      </c>
      <c r="AP37" s="67">
        <v>0.2</v>
      </c>
      <c r="AQ37" s="67">
        <v>1.8</v>
      </c>
      <c r="AR37" s="67">
        <v>6.1</v>
      </c>
      <c r="AS37" s="67">
        <v>2.7</v>
      </c>
      <c r="AT37" s="67">
        <v>5.4</v>
      </c>
      <c r="AU37" s="67">
        <v>10</v>
      </c>
      <c r="AV37" s="67">
        <v>98.4</v>
      </c>
      <c r="AW37" s="67">
        <v>19.8</v>
      </c>
      <c r="AX37" s="67">
        <v>103.4</v>
      </c>
      <c r="AY37" s="67">
        <v>16.7</v>
      </c>
      <c r="AZ37" s="67">
        <v>0.6</v>
      </c>
      <c r="BA37" s="67">
        <v>3.1</v>
      </c>
      <c r="BB37" s="67">
        <v>11</v>
      </c>
      <c r="BC37" s="67">
        <v>42.2</v>
      </c>
      <c r="BD37" s="67">
        <v>12.5</v>
      </c>
      <c r="BE37" s="67">
        <v>3</v>
      </c>
      <c r="BF37" s="67">
        <v>2.7</v>
      </c>
      <c r="BG37" s="67">
        <v>2.2000000000000002</v>
      </c>
      <c r="BH37" s="67">
        <v>1.1000000000000001</v>
      </c>
      <c r="BI37" s="67">
        <v>10.6</v>
      </c>
      <c r="BJ37" s="67">
        <v>0.5</v>
      </c>
      <c r="BK37" s="67"/>
      <c r="BL37" s="67">
        <v>18.600000000000001</v>
      </c>
      <c r="BM37" s="67">
        <v>4.3</v>
      </c>
      <c r="BN37" s="67">
        <v>0.7</v>
      </c>
      <c r="BO37" s="68">
        <v>1061.3</v>
      </c>
    </row>
    <row r="38" spans="1:67" x14ac:dyDescent="0.3">
      <c r="A38" s="1"/>
      <c r="B38" s="54" t="s">
        <v>795</v>
      </c>
      <c r="C38" s="67">
        <v>17.3</v>
      </c>
      <c r="D38" s="67"/>
      <c r="E38" s="67">
        <v>7.4</v>
      </c>
      <c r="F38" s="67">
        <v>8.9</v>
      </c>
      <c r="G38" s="67">
        <v>1.7</v>
      </c>
      <c r="H38" s="67"/>
      <c r="I38" s="67">
        <v>9.3000000000000007</v>
      </c>
      <c r="J38" s="67">
        <v>0.4</v>
      </c>
      <c r="K38" s="67">
        <v>9.8000000000000007</v>
      </c>
      <c r="L38" s="67"/>
      <c r="M38" s="67">
        <v>6.3</v>
      </c>
      <c r="N38" s="67">
        <v>9</v>
      </c>
      <c r="O38" s="67">
        <v>4.5</v>
      </c>
      <c r="P38" s="67">
        <v>2.4</v>
      </c>
      <c r="Q38" s="67">
        <v>2.6</v>
      </c>
      <c r="R38" s="67">
        <v>16.100000000000001</v>
      </c>
      <c r="S38" s="67">
        <v>20.2</v>
      </c>
      <c r="T38" s="67">
        <v>14.3</v>
      </c>
      <c r="U38" s="67">
        <v>9.9</v>
      </c>
      <c r="V38" s="67">
        <v>21.7</v>
      </c>
      <c r="W38" s="67">
        <v>76</v>
      </c>
      <c r="X38" s="67"/>
      <c r="Y38" s="67">
        <v>56.8</v>
      </c>
      <c r="Z38" s="67">
        <v>80.400000000000006</v>
      </c>
      <c r="AA38" s="67">
        <v>5.4</v>
      </c>
      <c r="AB38" s="67">
        <v>6.6</v>
      </c>
      <c r="AC38" s="67">
        <v>11</v>
      </c>
      <c r="AD38" s="67">
        <v>4</v>
      </c>
      <c r="AE38" s="67">
        <v>5.9</v>
      </c>
      <c r="AF38" s="67">
        <v>6.5</v>
      </c>
      <c r="AG38" s="67">
        <v>6.7</v>
      </c>
      <c r="AH38" s="67">
        <v>8.6</v>
      </c>
      <c r="AI38" s="67">
        <v>57.1</v>
      </c>
      <c r="AJ38" s="67"/>
      <c r="AK38" s="67"/>
      <c r="AL38" s="67">
        <v>3.2</v>
      </c>
      <c r="AM38" s="67">
        <v>18.5</v>
      </c>
      <c r="AN38" s="67"/>
      <c r="AO38" s="67">
        <v>216</v>
      </c>
      <c r="AP38" s="67">
        <v>0.1</v>
      </c>
      <c r="AQ38" s="67">
        <v>1.8</v>
      </c>
      <c r="AR38" s="67">
        <v>3.5</v>
      </c>
      <c r="AS38" s="67">
        <v>3.2</v>
      </c>
      <c r="AT38" s="67">
        <v>5.4</v>
      </c>
      <c r="AU38" s="67">
        <v>9.9</v>
      </c>
      <c r="AV38" s="67">
        <v>114.8</v>
      </c>
      <c r="AW38" s="67">
        <v>15.6</v>
      </c>
      <c r="AX38" s="67">
        <v>124.9</v>
      </c>
      <c r="AY38" s="67">
        <v>13.6</v>
      </c>
      <c r="AZ38" s="67">
        <v>0.6</v>
      </c>
      <c r="BA38" s="67">
        <v>4.4000000000000004</v>
      </c>
      <c r="BB38" s="67">
        <v>14.5</v>
      </c>
      <c r="BC38" s="67">
        <v>51.5</v>
      </c>
      <c r="BD38" s="67">
        <v>12.5</v>
      </c>
      <c r="BE38" s="67">
        <v>3</v>
      </c>
      <c r="BF38" s="67">
        <v>2.7</v>
      </c>
      <c r="BG38" s="67">
        <v>2.2000000000000002</v>
      </c>
      <c r="BH38" s="67">
        <v>1.1000000000000001</v>
      </c>
      <c r="BI38" s="67">
        <v>5.7</v>
      </c>
      <c r="BJ38" s="67">
        <v>0.5</v>
      </c>
      <c r="BK38" s="67"/>
      <c r="BL38" s="67">
        <v>18.600000000000001</v>
      </c>
      <c r="BM38" s="67">
        <v>4.3</v>
      </c>
      <c r="BN38" s="67">
        <v>0.4</v>
      </c>
      <c r="BO38" s="68">
        <v>1139.3</v>
      </c>
    </row>
    <row r="39" spans="1:67" x14ac:dyDescent="0.3">
      <c r="A39" s="1"/>
      <c r="B39" s="56" t="s">
        <v>796</v>
      </c>
      <c r="C39" s="69">
        <v>17.3</v>
      </c>
      <c r="D39" s="69"/>
      <c r="E39" s="69">
        <v>6.7</v>
      </c>
      <c r="F39" s="69">
        <v>9.9</v>
      </c>
      <c r="G39" s="69">
        <v>1.7</v>
      </c>
      <c r="H39" s="69"/>
      <c r="I39" s="69">
        <v>9.6</v>
      </c>
      <c r="J39" s="69">
        <v>0.2</v>
      </c>
      <c r="K39" s="69">
        <v>9.8000000000000007</v>
      </c>
      <c r="L39" s="69"/>
      <c r="M39" s="69">
        <v>6.3</v>
      </c>
      <c r="N39" s="69">
        <v>8.8000000000000007</v>
      </c>
      <c r="O39" s="69">
        <v>4.5</v>
      </c>
      <c r="P39" s="69">
        <v>2.4</v>
      </c>
      <c r="Q39" s="69">
        <v>2.6</v>
      </c>
      <c r="R39" s="69">
        <v>16.3</v>
      </c>
      <c r="S39" s="69">
        <v>20.399999999999999</v>
      </c>
      <c r="T39" s="69">
        <v>14.6</v>
      </c>
      <c r="U39" s="69">
        <v>9.9</v>
      </c>
      <c r="V39" s="69">
        <v>22.2</v>
      </c>
      <c r="W39" s="69">
        <v>80.2</v>
      </c>
      <c r="X39" s="69"/>
      <c r="Y39" s="69">
        <v>57.1</v>
      </c>
      <c r="Z39" s="69">
        <v>78.8</v>
      </c>
      <c r="AA39" s="69">
        <v>6</v>
      </c>
      <c r="AB39" s="69">
        <v>5.7</v>
      </c>
      <c r="AC39" s="69">
        <v>11</v>
      </c>
      <c r="AD39" s="69">
        <v>3.9</v>
      </c>
      <c r="AE39" s="69">
        <v>5.7</v>
      </c>
      <c r="AF39" s="69">
        <v>6.3</v>
      </c>
      <c r="AG39" s="69">
        <v>6.5</v>
      </c>
      <c r="AH39" s="69">
        <v>8.6</v>
      </c>
      <c r="AI39" s="69">
        <v>18.3</v>
      </c>
      <c r="AJ39" s="69">
        <v>16.899999999999999</v>
      </c>
      <c r="AK39" s="69">
        <v>15.1</v>
      </c>
      <c r="AL39" s="69">
        <v>3.2</v>
      </c>
      <c r="AM39" s="69">
        <v>18.5</v>
      </c>
      <c r="AN39" s="69"/>
      <c r="AO39" s="69">
        <v>84.4</v>
      </c>
      <c r="AP39" s="69">
        <v>0.1</v>
      </c>
      <c r="AQ39" s="69">
        <v>3.3</v>
      </c>
      <c r="AR39" s="69">
        <v>4.0999999999999996</v>
      </c>
      <c r="AS39" s="69">
        <v>1.5</v>
      </c>
      <c r="AT39" s="69">
        <v>5.3</v>
      </c>
      <c r="AU39" s="69">
        <v>10</v>
      </c>
      <c r="AV39" s="69">
        <v>147.69999999999999</v>
      </c>
      <c r="AW39" s="69">
        <v>22.3</v>
      </c>
      <c r="AX39" s="69">
        <v>128.9</v>
      </c>
      <c r="AY39" s="69">
        <v>16.8</v>
      </c>
      <c r="AZ39" s="69">
        <v>0.6</v>
      </c>
      <c r="BA39" s="69">
        <v>1.7</v>
      </c>
      <c r="BB39" s="69">
        <v>19.100000000000001</v>
      </c>
      <c r="BC39" s="69">
        <v>61.1</v>
      </c>
      <c r="BD39" s="69">
        <v>12.6</v>
      </c>
      <c r="BE39" s="69">
        <v>3</v>
      </c>
      <c r="BF39" s="69">
        <v>2.7</v>
      </c>
      <c r="BG39" s="69">
        <v>2.2000000000000002</v>
      </c>
      <c r="BH39" s="69">
        <v>1.1000000000000001</v>
      </c>
      <c r="BI39" s="69">
        <v>2.2999999999999998</v>
      </c>
      <c r="BJ39" s="69">
        <v>0.5</v>
      </c>
      <c r="BK39" s="69"/>
      <c r="BL39" s="69">
        <v>18.8</v>
      </c>
      <c r="BM39" s="69">
        <v>4.3</v>
      </c>
      <c r="BN39" s="69"/>
      <c r="BO39" s="70">
        <v>1059.4000000000001</v>
      </c>
    </row>
    <row r="40" spans="1:67" x14ac:dyDescent="0.3">
      <c r="A40" s="1"/>
      <c r="B40" s="50" t="s">
        <v>797</v>
      </c>
      <c r="C40" s="65">
        <v>17.100000000000001</v>
      </c>
      <c r="D40" s="65"/>
      <c r="E40" s="65">
        <v>7.5</v>
      </c>
      <c r="F40" s="65">
        <v>16</v>
      </c>
      <c r="G40" s="65">
        <v>1.8</v>
      </c>
      <c r="H40" s="65"/>
      <c r="I40" s="65">
        <v>9</v>
      </c>
      <c r="J40" s="65">
        <v>0.1</v>
      </c>
      <c r="K40" s="65">
        <v>9.8000000000000007</v>
      </c>
      <c r="L40" s="65"/>
      <c r="M40" s="65">
        <v>6.2</v>
      </c>
      <c r="N40" s="65">
        <v>8.6999999999999993</v>
      </c>
      <c r="O40" s="65">
        <v>4.3</v>
      </c>
      <c r="P40" s="65">
        <v>2.4</v>
      </c>
      <c r="Q40" s="65">
        <v>2.6</v>
      </c>
      <c r="R40" s="65">
        <v>16</v>
      </c>
      <c r="S40" s="65">
        <v>19.899999999999999</v>
      </c>
      <c r="T40" s="65">
        <v>14.7</v>
      </c>
      <c r="U40" s="65">
        <v>10</v>
      </c>
      <c r="V40" s="65">
        <v>20.7</v>
      </c>
      <c r="W40" s="65">
        <v>80.599999999999994</v>
      </c>
      <c r="X40" s="65"/>
      <c r="Y40" s="65">
        <v>67.2</v>
      </c>
      <c r="Z40" s="65">
        <v>99.2</v>
      </c>
      <c r="AA40" s="65">
        <v>11.2</v>
      </c>
      <c r="AB40" s="65">
        <v>6.4</v>
      </c>
      <c r="AC40" s="65">
        <v>11</v>
      </c>
      <c r="AD40" s="65">
        <v>3.9</v>
      </c>
      <c r="AE40" s="65">
        <v>5.7</v>
      </c>
      <c r="AF40" s="65">
        <v>6.3</v>
      </c>
      <c r="AG40" s="65">
        <v>6.5</v>
      </c>
      <c r="AH40" s="65">
        <v>9</v>
      </c>
      <c r="AI40" s="65">
        <v>13.3</v>
      </c>
      <c r="AJ40" s="65">
        <v>16.899999999999999</v>
      </c>
      <c r="AK40" s="65">
        <v>17.8</v>
      </c>
      <c r="AL40" s="65">
        <v>3.2</v>
      </c>
      <c r="AM40" s="65">
        <v>18.5</v>
      </c>
      <c r="AN40" s="65"/>
      <c r="AO40" s="65">
        <v>27.4</v>
      </c>
      <c r="AP40" s="65">
        <v>0.2</v>
      </c>
      <c r="AQ40" s="65">
        <v>3</v>
      </c>
      <c r="AR40" s="65">
        <v>3.4</v>
      </c>
      <c r="AS40" s="65">
        <v>0.3</v>
      </c>
      <c r="AT40" s="65">
        <v>5.4</v>
      </c>
      <c r="AU40" s="65">
        <v>9.9</v>
      </c>
      <c r="AV40" s="65">
        <v>161.19999999999999</v>
      </c>
      <c r="AW40" s="65">
        <v>17.100000000000001</v>
      </c>
      <c r="AX40" s="65">
        <v>129.1</v>
      </c>
      <c r="AY40" s="65">
        <v>15</v>
      </c>
      <c r="AZ40" s="65">
        <v>0.6</v>
      </c>
      <c r="BA40" s="65">
        <v>0.2</v>
      </c>
      <c r="BB40" s="65">
        <v>20.5</v>
      </c>
      <c r="BC40" s="65">
        <v>61.8</v>
      </c>
      <c r="BD40" s="65">
        <v>12.5</v>
      </c>
      <c r="BE40" s="65">
        <v>3</v>
      </c>
      <c r="BF40" s="65">
        <v>2.7</v>
      </c>
      <c r="BG40" s="65">
        <v>2.2000000000000002</v>
      </c>
      <c r="BH40" s="65">
        <v>1.1000000000000001</v>
      </c>
      <c r="BI40" s="65">
        <v>0.7</v>
      </c>
      <c r="BJ40" s="65">
        <v>0.5</v>
      </c>
      <c r="BK40" s="65"/>
      <c r="BL40" s="65">
        <v>18.600000000000001</v>
      </c>
      <c r="BM40" s="65">
        <v>4.3</v>
      </c>
      <c r="BN40" s="65"/>
      <c r="BO40" s="66">
        <v>1044.2</v>
      </c>
    </row>
    <row r="41" spans="1:67" x14ac:dyDescent="0.3">
      <c r="A41" s="1"/>
      <c r="B41" s="54" t="s">
        <v>798</v>
      </c>
      <c r="C41" s="67">
        <v>17.399999999999999</v>
      </c>
      <c r="D41" s="67"/>
      <c r="E41" s="67">
        <v>7.5</v>
      </c>
      <c r="F41" s="67">
        <v>16.600000000000001</v>
      </c>
      <c r="G41" s="67">
        <v>1.8</v>
      </c>
      <c r="H41" s="67"/>
      <c r="I41" s="67">
        <v>9.6</v>
      </c>
      <c r="J41" s="67"/>
      <c r="K41" s="67">
        <v>9.8000000000000007</v>
      </c>
      <c r="L41" s="67"/>
      <c r="M41" s="67">
        <v>6</v>
      </c>
      <c r="N41" s="67">
        <v>8.8000000000000007</v>
      </c>
      <c r="O41" s="67">
        <v>4.2</v>
      </c>
      <c r="P41" s="67">
        <v>2.4</v>
      </c>
      <c r="Q41" s="67">
        <v>2.6</v>
      </c>
      <c r="R41" s="67">
        <v>15.7</v>
      </c>
      <c r="S41" s="67">
        <v>20.399999999999999</v>
      </c>
      <c r="T41" s="67">
        <v>14.4</v>
      </c>
      <c r="U41" s="67">
        <v>9.9</v>
      </c>
      <c r="V41" s="67">
        <v>17.100000000000001</v>
      </c>
      <c r="W41" s="67">
        <v>80</v>
      </c>
      <c r="X41" s="67"/>
      <c r="Y41" s="67">
        <v>91.8</v>
      </c>
      <c r="Z41" s="67">
        <v>105.7</v>
      </c>
      <c r="AA41" s="67">
        <v>14</v>
      </c>
      <c r="AB41" s="67">
        <v>11.3</v>
      </c>
      <c r="AC41" s="67">
        <v>11</v>
      </c>
      <c r="AD41" s="67">
        <v>3.9</v>
      </c>
      <c r="AE41" s="67">
        <v>5.7</v>
      </c>
      <c r="AF41" s="67">
        <v>6.3</v>
      </c>
      <c r="AG41" s="67">
        <v>6.5</v>
      </c>
      <c r="AH41" s="67">
        <v>8.9</v>
      </c>
      <c r="AI41" s="67">
        <v>1.8</v>
      </c>
      <c r="AJ41" s="67">
        <v>14.1</v>
      </c>
      <c r="AK41" s="67">
        <v>15.3</v>
      </c>
      <c r="AL41" s="67">
        <v>3.2</v>
      </c>
      <c r="AM41" s="67">
        <v>18.5</v>
      </c>
      <c r="AN41" s="67"/>
      <c r="AO41" s="67">
        <v>9.1999999999999993</v>
      </c>
      <c r="AP41" s="67">
        <v>0.1</v>
      </c>
      <c r="AQ41" s="67">
        <v>3.1</v>
      </c>
      <c r="AR41" s="67">
        <v>0.6</v>
      </c>
      <c r="AS41" s="67"/>
      <c r="AT41" s="67">
        <v>4.8</v>
      </c>
      <c r="AU41" s="67">
        <v>10</v>
      </c>
      <c r="AV41" s="67">
        <v>155.80000000000001</v>
      </c>
      <c r="AW41" s="67">
        <v>3.2</v>
      </c>
      <c r="AX41" s="67">
        <v>129.80000000000001</v>
      </c>
      <c r="AY41" s="67">
        <v>2.8</v>
      </c>
      <c r="AZ41" s="67">
        <v>0.6</v>
      </c>
      <c r="BA41" s="67"/>
      <c r="BB41" s="67">
        <v>24.5</v>
      </c>
      <c r="BC41" s="67">
        <v>73.3</v>
      </c>
      <c r="BD41" s="67">
        <v>12.4</v>
      </c>
      <c r="BE41" s="67">
        <v>3</v>
      </c>
      <c r="BF41" s="67">
        <v>2.7</v>
      </c>
      <c r="BG41" s="67">
        <v>2.2000000000000002</v>
      </c>
      <c r="BH41" s="67">
        <v>1.1000000000000001</v>
      </c>
      <c r="BI41" s="67">
        <v>0.5</v>
      </c>
      <c r="BJ41" s="67">
        <v>0.5</v>
      </c>
      <c r="BK41" s="67"/>
      <c r="BL41" s="67">
        <v>18.600000000000001</v>
      </c>
      <c r="BM41" s="67"/>
      <c r="BN41" s="67"/>
      <c r="BO41" s="68">
        <v>1021</v>
      </c>
    </row>
    <row r="42" spans="1:67" x14ac:dyDescent="0.3">
      <c r="A42" s="1"/>
      <c r="B42" s="54" t="s">
        <v>799</v>
      </c>
      <c r="C42" s="67">
        <v>17.2</v>
      </c>
      <c r="D42" s="67"/>
      <c r="E42" s="67">
        <v>8.1</v>
      </c>
      <c r="F42" s="67">
        <v>16.3</v>
      </c>
      <c r="G42" s="67">
        <v>1.9</v>
      </c>
      <c r="H42" s="67"/>
      <c r="I42" s="67">
        <v>9.6999999999999993</v>
      </c>
      <c r="J42" s="67"/>
      <c r="K42" s="67">
        <v>9.8000000000000007</v>
      </c>
      <c r="L42" s="67"/>
      <c r="M42" s="67">
        <v>6</v>
      </c>
      <c r="N42" s="67">
        <v>8.8000000000000007</v>
      </c>
      <c r="O42" s="67">
        <v>4.2</v>
      </c>
      <c r="P42" s="67">
        <v>2.4</v>
      </c>
      <c r="Q42" s="67">
        <v>2.6</v>
      </c>
      <c r="R42" s="67">
        <v>15.7</v>
      </c>
      <c r="S42" s="67">
        <v>20.399999999999999</v>
      </c>
      <c r="T42" s="67">
        <v>14</v>
      </c>
      <c r="U42" s="67">
        <v>9.9</v>
      </c>
      <c r="V42" s="67">
        <v>14.3</v>
      </c>
      <c r="W42" s="67">
        <v>79</v>
      </c>
      <c r="X42" s="67"/>
      <c r="Y42" s="67">
        <v>85.2</v>
      </c>
      <c r="Z42" s="67">
        <v>118.9</v>
      </c>
      <c r="AA42" s="67">
        <v>11.9</v>
      </c>
      <c r="AB42" s="67">
        <v>10.8</v>
      </c>
      <c r="AC42" s="67">
        <v>11</v>
      </c>
      <c r="AD42" s="67">
        <v>3.9</v>
      </c>
      <c r="AE42" s="67">
        <v>6.6</v>
      </c>
      <c r="AF42" s="67">
        <v>7</v>
      </c>
      <c r="AG42" s="67">
        <v>7</v>
      </c>
      <c r="AH42" s="67">
        <v>8.6999999999999993</v>
      </c>
      <c r="AI42" s="67"/>
      <c r="AJ42" s="67">
        <v>12.6</v>
      </c>
      <c r="AK42" s="67">
        <v>17.100000000000001</v>
      </c>
      <c r="AL42" s="67">
        <v>3.2</v>
      </c>
      <c r="AM42" s="67">
        <v>18.5</v>
      </c>
      <c r="AN42" s="67"/>
      <c r="AO42" s="67"/>
      <c r="AP42" s="67"/>
      <c r="AQ42" s="67">
        <v>3.3</v>
      </c>
      <c r="AR42" s="67"/>
      <c r="AS42" s="67"/>
      <c r="AT42" s="67">
        <v>4.7</v>
      </c>
      <c r="AU42" s="67">
        <v>9.9</v>
      </c>
      <c r="AV42" s="67">
        <v>165.2</v>
      </c>
      <c r="AW42" s="67"/>
      <c r="AX42" s="67">
        <v>129.6</v>
      </c>
      <c r="AY42" s="67"/>
      <c r="AZ42" s="67">
        <v>0.6</v>
      </c>
      <c r="BA42" s="67"/>
      <c r="BB42" s="67">
        <v>24.4</v>
      </c>
      <c r="BC42" s="67">
        <v>71.3</v>
      </c>
      <c r="BD42" s="67">
        <v>12.4</v>
      </c>
      <c r="BE42" s="67">
        <v>3</v>
      </c>
      <c r="BF42" s="67">
        <v>2.7</v>
      </c>
      <c r="BG42" s="67">
        <v>2.2000000000000002</v>
      </c>
      <c r="BH42" s="67">
        <v>1.1000000000000001</v>
      </c>
      <c r="BI42" s="67"/>
      <c r="BJ42" s="67">
        <v>0.5</v>
      </c>
      <c r="BK42" s="67"/>
      <c r="BL42" s="67">
        <v>18.399999999999999</v>
      </c>
      <c r="BM42" s="67">
        <v>4.4000000000000004</v>
      </c>
      <c r="BN42" s="67"/>
      <c r="BO42" s="68">
        <v>1016.4</v>
      </c>
    </row>
    <row r="43" spans="1:67" x14ac:dyDescent="0.3">
      <c r="A43" s="1"/>
      <c r="B43" s="54" t="s">
        <v>800</v>
      </c>
      <c r="C43" s="67">
        <v>16.7</v>
      </c>
      <c r="D43" s="67"/>
      <c r="E43" s="67">
        <v>7.6</v>
      </c>
      <c r="F43" s="67">
        <v>16.5</v>
      </c>
      <c r="G43" s="67">
        <v>1.9</v>
      </c>
      <c r="H43" s="67"/>
      <c r="I43" s="67">
        <v>9.6</v>
      </c>
      <c r="J43" s="67"/>
      <c r="K43" s="67">
        <v>9.8000000000000007</v>
      </c>
      <c r="L43" s="67"/>
      <c r="M43" s="67">
        <v>6</v>
      </c>
      <c r="N43" s="67">
        <v>8.8000000000000007</v>
      </c>
      <c r="O43" s="67">
        <v>4</v>
      </c>
      <c r="P43" s="67">
        <v>2.4</v>
      </c>
      <c r="Q43" s="67">
        <v>2.6</v>
      </c>
      <c r="R43" s="67">
        <v>15.7</v>
      </c>
      <c r="S43" s="67">
        <v>20.399999999999999</v>
      </c>
      <c r="T43" s="67">
        <v>14</v>
      </c>
      <c r="U43" s="67">
        <v>9.9</v>
      </c>
      <c r="V43" s="67">
        <v>15.1</v>
      </c>
      <c r="W43" s="67">
        <v>78.2</v>
      </c>
      <c r="X43" s="67"/>
      <c r="Y43" s="67">
        <v>76.3</v>
      </c>
      <c r="Z43" s="67">
        <v>112.7</v>
      </c>
      <c r="AA43" s="67">
        <v>8.6</v>
      </c>
      <c r="AB43" s="67">
        <v>7</v>
      </c>
      <c r="AC43" s="67">
        <v>11</v>
      </c>
      <c r="AD43" s="67">
        <v>3.9</v>
      </c>
      <c r="AE43" s="67">
        <v>6.4</v>
      </c>
      <c r="AF43" s="67">
        <v>7</v>
      </c>
      <c r="AG43" s="67">
        <v>7</v>
      </c>
      <c r="AH43" s="67">
        <v>8.6999999999999993</v>
      </c>
      <c r="AI43" s="67"/>
      <c r="AJ43" s="67">
        <v>11.8</v>
      </c>
      <c r="AK43" s="67">
        <v>15</v>
      </c>
      <c r="AL43" s="67">
        <v>3.3</v>
      </c>
      <c r="AM43" s="67">
        <v>18.5</v>
      </c>
      <c r="AN43" s="67"/>
      <c r="AO43" s="67"/>
      <c r="AP43" s="67"/>
      <c r="AQ43" s="67">
        <v>3.2</v>
      </c>
      <c r="AR43" s="67"/>
      <c r="AS43" s="67"/>
      <c r="AT43" s="67">
        <v>4.5999999999999996</v>
      </c>
      <c r="AU43" s="67">
        <v>9.9</v>
      </c>
      <c r="AV43" s="67">
        <v>161.30000000000001</v>
      </c>
      <c r="AW43" s="67"/>
      <c r="AX43" s="67">
        <v>129.4</v>
      </c>
      <c r="AY43" s="67"/>
      <c r="AZ43" s="67">
        <v>0.6</v>
      </c>
      <c r="BA43" s="67"/>
      <c r="BB43" s="67">
        <v>27.7</v>
      </c>
      <c r="BC43" s="67">
        <v>76</v>
      </c>
      <c r="BD43" s="67">
        <v>12.3</v>
      </c>
      <c r="BE43" s="67">
        <v>3</v>
      </c>
      <c r="BF43" s="67">
        <v>2.7</v>
      </c>
      <c r="BG43" s="67">
        <v>2.2000000000000002</v>
      </c>
      <c r="BH43" s="67">
        <v>1.1000000000000001</v>
      </c>
      <c r="BI43" s="67"/>
      <c r="BJ43" s="67">
        <v>0.5</v>
      </c>
      <c r="BK43" s="67"/>
      <c r="BL43" s="67">
        <v>18.5</v>
      </c>
      <c r="BM43" s="67">
        <v>4.4000000000000004</v>
      </c>
      <c r="BN43" s="67"/>
      <c r="BO43" s="68">
        <v>993.8</v>
      </c>
    </row>
    <row r="44" spans="1:67" x14ac:dyDescent="0.3">
      <c r="A44" s="1"/>
      <c r="B44" s="54" t="s">
        <v>801</v>
      </c>
      <c r="C44" s="67">
        <v>16.8</v>
      </c>
      <c r="D44" s="67"/>
      <c r="E44" s="67">
        <v>8</v>
      </c>
      <c r="F44" s="67">
        <v>17.2</v>
      </c>
      <c r="G44" s="67">
        <v>1.9</v>
      </c>
      <c r="H44" s="67"/>
      <c r="I44" s="67">
        <v>9.6999999999999993</v>
      </c>
      <c r="J44" s="67"/>
      <c r="K44" s="67">
        <v>9.6999999999999993</v>
      </c>
      <c r="L44" s="67"/>
      <c r="M44" s="67">
        <v>5.9</v>
      </c>
      <c r="N44" s="67">
        <v>8.4</v>
      </c>
      <c r="O44" s="67">
        <v>4.0999999999999996</v>
      </c>
      <c r="P44" s="67">
        <v>2.4</v>
      </c>
      <c r="Q44" s="67">
        <v>2.6</v>
      </c>
      <c r="R44" s="67">
        <v>15.7</v>
      </c>
      <c r="S44" s="67">
        <v>20.100000000000001</v>
      </c>
      <c r="T44" s="67">
        <v>14.1</v>
      </c>
      <c r="U44" s="67">
        <v>9.9</v>
      </c>
      <c r="V44" s="67">
        <v>16.100000000000001</v>
      </c>
      <c r="W44" s="67">
        <v>71.599999999999994</v>
      </c>
      <c r="X44" s="67"/>
      <c r="Y44" s="67">
        <v>73.5</v>
      </c>
      <c r="Z44" s="67">
        <v>105.4</v>
      </c>
      <c r="AA44" s="67">
        <v>4.5</v>
      </c>
      <c r="AB44" s="67">
        <v>2.8</v>
      </c>
      <c r="AC44" s="67">
        <v>11</v>
      </c>
      <c r="AD44" s="67">
        <v>3.9</v>
      </c>
      <c r="AE44" s="67">
        <v>6.4</v>
      </c>
      <c r="AF44" s="67">
        <v>7</v>
      </c>
      <c r="AG44" s="67">
        <v>7</v>
      </c>
      <c r="AH44" s="67">
        <v>8.5</v>
      </c>
      <c r="AI44" s="67"/>
      <c r="AJ44" s="67">
        <v>9.9</v>
      </c>
      <c r="AK44" s="67">
        <v>12.5</v>
      </c>
      <c r="AL44" s="67">
        <v>3.3</v>
      </c>
      <c r="AM44" s="67">
        <v>18.5</v>
      </c>
      <c r="AN44" s="67"/>
      <c r="AO44" s="67"/>
      <c r="AP44" s="67"/>
      <c r="AQ44" s="67">
        <v>3.2</v>
      </c>
      <c r="AR44" s="67"/>
      <c r="AS44" s="67"/>
      <c r="AT44" s="67">
        <v>4.7</v>
      </c>
      <c r="AU44" s="67">
        <v>9.9</v>
      </c>
      <c r="AV44" s="67">
        <v>129</v>
      </c>
      <c r="AW44" s="67"/>
      <c r="AX44" s="67">
        <v>126.7</v>
      </c>
      <c r="AY44" s="67"/>
      <c r="AZ44" s="67">
        <v>0.6</v>
      </c>
      <c r="BA44" s="67"/>
      <c r="BB44" s="67">
        <v>30.9</v>
      </c>
      <c r="BC44" s="67">
        <v>82</v>
      </c>
      <c r="BD44" s="67">
        <v>12.2</v>
      </c>
      <c r="BE44" s="67">
        <v>3</v>
      </c>
      <c r="BF44" s="67">
        <v>2.8</v>
      </c>
      <c r="BG44" s="67">
        <v>2.2000000000000002</v>
      </c>
      <c r="BH44" s="67">
        <v>1.2</v>
      </c>
      <c r="BI44" s="67"/>
      <c r="BJ44" s="67">
        <v>0.5</v>
      </c>
      <c r="BK44" s="67"/>
      <c r="BL44" s="67">
        <v>18.600000000000001</v>
      </c>
      <c r="BM44" s="67">
        <v>4.4000000000000004</v>
      </c>
      <c r="BN44" s="67"/>
      <c r="BO44" s="68">
        <v>940.3</v>
      </c>
    </row>
    <row r="45" spans="1:67" x14ac:dyDescent="0.3">
      <c r="A45" s="1"/>
      <c r="B45" s="54" t="s">
        <v>802</v>
      </c>
      <c r="C45" s="67">
        <v>17.600000000000001</v>
      </c>
      <c r="D45" s="67"/>
      <c r="E45" s="67">
        <v>7.6</v>
      </c>
      <c r="F45" s="67">
        <v>20</v>
      </c>
      <c r="G45" s="67">
        <v>1.8</v>
      </c>
      <c r="H45" s="67"/>
      <c r="I45" s="67">
        <v>9.8000000000000007</v>
      </c>
      <c r="J45" s="67"/>
      <c r="K45" s="67">
        <v>9.6999999999999993</v>
      </c>
      <c r="L45" s="67"/>
      <c r="M45" s="67">
        <v>6</v>
      </c>
      <c r="N45" s="67">
        <v>8.4</v>
      </c>
      <c r="O45" s="67">
        <v>4.0999999999999996</v>
      </c>
      <c r="P45" s="67">
        <v>2.4</v>
      </c>
      <c r="Q45" s="67">
        <v>2.6</v>
      </c>
      <c r="R45" s="67">
        <v>15.5</v>
      </c>
      <c r="S45" s="67">
        <v>20.5</v>
      </c>
      <c r="T45" s="67">
        <v>14</v>
      </c>
      <c r="U45" s="67">
        <v>9.9</v>
      </c>
      <c r="V45" s="67">
        <v>13.1</v>
      </c>
      <c r="W45" s="67">
        <v>73.099999999999994</v>
      </c>
      <c r="X45" s="67"/>
      <c r="Y45" s="67">
        <v>90.2</v>
      </c>
      <c r="Z45" s="67">
        <v>110.7</v>
      </c>
      <c r="AA45" s="67">
        <v>10.8</v>
      </c>
      <c r="AB45" s="67">
        <v>6.9</v>
      </c>
      <c r="AC45" s="67">
        <v>11</v>
      </c>
      <c r="AD45" s="67">
        <v>3.8</v>
      </c>
      <c r="AE45" s="67">
        <v>6.2</v>
      </c>
      <c r="AF45" s="67">
        <v>7</v>
      </c>
      <c r="AG45" s="67">
        <v>7</v>
      </c>
      <c r="AH45" s="67">
        <v>8.5</v>
      </c>
      <c r="AI45" s="67"/>
      <c r="AJ45" s="67">
        <v>4.8</v>
      </c>
      <c r="AK45" s="67">
        <v>8.3000000000000007</v>
      </c>
      <c r="AL45" s="67">
        <v>3.3</v>
      </c>
      <c r="AM45" s="67">
        <v>18.5</v>
      </c>
      <c r="AN45" s="67"/>
      <c r="AO45" s="67"/>
      <c r="AP45" s="67"/>
      <c r="AQ45" s="67">
        <v>3.2</v>
      </c>
      <c r="AR45" s="67"/>
      <c r="AS45" s="67"/>
      <c r="AT45" s="67">
        <v>4.5999999999999996</v>
      </c>
      <c r="AU45" s="67">
        <v>9.9</v>
      </c>
      <c r="AV45" s="67">
        <v>133</v>
      </c>
      <c r="AW45" s="67"/>
      <c r="AX45" s="67">
        <v>124.7</v>
      </c>
      <c r="AY45" s="67"/>
      <c r="AZ45" s="67">
        <v>0.6</v>
      </c>
      <c r="BA45" s="67"/>
      <c r="BB45" s="67">
        <v>31.5</v>
      </c>
      <c r="BC45" s="67">
        <v>81.8</v>
      </c>
      <c r="BD45" s="67">
        <v>12.1</v>
      </c>
      <c r="BE45" s="67">
        <v>3</v>
      </c>
      <c r="BF45" s="67">
        <v>3.1</v>
      </c>
      <c r="BG45" s="67">
        <v>2.2000000000000002</v>
      </c>
      <c r="BH45" s="67">
        <v>1.2</v>
      </c>
      <c r="BI45" s="67"/>
      <c r="BJ45" s="67">
        <v>0.5</v>
      </c>
      <c r="BK45" s="67"/>
      <c r="BL45" s="67">
        <v>18.5</v>
      </c>
      <c r="BM45" s="67">
        <v>4.3</v>
      </c>
      <c r="BN45" s="67"/>
      <c r="BO45" s="68">
        <v>967.3</v>
      </c>
    </row>
    <row r="46" spans="1:67" x14ac:dyDescent="0.3">
      <c r="A46" s="1"/>
      <c r="B46" s="54" t="s">
        <v>803</v>
      </c>
      <c r="C46" s="67">
        <v>17.2</v>
      </c>
      <c r="D46" s="67"/>
      <c r="E46" s="67">
        <v>7.9</v>
      </c>
      <c r="F46" s="67">
        <v>20.2</v>
      </c>
      <c r="G46" s="67">
        <v>1.8</v>
      </c>
      <c r="H46" s="67"/>
      <c r="I46" s="67">
        <v>9.8000000000000007</v>
      </c>
      <c r="J46" s="67"/>
      <c r="K46" s="67">
        <v>9.6999999999999993</v>
      </c>
      <c r="L46" s="67"/>
      <c r="M46" s="67">
        <v>6</v>
      </c>
      <c r="N46" s="67">
        <v>8.5</v>
      </c>
      <c r="O46" s="67">
        <v>4.0999999999999996</v>
      </c>
      <c r="P46" s="67">
        <v>2.4</v>
      </c>
      <c r="Q46" s="67">
        <v>2.6</v>
      </c>
      <c r="R46" s="67">
        <v>15.4</v>
      </c>
      <c r="S46" s="67">
        <v>20.399999999999999</v>
      </c>
      <c r="T46" s="67">
        <v>13.8</v>
      </c>
      <c r="U46" s="67">
        <v>9.9</v>
      </c>
      <c r="V46" s="67">
        <v>17</v>
      </c>
      <c r="W46" s="67">
        <v>73.900000000000006</v>
      </c>
      <c r="X46" s="67"/>
      <c r="Y46" s="67">
        <v>80</v>
      </c>
      <c r="Z46" s="67">
        <v>117.4</v>
      </c>
      <c r="AA46" s="67">
        <v>9</v>
      </c>
      <c r="AB46" s="67">
        <v>5.9</v>
      </c>
      <c r="AC46" s="67">
        <v>11</v>
      </c>
      <c r="AD46" s="67">
        <v>3.8</v>
      </c>
      <c r="AE46" s="67">
        <v>6.2</v>
      </c>
      <c r="AF46" s="67">
        <v>7</v>
      </c>
      <c r="AG46" s="67">
        <v>7.2</v>
      </c>
      <c r="AH46" s="67">
        <v>8.4</v>
      </c>
      <c r="AI46" s="67"/>
      <c r="AJ46" s="67">
        <v>5.3</v>
      </c>
      <c r="AK46" s="67">
        <v>9.4</v>
      </c>
      <c r="AL46" s="67">
        <v>3.3</v>
      </c>
      <c r="AM46" s="67">
        <v>18.5</v>
      </c>
      <c r="AN46" s="67"/>
      <c r="AO46" s="67"/>
      <c r="AP46" s="67"/>
      <c r="AQ46" s="67">
        <v>3.2</v>
      </c>
      <c r="AR46" s="67"/>
      <c r="AS46" s="67"/>
      <c r="AT46" s="67">
        <v>4.5999999999999996</v>
      </c>
      <c r="AU46" s="67">
        <v>9.9</v>
      </c>
      <c r="AV46" s="67">
        <v>130.5</v>
      </c>
      <c r="AW46" s="67"/>
      <c r="AX46" s="67">
        <v>126.8</v>
      </c>
      <c r="AY46" s="67"/>
      <c r="AZ46" s="67">
        <v>0.6</v>
      </c>
      <c r="BA46" s="67"/>
      <c r="BB46" s="67">
        <v>30.8</v>
      </c>
      <c r="BC46" s="67">
        <v>84.9</v>
      </c>
      <c r="BD46" s="67">
        <v>12.2</v>
      </c>
      <c r="BE46" s="67">
        <v>4.4000000000000004</v>
      </c>
      <c r="BF46" s="67">
        <v>2.8</v>
      </c>
      <c r="BG46" s="67">
        <v>2.2000000000000002</v>
      </c>
      <c r="BH46" s="67">
        <v>1.1000000000000001</v>
      </c>
      <c r="BI46" s="67"/>
      <c r="BJ46" s="67">
        <v>0.5</v>
      </c>
      <c r="BK46" s="67"/>
      <c r="BL46" s="67">
        <v>18.399999999999999</v>
      </c>
      <c r="BM46" s="67">
        <v>4.4000000000000004</v>
      </c>
      <c r="BN46" s="67"/>
      <c r="BO46" s="68">
        <v>970.3</v>
      </c>
    </row>
    <row r="47" spans="1:67" x14ac:dyDescent="0.3">
      <c r="A47" s="1"/>
      <c r="B47" s="56" t="s">
        <v>804</v>
      </c>
      <c r="C47" s="69">
        <v>17</v>
      </c>
      <c r="D47" s="69"/>
      <c r="E47" s="69">
        <v>7.7</v>
      </c>
      <c r="F47" s="69">
        <v>20.2</v>
      </c>
      <c r="G47" s="69">
        <v>1.8</v>
      </c>
      <c r="H47" s="69"/>
      <c r="I47" s="69">
        <v>9.6</v>
      </c>
      <c r="J47" s="69"/>
      <c r="K47" s="69">
        <v>9.6999999999999993</v>
      </c>
      <c r="L47" s="69"/>
      <c r="M47" s="69">
        <v>6</v>
      </c>
      <c r="N47" s="69">
        <v>8.4</v>
      </c>
      <c r="O47" s="69">
        <v>4.0999999999999996</v>
      </c>
      <c r="P47" s="69">
        <v>2.4</v>
      </c>
      <c r="Q47" s="69">
        <v>2.6</v>
      </c>
      <c r="R47" s="69">
        <v>15</v>
      </c>
      <c r="S47" s="69">
        <v>20.2</v>
      </c>
      <c r="T47" s="69">
        <v>13.8</v>
      </c>
      <c r="U47" s="69">
        <v>9.9</v>
      </c>
      <c r="V47" s="69">
        <v>21.9</v>
      </c>
      <c r="W47" s="69">
        <v>62</v>
      </c>
      <c r="X47" s="69"/>
      <c r="Y47" s="69">
        <v>95.5</v>
      </c>
      <c r="Z47" s="69">
        <v>119.1</v>
      </c>
      <c r="AA47" s="69">
        <v>11.1</v>
      </c>
      <c r="AB47" s="69">
        <v>9.1999999999999993</v>
      </c>
      <c r="AC47" s="69">
        <v>11</v>
      </c>
      <c r="AD47" s="69">
        <v>3.8</v>
      </c>
      <c r="AE47" s="69">
        <v>6.2</v>
      </c>
      <c r="AF47" s="69">
        <v>7</v>
      </c>
      <c r="AG47" s="69">
        <v>7.2</v>
      </c>
      <c r="AH47" s="69">
        <v>8.4</v>
      </c>
      <c r="AI47" s="69"/>
      <c r="AJ47" s="69">
        <v>5.5</v>
      </c>
      <c r="AK47" s="69">
        <v>8.3000000000000007</v>
      </c>
      <c r="AL47" s="69">
        <v>3.3</v>
      </c>
      <c r="AM47" s="69">
        <v>18.5</v>
      </c>
      <c r="AN47" s="69"/>
      <c r="AO47" s="69"/>
      <c r="AP47" s="69"/>
      <c r="AQ47" s="69">
        <v>3.2</v>
      </c>
      <c r="AR47" s="69"/>
      <c r="AS47" s="69"/>
      <c r="AT47" s="69">
        <v>4.7</v>
      </c>
      <c r="AU47" s="69">
        <v>9.9</v>
      </c>
      <c r="AV47" s="69">
        <v>121.9</v>
      </c>
      <c r="AW47" s="69"/>
      <c r="AX47" s="69">
        <v>122</v>
      </c>
      <c r="AY47" s="69"/>
      <c r="AZ47" s="69">
        <v>0.6</v>
      </c>
      <c r="BA47" s="69"/>
      <c r="BB47" s="69">
        <v>30.5</v>
      </c>
      <c r="BC47" s="69">
        <v>83.8</v>
      </c>
      <c r="BD47" s="69">
        <v>12.3</v>
      </c>
      <c r="BE47" s="69">
        <v>4.5</v>
      </c>
      <c r="BF47" s="69">
        <v>2.9</v>
      </c>
      <c r="BG47" s="69">
        <v>2.2000000000000002</v>
      </c>
      <c r="BH47" s="69">
        <v>1.1000000000000001</v>
      </c>
      <c r="BI47" s="69"/>
      <c r="BJ47" s="69">
        <v>0.5</v>
      </c>
      <c r="BK47" s="69"/>
      <c r="BL47" s="69">
        <v>18.3</v>
      </c>
      <c r="BM47" s="69">
        <v>4.4000000000000004</v>
      </c>
      <c r="BN47" s="69"/>
      <c r="BO47" s="70">
        <v>969.2</v>
      </c>
    </row>
    <row r="48" spans="1:67" x14ac:dyDescent="0.3">
      <c r="A48" s="1"/>
      <c r="B48" s="50" t="s">
        <v>805</v>
      </c>
      <c r="C48" s="65">
        <v>17.100000000000001</v>
      </c>
      <c r="D48" s="65"/>
      <c r="E48" s="65">
        <v>6.9</v>
      </c>
      <c r="F48" s="65">
        <v>20.2</v>
      </c>
      <c r="G48" s="65">
        <v>1.8</v>
      </c>
      <c r="H48" s="65"/>
      <c r="I48" s="65">
        <v>9.4</v>
      </c>
      <c r="J48" s="65"/>
      <c r="K48" s="65">
        <v>9.6999999999999993</v>
      </c>
      <c r="L48" s="65"/>
      <c r="M48" s="65">
        <v>6</v>
      </c>
      <c r="N48" s="65">
        <v>8.4</v>
      </c>
      <c r="O48" s="65">
        <v>4.3</v>
      </c>
      <c r="P48" s="65">
        <v>2.4</v>
      </c>
      <c r="Q48" s="65">
        <v>2.6</v>
      </c>
      <c r="R48" s="65">
        <v>15.4</v>
      </c>
      <c r="S48" s="65">
        <v>20.5</v>
      </c>
      <c r="T48" s="65">
        <v>14.1</v>
      </c>
      <c r="U48" s="65">
        <v>9.9</v>
      </c>
      <c r="V48" s="65">
        <v>21.5</v>
      </c>
      <c r="W48" s="65">
        <v>48.6</v>
      </c>
      <c r="X48" s="65"/>
      <c r="Y48" s="65">
        <v>109.3</v>
      </c>
      <c r="Z48" s="65">
        <v>116.8</v>
      </c>
      <c r="AA48" s="65">
        <v>16.100000000000001</v>
      </c>
      <c r="AB48" s="65">
        <v>8.3000000000000007</v>
      </c>
      <c r="AC48" s="65">
        <v>11</v>
      </c>
      <c r="AD48" s="65">
        <v>3.8</v>
      </c>
      <c r="AE48" s="65">
        <v>6.2</v>
      </c>
      <c r="AF48" s="65">
        <v>7</v>
      </c>
      <c r="AG48" s="65">
        <v>7.2</v>
      </c>
      <c r="AH48" s="65">
        <v>8.4</v>
      </c>
      <c r="AI48" s="65"/>
      <c r="AJ48" s="65">
        <v>6.6</v>
      </c>
      <c r="AK48" s="65">
        <v>8.8000000000000007</v>
      </c>
      <c r="AL48" s="65">
        <v>3.3</v>
      </c>
      <c r="AM48" s="65">
        <v>18.5</v>
      </c>
      <c r="AN48" s="65"/>
      <c r="AO48" s="65"/>
      <c r="AP48" s="65"/>
      <c r="AQ48" s="65">
        <v>3.2</v>
      </c>
      <c r="AR48" s="65"/>
      <c r="AS48" s="65"/>
      <c r="AT48" s="65">
        <v>4.5999999999999996</v>
      </c>
      <c r="AU48" s="65">
        <v>9.9</v>
      </c>
      <c r="AV48" s="65">
        <v>105.5</v>
      </c>
      <c r="AW48" s="65"/>
      <c r="AX48" s="65">
        <v>100.1</v>
      </c>
      <c r="AY48" s="65"/>
      <c r="AZ48" s="65">
        <v>0.6</v>
      </c>
      <c r="BA48" s="65"/>
      <c r="BB48" s="65">
        <v>30.7</v>
      </c>
      <c r="BC48" s="65">
        <v>84</v>
      </c>
      <c r="BD48" s="65">
        <v>12.3</v>
      </c>
      <c r="BE48" s="65">
        <v>4.5</v>
      </c>
      <c r="BF48" s="65">
        <v>2.9</v>
      </c>
      <c r="BG48" s="65">
        <v>2.2000000000000002</v>
      </c>
      <c r="BH48" s="65">
        <v>1.1000000000000001</v>
      </c>
      <c r="BI48" s="65"/>
      <c r="BJ48" s="65">
        <v>0.5</v>
      </c>
      <c r="BK48" s="65"/>
      <c r="BL48" s="65">
        <v>18.399999999999999</v>
      </c>
      <c r="BM48" s="65">
        <v>4.4000000000000004</v>
      </c>
      <c r="BN48" s="65"/>
      <c r="BO48" s="66">
        <v>935</v>
      </c>
    </row>
    <row r="49" spans="1:67" x14ac:dyDescent="0.3">
      <c r="A49" s="1"/>
      <c r="B49" s="54" t="s">
        <v>806</v>
      </c>
      <c r="C49" s="67">
        <v>17.2</v>
      </c>
      <c r="D49" s="67"/>
      <c r="E49" s="67">
        <v>7.6</v>
      </c>
      <c r="F49" s="67">
        <v>20.2</v>
      </c>
      <c r="G49" s="67">
        <v>1.8</v>
      </c>
      <c r="H49" s="67"/>
      <c r="I49" s="67">
        <v>9.6999999999999993</v>
      </c>
      <c r="J49" s="67"/>
      <c r="K49" s="67">
        <v>9.6999999999999993</v>
      </c>
      <c r="L49" s="67"/>
      <c r="M49" s="67">
        <v>5.9</v>
      </c>
      <c r="N49" s="67">
        <v>8.4</v>
      </c>
      <c r="O49" s="67">
        <v>4.5999999999999996</v>
      </c>
      <c r="P49" s="67">
        <v>2.4</v>
      </c>
      <c r="Q49" s="67">
        <v>2.6</v>
      </c>
      <c r="R49" s="67">
        <v>15.5</v>
      </c>
      <c r="S49" s="67">
        <v>20.399999999999999</v>
      </c>
      <c r="T49" s="67">
        <v>14.2</v>
      </c>
      <c r="U49" s="67">
        <v>9.9</v>
      </c>
      <c r="V49" s="67">
        <v>14.8</v>
      </c>
      <c r="W49" s="67">
        <v>43.4</v>
      </c>
      <c r="X49" s="67">
        <v>10.8</v>
      </c>
      <c r="Y49" s="67">
        <v>112.3</v>
      </c>
      <c r="Z49" s="67">
        <v>117.4</v>
      </c>
      <c r="AA49" s="67">
        <v>14.9</v>
      </c>
      <c r="AB49" s="67">
        <v>8.6</v>
      </c>
      <c r="AC49" s="67">
        <v>11</v>
      </c>
      <c r="AD49" s="67">
        <v>3.8</v>
      </c>
      <c r="AE49" s="67">
        <v>6.2</v>
      </c>
      <c r="AF49" s="67">
        <v>7</v>
      </c>
      <c r="AG49" s="67">
        <v>7.2</v>
      </c>
      <c r="AH49" s="67">
        <v>8.4</v>
      </c>
      <c r="AI49" s="67"/>
      <c r="AJ49" s="67">
        <v>6</v>
      </c>
      <c r="AK49" s="67">
        <v>7.6</v>
      </c>
      <c r="AL49" s="67">
        <v>3.3</v>
      </c>
      <c r="AM49" s="67">
        <v>18.5</v>
      </c>
      <c r="AN49" s="67"/>
      <c r="AO49" s="67"/>
      <c r="AP49" s="67"/>
      <c r="AQ49" s="67">
        <v>3</v>
      </c>
      <c r="AR49" s="67"/>
      <c r="AS49" s="67"/>
      <c r="AT49" s="67">
        <v>4.5999999999999996</v>
      </c>
      <c r="AU49" s="67">
        <v>9.9</v>
      </c>
      <c r="AV49" s="67">
        <v>87.9</v>
      </c>
      <c r="AW49" s="67"/>
      <c r="AX49" s="67">
        <v>102.9</v>
      </c>
      <c r="AY49" s="67"/>
      <c r="AZ49" s="67">
        <v>0.6</v>
      </c>
      <c r="BA49" s="67"/>
      <c r="BB49" s="67">
        <v>30.7</v>
      </c>
      <c r="BC49" s="67">
        <v>84.2</v>
      </c>
      <c r="BD49" s="67">
        <v>12.3</v>
      </c>
      <c r="BE49" s="67">
        <v>4.5</v>
      </c>
      <c r="BF49" s="67">
        <v>2.9</v>
      </c>
      <c r="BG49" s="67">
        <v>2.2000000000000002</v>
      </c>
      <c r="BH49" s="67">
        <v>1.1000000000000001</v>
      </c>
      <c r="BI49" s="67"/>
      <c r="BJ49" s="67">
        <v>0.5</v>
      </c>
      <c r="BK49" s="67"/>
      <c r="BL49" s="67">
        <v>18.5</v>
      </c>
      <c r="BM49" s="67">
        <v>4.4000000000000004</v>
      </c>
      <c r="BN49" s="67"/>
      <c r="BO49" s="68">
        <v>921.5</v>
      </c>
    </row>
    <row r="50" spans="1:67" x14ac:dyDescent="0.3">
      <c r="A50" s="1"/>
      <c r="B50" s="54" t="s">
        <v>807</v>
      </c>
      <c r="C50" s="67">
        <v>16</v>
      </c>
      <c r="D50" s="67"/>
      <c r="E50" s="67">
        <v>6.7</v>
      </c>
      <c r="F50" s="67">
        <v>20.2</v>
      </c>
      <c r="G50" s="67">
        <v>1.8</v>
      </c>
      <c r="H50" s="67"/>
      <c r="I50" s="67">
        <v>9.5</v>
      </c>
      <c r="J50" s="67"/>
      <c r="K50" s="67">
        <v>9.6999999999999993</v>
      </c>
      <c r="L50" s="67"/>
      <c r="M50" s="67">
        <v>5.6</v>
      </c>
      <c r="N50" s="67">
        <v>8.1</v>
      </c>
      <c r="O50" s="67">
        <v>4.5999999999999996</v>
      </c>
      <c r="P50" s="67">
        <v>2.4</v>
      </c>
      <c r="Q50" s="67">
        <v>2.6</v>
      </c>
      <c r="R50" s="67">
        <v>15.4</v>
      </c>
      <c r="S50" s="67">
        <v>20.399999999999999</v>
      </c>
      <c r="T50" s="67">
        <v>13.8</v>
      </c>
      <c r="U50" s="67">
        <v>9.9</v>
      </c>
      <c r="V50" s="67">
        <v>12.7</v>
      </c>
      <c r="W50" s="67">
        <v>40.299999999999997</v>
      </c>
      <c r="X50" s="67">
        <v>69.599999999999994</v>
      </c>
      <c r="Y50" s="67">
        <v>110.9</v>
      </c>
      <c r="Z50" s="67">
        <v>117</v>
      </c>
      <c r="AA50" s="67">
        <v>18.600000000000001</v>
      </c>
      <c r="AB50" s="67">
        <v>11.8</v>
      </c>
      <c r="AC50" s="67">
        <v>11</v>
      </c>
      <c r="AD50" s="67">
        <v>3.8</v>
      </c>
      <c r="AE50" s="67">
        <v>6.2</v>
      </c>
      <c r="AF50" s="67">
        <v>7</v>
      </c>
      <c r="AG50" s="67">
        <v>7.2</v>
      </c>
      <c r="AH50" s="67">
        <v>8.9</v>
      </c>
      <c r="AI50" s="67"/>
      <c r="AJ50" s="67">
        <v>5.8</v>
      </c>
      <c r="AK50" s="67">
        <v>8</v>
      </c>
      <c r="AL50" s="67">
        <v>3.3</v>
      </c>
      <c r="AM50" s="67">
        <v>18.5</v>
      </c>
      <c r="AN50" s="67"/>
      <c r="AO50" s="67"/>
      <c r="AP50" s="67"/>
      <c r="AQ50" s="67">
        <v>3.2</v>
      </c>
      <c r="AR50" s="67"/>
      <c r="AS50" s="67"/>
      <c r="AT50" s="67">
        <v>4.7</v>
      </c>
      <c r="AU50" s="67">
        <v>9.9</v>
      </c>
      <c r="AV50" s="67">
        <v>76.400000000000006</v>
      </c>
      <c r="AW50" s="67"/>
      <c r="AX50" s="67">
        <v>87.2</v>
      </c>
      <c r="AY50" s="67"/>
      <c r="AZ50" s="67">
        <v>0.6</v>
      </c>
      <c r="BA50" s="67"/>
      <c r="BB50" s="67">
        <v>30.2</v>
      </c>
      <c r="BC50" s="67">
        <v>84.5</v>
      </c>
      <c r="BD50" s="67">
        <v>12.2</v>
      </c>
      <c r="BE50" s="67">
        <v>4.5</v>
      </c>
      <c r="BF50" s="67">
        <v>2.9</v>
      </c>
      <c r="BG50" s="67">
        <v>2.2000000000000002</v>
      </c>
      <c r="BH50" s="67">
        <v>1.1000000000000001</v>
      </c>
      <c r="BI50" s="67"/>
      <c r="BJ50" s="67">
        <v>0.5</v>
      </c>
      <c r="BK50" s="67"/>
      <c r="BL50" s="67">
        <v>18.399999999999999</v>
      </c>
      <c r="BM50" s="67">
        <v>4.4000000000000004</v>
      </c>
      <c r="BN50" s="67"/>
      <c r="BO50" s="68">
        <v>950.2</v>
      </c>
    </row>
    <row r="51" spans="1:67" x14ac:dyDescent="0.3">
      <c r="A51" s="1"/>
      <c r="B51" s="54" t="s">
        <v>808</v>
      </c>
      <c r="C51" s="67">
        <v>17.5</v>
      </c>
      <c r="D51" s="67"/>
      <c r="E51" s="67">
        <v>7.6</v>
      </c>
      <c r="F51" s="67">
        <v>20.2</v>
      </c>
      <c r="G51" s="67">
        <v>1.7</v>
      </c>
      <c r="H51" s="67"/>
      <c r="I51" s="67">
        <v>9.9</v>
      </c>
      <c r="J51" s="67"/>
      <c r="K51" s="67">
        <v>9.6999999999999993</v>
      </c>
      <c r="L51" s="67"/>
      <c r="M51" s="67">
        <v>5.5</v>
      </c>
      <c r="N51" s="67">
        <v>8</v>
      </c>
      <c r="O51" s="67">
        <v>4.7</v>
      </c>
      <c r="P51" s="67">
        <v>2.4</v>
      </c>
      <c r="Q51" s="67">
        <v>2.6</v>
      </c>
      <c r="R51" s="67">
        <v>15.2</v>
      </c>
      <c r="S51" s="67">
        <v>20.3</v>
      </c>
      <c r="T51" s="67">
        <v>13.9</v>
      </c>
      <c r="U51" s="67">
        <v>9.9</v>
      </c>
      <c r="V51" s="67">
        <v>11.4</v>
      </c>
      <c r="W51" s="67">
        <v>35.9</v>
      </c>
      <c r="X51" s="67">
        <v>91.3</v>
      </c>
      <c r="Y51" s="67">
        <v>100.6</v>
      </c>
      <c r="Z51" s="67">
        <v>117.6</v>
      </c>
      <c r="AA51" s="67">
        <v>15.6</v>
      </c>
      <c r="AB51" s="67">
        <v>11.5</v>
      </c>
      <c r="AC51" s="67">
        <v>11</v>
      </c>
      <c r="AD51" s="67">
        <v>3.8</v>
      </c>
      <c r="AE51" s="67">
        <v>6.2</v>
      </c>
      <c r="AF51" s="67">
        <v>6.8</v>
      </c>
      <c r="AG51" s="67">
        <v>7</v>
      </c>
      <c r="AH51" s="67">
        <v>8.9</v>
      </c>
      <c r="AI51" s="67"/>
      <c r="AJ51" s="67">
        <v>10.1</v>
      </c>
      <c r="AK51" s="67">
        <v>13.7</v>
      </c>
      <c r="AL51" s="67">
        <v>3.3</v>
      </c>
      <c r="AM51" s="67">
        <v>18.5</v>
      </c>
      <c r="AN51" s="67"/>
      <c r="AO51" s="67"/>
      <c r="AP51" s="67"/>
      <c r="AQ51" s="67">
        <v>3.2</v>
      </c>
      <c r="AR51" s="67"/>
      <c r="AS51" s="67"/>
      <c r="AT51" s="67">
        <v>4.7</v>
      </c>
      <c r="AU51" s="67">
        <v>10</v>
      </c>
      <c r="AV51" s="67">
        <v>83.1</v>
      </c>
      <c r="AW51" s="67"/>
      <c r="AX51" s="67">
        <v>90.1</v>
      </c>
      <c r="AY51" s="67"/>
      <c r="AZ51" s="67">
        <v>0.6</v>
      </c>
      <c r="BA51" s="67"/>
      <c r="BB51" s="67">
        <v>31.5</v>
      </c>
      <c r="BC51" s="67">
        <v>81.8</v>
      </c>
      <c r="BD51" s="67">
        <v>12.2</v>
      </c>
      <c r="BE51" s="67">
        <v>4.5</v>
      </c>
      <c r="BF51" s="67">
        <v>2.9</v>
      </c>
      <c r="BG51" s="67">
        <v>2.2000000000000002</v>
      </c>
      <c r="BH51" s="67">
        <v>1.1000000000000001</v>
      </c>
      <c r="BI51" s="67"/>
      <c r="BJ51" s="67">
        <v>0.5</v>
      </c>
      <c r="BK51" s="67"/>
      <c r="BL51" s="67">
        <v>18.399999999999999</v>
      </c>
      <c r="BM51" s="67">
        <v>4.4000000000000004</v>
      </c>
      <c r="BN51" s="67"/>
      <c r="BO51" s="68">
        <v>973.5</v>
      </c>
    </row>
    <row r="52" spans="1:67" x14ac:dyDescent="0.3">
      <c r="A52" s="1"/>
      <c r="B52" s="54" t="s">
        <v>809</v>
      </c>
      <c r="C52" s="67">
        <v>17.8</v>
      </c>
      <c r="D52" s="67"/>
      <c r="E52" s="67">
        <v>7.1</v>
      </c>
      <c r="F52" s="67">
        <v>20.100000000000001</v>
      </c>
      <c r="G52" s="67">
        <v>1.7</v>
      </c>
      <c r="H52" s="67"/>
      <c r="I52" s="67">
        <v>9.6</v>
      </c>
      <c r="J52" s="67"/>
      <c r="K52" s="67">
        <v>9.6999999999999993</v>
      </c>
      <c r="L52" s="67"/>
      <c r="M52" s="67">
        <v>5.5</v>
      </c>
      <c r="N52" s="67">
        <v>8</v>
      </c>
      <c r="O52" s="67">
        <v>5</v>
      </c>
      <c r="P52" s="67">
        <v>2.4</v>
      </c>
      <c r="Q52" s="67">
        <v>2.6</v>
      </c>
      <c r="R52" s="67">
        <v>15.3</v>
      </c>
      <c r="S52" s="67">
        <v>20</v>
      </c>
      <c r="T52" s="67">
        <v>13.8</v>
      </c>
      <c r="U52" s="67">
        <v>9.9</v>
      </c>
      <c r="V52" s="67">
        <v>8.8000000000000007</v>
      </c>
      <c r="W52" s="67">
        <v>34.799999999999997</v>
      </c>
      <c r="X52" s="67">
        <v>103.5</v>
      </c>
      <c r="Y52" s="67">
        <v>99.9</v>
      </c>
      <c r="Z52" s="67">
        <v>119.7</v>
      </c>
      <c r="AA52" s="67">
        <v>16.8</v>
      </c>
      <c r="AB52" s="67">
        <v>8.6999999999999993</v>
      </c>
      <c r="AC52" s="67">
        <v>11</v>
      </c>
      <c r="AD52" s="67">
        <v>3.8</v>
      </c>
      <c r="AE52" s="67">
        <v>6.2</v>
      </c>
      <c r="AF52" s="67">
        <v>6.8</v>
      </c>
      <c r="AG52" s="67">
        <v>7</v>
      </c>
      <c r="AH52" s="67">
        <v>8.5</v>
      </c>
      <c r="AI52" s="67"/>
      <c r="AJ52" s="67">
        <v>7.8</v>
      </c>
      <c r="AK52" s="67">
        <v>14.4</v>
      </c>
      <c r="AL52" s="67">
        <v>3.3</v>
      </c>
      <c r="AM52" s="67">
        <v>18.5</v>
      </c>
      <c r="AN52" s="67"/>
      <c r="AO52" s="67"/>
      <c r="AP52" s="67"/>
      <c r="AQ52" s="67">
        <v>3</v>
      </c>
      <c r="AR52" s="67"/>
      <c r="AS52" s="67"/>
      <c r="AT52" s="67">
        <v>4.5999999999999996</v>
      </c>
      <c r="AU52" s="67">
        <v>9.9</v>
      </c>
      <c r="AV52" s="67">
        <v>91.9</v>
      </c>
      <c r="AW52" s="67"/>
      <c r="AX52" s="67">
        <v>95</v>
      </c>
      <c r="AY52" s="67"/>
      <c r="AZ52" s="67">
        <v>0.6</v>
      </c>
      <c r="BA52" s="67"/>
      <c r="BB52" s="67">
        <v>31.4</v>
      </c>
      <c r="BC52" s="67">
        <v>86.9</v>
      </c>
      <c r="BD52" s="67">
        <v>12.1</v>
      </c>
      <c r="BE52" s="67">
        <v>4.5</v>
      </c>
      <c r="BF52" s="67">
        <v>2.9</v>
      </c>
      <c r="BG52" s="67">
        <v>2.2000000000000002</v>
      </c>
      <c r="BH52" s="67">
        <v>1.1000000000000001</v>
      </c>
      <c r="BI52" s="67"/>
      <c r="BJ52" s="67">
        <v>0.5</v>
      </c>
      <c r="BK52" s="67"/>
      <c r="BL52" s="67">
        <v>18.399999999999999</v>
      </c>
      <c r="BM52" s="67">
        <v>4.4000000000000004</v>
      </c>
      <c r="BN52" s="67"/>
      <c r="BO52" s="68">
        <v>997.4</v>
      </c>
    </row>
    <row r="53" spans="1:67" x14ac:dyDescent="0.3">
      <c r="A53" s="1"/>
      <c r="B53" s="54" t="s">
        <v>810</v>
      </c>
      <c r="C53" s="67">
        <v>17.399999999999999</v>
      </c>
      <c r="D53" s="67"/>
      <c r="E53" s="67">
        <v>8.4</v>
      </c>
      <c r="F53" s="67">
        <v>12.5</v>
      </c>
      <c r="G53" s="67">
        <v>1.7</v>
      </c>
      <c r="H53" s="67"/>
      <c r="I53" s="67">
        <v>9.1</v>
      </c>
      <c r="J53" s="67"/>
      <c r="K53" s="67">
        <v>9.6999999999999993</v>
      </c>
      <c r="L53" s="67"/>
      <c r="M53" s="67">
        <v>5.6</v>
      </c>
      <c r="N53" s="67">
        <v>8.1</v>
      </c>
      <c r="O53" s="67">
        <v>5</v>
      </c>
      <c r="P53" s="67">
        <v>2.4</v>
      </c>
      <c r="Q53" s="67">
        <v>2.6</v>
      </c>
      <c r="R53" s="67">
        <v>15.2</v>
      </c>
      <c r="S53" s="67">
        <v>20.3</v>
      </c>
      <c r="T53" s="67">
        <v>13.8</v>
      </c>
      <c r="U53" s="67">
        <v>9.9</v>
      </c>
      <c r="V53" s="67">
        <v>7</v>
      </c>
      <c r="W53" s="67">
        <v>33.9</v>
      </c>
      <c r="X53" s="67">
        <v>109.8</v>
      </c>
      <c r="Y53" s="67">
        <v>85.1</v>
      </c>
      <c r="Z53" s="67">
        <v>114.5</v>
      </c>
      <c r="AA53" s="67">
        <v>14.4</v>
      </c>
      <c r="AB53" s="67">
        <v>9.3000000000000007</v>
      </c>
      <c r="AC53" s="67">
        <v>11</v>
      </c>
      <c r="AD53" s="67">
        <v>3.8</v>
      </c>
      <c r="AE53" s="67">
        <v>6.2</v>
      </c>
      <c r="AF53" s="67">
        <v>6.8</v>
      </c>
      <c r="AG53" s="67">
        <v>7</v>
      </c>
      <c r="AH53" s="67">
        <v>8.5</v>
      </c>
      <c r="AI53" s="67"/>
      <c r="AJ53" s="67">
        <v>8</v>
      </c>
      <c r="AK53" s="67">
        <v>15</v>
      </c>
      <c r="AL53" s="67">
        <v>3.3</v>
      </c>
      <c r="AM53" s="67">
        <v>18.5</v>
      </c>
      <c r="AN53" s="67"/>
      <c r="AO53" s="67"/>
      <c r="AP53" s="67"/>
      <c r="AQ53" s="67">
        <v>3</v>
      </c>
      <c r="AR53" s="67"/>
      <c r="AS53" s="67"/>
      <c r="AT53" s="67">
        <v>4.5999999999999996</v>
      </c>
      <c r="AU53" s="67">
        <v>10</v>
      </c>
      <c r="AV53" s="67">
        <v>90.3</v>
      </c>
      <c r="AW53" s="67"/>
      <c r="AX53" s="67">
        <v>98.1</v>
      </c>
      <c r="AY53" s="67"/>
      <c r="AZ53" s="67">
        <v>0.6</v>
      </c>
      <c r="BA53" s="67"/>
      <c r="BB53" s="67">
        <v>31.6</v>
      </c>
      <c r="BC53" s="67">
        <v>84.2</v>
      </c>
      <c r="BD53" s="67">
        <v>12.4</v>
      </c>
      <c r="BE53" s="67">
        <v>4.5</v>
      </c>
      <c r="BF53" s="67">
        <v>2.9</v>
      </c>
      <c r="BG53" s="67">
        <v>2.2000000000000002</v>
      </c>
      <c r="BH53" s="67">
        <v>1.1000000000000001</v>
      </c>
      <c r="BI53" s="67"/>
      <c r="BJ53" s="67">
        <v>0.5</v>
      </c>
      <c r="BK53" s="67"/>
      <c r="BL53" s="67">
        <v>18.2</v>
      </c>
      <c r="BM53" s="67">
        <v>4.4000000000000004</v>
      </c>
      <c r="BN53" s="67"/>
      <c r="BO53" s="68">
        <v>972.4</v>
      </c>
    </row>
    <row r="54" spans="1:67" x14ac:dyDescent="0.3">
      <c r="A54" s="1"/>
      <c r="B54" s="54" t="s">
        <v>811</v>
      </c>
      <c r="C54" s="67">
        <v>16.5</v>
      </c>
      <c r="D54" s="67"/>
      <c r="E54" s="67">
        <v>8.1999999999999993</v>
      </c>
      <c r="F54" s="67">
        <v>12.2</v>
      </c>
      <c r="G54" s="67">
        <v>1.7</v>
      </c>
      <c r="H54" s="67"/>
      <c r="I54" s="67">
        <v>9.1</v>
      </c>
      <c r="J54" s="67"/>
      <c r="K54" s="67">
        <v>9.6999999999999993</v>
      </c>
      <c r="L54" s="67"/>
      <c r="M54" s="67">
        <v>5.5</v>
      </c>
      <c r="N54" s="67">
        <v>7.9</v>
      </c>
      <c r="O54" s="67">
        <v>5</v>
      </c>
      <c r="P54" s="67">
        <v>2.4</v>
      </c>
      <c r="Q54" s="67">
        <v>2.6</v>
      </c>
      <c r="R54" s="67">
        <v>15.4</v>
      </c>
      <c r="S54" s="67">
        <v>19.899999999999999</v>
      </c>
      <c r="T54" s="67">
        <v>13.8</v>
      </c>
      <c r="U54" s="67">
        <v>9.9</v>
      </c>
      <c r="V54" s="67">
        <v>15.7</v>
      </c>
      <c r="W54" s="67">
        <v>39.5</v>
      </c>
      <c r="X54" s="67">
        <v>106.9</v>
      </c>
      <c r="Y54" s="67">
        <v>89.8</v>
      </c>
      <c r="Z54" s="67">
        <v>109.8</v>
      </c>
      <c r="AA54" s="67">
        <v>13.4</v>
      </c>
      <c r="AB54" s="67">
        <v>9.3000000000000007</v>
      </c>
      <c r="AC54" s="67">
        <v>11</v>
      </c>
      <c r="AD54" s="67">
        <v>3.8</v>
      </c>
      <c r="AE54" s="67">
        <v>6.2</v>
      </c>
      <c r="AF54" s="67">
        <v>6.8</v>
      </c>
      <c r="AG54" s="67">
        <v>7</v>
      </c>
      <c r="AH54" s="67">
        <v>8.1</v>
      </c>
      <c r="AI54" s="67"/>
      <c r="AJ54" s="67">
        <v>11.8</v>
      </c>
      <c r="AK54" s="67">
        <v>14.4</v>
      </c>
      <c r="AL54" s="67">
        <v>3.3</v>
      </c>
      <c r="AM54" s="67">
        <v>18.5</v>
      </c>
      <c r="AN54" s="67"/>
      <c r="AO54" s="67"/>
      <c r="AP54" s="67"/>
      <c r="AQ54" s="67">
        <v>3.1</v>
      </c>
      <c r="AR54" s="67"/>
      <c r="AS54" s="67"/>
      <c r="AT54" s="67">
        <v>2.5</v>
      </c>
      <c r="AU54" s="67"/>
      <c r="AV54" s="67">
        <v>77</v>
      </c>
      <c r="AW54" s="67"/>
      <c r="AX54" s="67">
        <v>83.9</v>
      </c>
      <c r="AY54" s="67"/>
      <c r="AZ54" s="67">
        <v>0.6</v>
      </c>
      <c r="BA54" s="67"/>
      <c r="BB54" s="67">
        <v>31.6</v>
      </c>
      <c r="BC54" s="67">
        <v>88</v>
      </c>
      <c r="BD54" s="67">
        <v>12.6</v>
      </c>
      <c r="BE54" s="67">
        <v>4.5</v>
      </c>
      <c r="BF54" s="67">
        <v>2.9</v>
      </c>
      <c r="BG54" s="67">
        <v>2.2000000000000002</v>
      </c>
      <c r="BH54" s="67">
        <v>1.1000000000000001</v>
      </c>
      <c r="BI54" s="67"/>
      <c r="BJ54" s="67">
        <v>0.5</v>
      </c>
      <c r="BK54" s="67"/>
      <c r="BL54" s="67">
        <v>18.399999999999999</v>
      </c>
      <c r="BM54" s="67">
        <v>4.4000000000000004</v>
      </c>
      <c r="BN54" s="67"/>
      <c r="BO54" s="68">
        <v>948.4</v>
      </c>
    </row>
    <row r="55" spans="1:67" x14ac:dyDescent="0.3">
      <c r="A55" s="1"/>
      <c r="B55" s="56" t="s">
        <v>1034</v>
      </c>
      <c r="C55" s="69">
        <v>16.5</v>
      </c>
      <c r="D55" s="69"/>
      <c r="E55" s="69">
        <v>8.3000000000000007</v>
      </c>
      <c r="F55" s="69">
        <v>12</v>
      </c>
      <c r="G55" s="69">
        <v>1.7</v>
      </c>
      <c r="H55" s="69"/>
      <c r="I55" s="69">
        <v>9.5</v>
      </c>
      <c r="J55" s="69"/>
      <c r="K55" s="69">
        <v>9.8000000000000007</v>
      </c>
      <c r="L55" s="69"/>
      <c r="M55" s="69">
        <v>6.1</v>
      </c>
      <c r="N55" s="69">
        <v>8</v>
      </c>
      <c r="O55" s="69">
        <v>4.9000000000000004</v>
      </c>
      <c r="P55" s="69">
        <v>2.4</v>
      </c>
      <c r="Q55" s="69">
        <v>2.6</v>
      </c>
      <c r="R55" s="69">
        <v>15.5</v>
      </c>
      <c r="S55" s="69">
        <v>20</v>
      </c>
      <c r="T55" s="69">
        <v>13.8</v>
      </c>
      <c r="U55" s="69">
        <v>9.9</v>
      </c>
      <c r="V55" s="69">
        <v>22.6</v>
      </c>
      <c r="W55" s="69">
        <v>29.6</v>
      </c>
      <c r="X55" s="69">
        <v>101.9</v>
      </c>
      <c r="Y55" s="69">
        <v>81.599999999999994</v>
      </c>
      <c r="Z55" s="69">
        <v>105.2</v>
      </c>
      <c r="AA55" s="69">
        <v>12.7</v>
      </c>
      <c r="AB55" s="69">
        <v>7.6</v>
      </c>
      <c r="AC55" s="69">
        <v>11</v>
      </c>
      <c r="AD55" s="69">
        <v>3.8</v>
      </c>
      <c r="AE55" s="69">
        <v>6.2</v>
      </c>
      <c r="AF55" s="69">
        <v>6.6</v>
      </c>
      <c r="AG55" s="69">
        <v>6.8</v>
      </c>
      <c r="AH55" s="69">
        <v>8.1</v>
      </c>
      <c r="AI55" s="69"/>
      <c r="AJ55" s="69">
        <v>8.5</v>
      </c>
      <c r="AK55" s="69">
        <v>13.4</v>
      </c>
      <c r="AL55" s="69">
        <v>3.2</v>
      </c>
      <c r="AM55" s="69">
        <v>18.5</v>
      </c>
      <c r="AN55" s="69"/>
      <c r="AO55" s="69"/>
      <c r="AP55" s="69"/>
      <c r="AQ55" s="69">
        <v>3.1</v>
      </c>
      <c r="AR55" s="69"/>
      <c r="AS55" s="69"/>
      <c r="AT55" s="69"/>
      <c r="AU55" s="69"/>
      <c r="AV55" s="69">
        <v>79.599999999999994</v>
      </c>
      <c r="AW55" s="69"/>
      <c r="AX55" s="69">
        <v>87.4</v>
      </c>
      <c r="AY55" s="69"/>
      <c r="AZ55" s="69">
        <v>0.6</v>
      </c>
      <c r="BA55" s="69"/>
      <c r="BB55" s="69">
        <v>31.2</v>
      </c>
      <c r="BC55" s="69">
        <v>86</v>
      </c>
      <c r="BD55" s="69">
        <v>12.8</v>
      </c>
      <c r="BE55" s="69">
        <v>4.5</v>
      </c>
      <c r="BF55" s="69">
        <v>2.9</v>
      </c>
      <c r="BG55" s="69">
        <v>2.2000000000000002</v>
      </c>
      <c r="BH55" s="69">
        <v>1.1000000000000001</v>
      </c>
      <c r="BI55" s="69"/>
      <c r="BJ55" s="69">
        <v>0.5</v>
      </c>
      <c r="BK55" s="69"/>
      <c r="BL55" s="69">
        <v>18.399999999999999</v>
      </c>
      <c r="BM55" s="69">
        <v>4.4000000000000004</v>
      </c>
      <c r="BN55" s="69"/>
      <c r="BO55" s="70">
        <v>923</v>
      </c>
    </row>
    <row r="56" spans="1:67" ht="15.6" x14ac:dyDescent="0.3">
      <c r="A56" s="1"/>
      <c r="B56" s="71" t="s">
        <v>1035</v>
      </c>
      <c r="C56" s="72">
        <v>408.8</v>
      </c>
      <c r="D56" s="72">
        <v>0</v>
      </c>
      <c r="E56" s="72">
        <v>165.45</v>
      </c>
      <c r="F56" s="72">
        <v>276.39999999999998</v>
      </c>
      <c r="G56" s="72">
        <v>39.25</v>
      </c>
      <c r="H56" s="72">
        <v>0</v>
      </c>
      <c r="I56" s="72">
        <v>227.2</v>
      </c>
      <c r="J56" s="72">
        <v>6.85</v>
      </c>
      <c r="K56" s="72">
        <v>237.95</v>
      </c>
      <c r="L56" s="72">
        <v>0</v>
      </c>
      <c r="M56" s="72">
        <v>149.6</v>
      </c>
      <c r="N56" s="72">
        <v>212.1</v>
      </c>
      <c r="O56" s="72">
        <v>109.5</v>
      </c>
      <c r="P56" s="72">
        <v>57.6</v>
      </c>
      <c r="Q56" s="72">
        <v>62.4</v>
      </c>
      <c r="R56" s="72">
        <v>354.8</v>
      </c>
      <c r="S56" s="72">
        <v>486.65</v>
      </c>
      <c r="T56" s="72">
        <v>354.9</v>
      </c>
      <c r="U56" s="72">
        <v>238.75</v>
      </c>
      <c r="V56" s="72">
        <v>466.45</v>
      </c>
      <c r="W56" s="72">
        <v>1073.05</v>
      </c>
      <c r="X56" s="72">
        <v>372.35</v>
      </c>
      <c r="Y56" s="72">
        <v>1097.8499999999999</v>
      </c>
      <c r="Z56" s="72">
        <v>1442.3</v>
      </c>
      <c r="AA56" s="72">
        <v>145.30000000000001</v>
      </c>
      <c r="AB56" s="72">
        <v>98.8</v>
      </c>
      <c r="AC56" s="72">
        <v>264</v>
      </c>
      <c r="AD56" s="72">
        <v>95.05</v>
      </c>
      <c r="AE56" s="72">
        <v>150</v>
      </c>
      <c r="AF56" s="72">
        <v>165</v>
      </c>
      <c r="AG56" s="72">
        <v>169.85</v>
      </c>
      <c r="AH56" s="72">
        <v>211.2</v>
      </c>
      <c r="AI56" s="72">
        <v>476.7</v>
      </c>
      <c r="AJ56" s="72">
        <v>150.80000000000001</v>
      </c>
      <c r="AK56" s="72">
        <v>206.85</v>
      </c>
      <c r="AL56" s="72">
        <v>78.150000000000006</v>
      </c>
      <c r="AM56" s="72">
        <v>444</v>
      </c>
      <c r="AN56" s="72">
        <v>0</v>
      </c>
      <c r="AO56" s="72">
        <v>1640.25</v>
      </c>
      <c r="AP56" s="72">
        <v>2.0499999999999998</v>
      </c>
      <c r="AQ56" s="72">
        <v>51.65</v>
      </c>
      <c r="AR56" s="72">
        <v>100.5</v>
      </c>
      <c r="AS56" s="72">
        <v>66.099999999999994</v>
      </c>
      <c r="AT56" s="72">
        <v>96.6</v>
      </c>
      <c r="AU56" s="72">
        <v>228.1</v>
      </c>
      <c r="AV56" s="72">
        <v>1269.1500000000001</v>
      </c>
      <c r="AW56" s="72">
        <v>577.04999999999995</v>
      </c>
      <c r="AX56" s="72">
        <v>1210.4000000000001</v>
      </c>
      <c r="AY56" s="72">
        <v>400.35</v>
      </c>
      <c r="AZ56" s="72">
        <v>14.4</v>
      </c>
      <c r="BA56" s="72">
        <v>78.25</v>
      </c>
      <c r="BB56" s="72">
        <v>305.60000000000002</v>
      </c>
      <c r="BC56" s="72">
        <v>878.85</v>
      </c>
      <c r="BD56" s="72">
        <v>302.39999999999998</v>
      </c>
      <c r="BE56" s="72">
        <v>79.45</v>
      </c>
      <c r="BF56" s="72">
        <v>67.2</v>
      </c>
      <c r="BG56" s="72">
        <v>52.8</v>
      </c>
      <c r="BH56" s="72">
        <v>26.5</v>
      </c>
      <c r="BI56" s="72">
        <v>100.05</v>
      </c>
      <c r="BJ56" s="72">
        <v>12</v>
      </c>
      <c r="BK56" s="72">
        <v>0</v>
      </c>
      <c r="BL56" s="72">
        <v>414.75</v>
      </c>
      <c r="BM56" s="72">
        <v>101.7</v>
      </c>
      <c r="BN56" s="72">
        <v>72.95</v>
      </c>
      <c r="BO56" s="72">
        <v>18645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552</v>
      </c>
      <c r="M70" s="1">
        <v>1027.4000000000001</v>
      </c>
      <c r="N70" s="1">
        <v>5.5103244837758121</v>
      </c>
      <c r="O70" s="1" t="s">
        <v>1036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553</v>
      </c>
      <c r="M71" s="1">
        <v>3521.1</v>
      </c>
      <c r="N71" s="1">
        <v>18.884955752212388</v>
      </c>
      <c r="O71" s="1" t="s">
        <v>1037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551</v>
      </c>
      <c r="M72" s="1">
        <v>5378.75</v>
      </c>
      <c r="N72" s="1">
        <v>28.848216680075087</v>
      </c>
      <c r="O72" s="1" t="s">
        <v>1038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554</v>
      </c>
      <c r="M73" s="1">
        <v>8717.75</v>
      </c>
      <c r="N73" s="1">
        <v>46.756503083936707</v>
      </c>
      <c r="O73" s="1" t="s">
        <v>1039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6">
    <mergeCell ref="BK6"/>
    <mergeCell ref="BL6:BM6"/>
    <mergeCell ref="BN6"/>
    <mergeCell ref="B5:BO5"/>
    <mergeCell ref="B6:B7"/>
    <mergeCell ref="BC6"/>
    <mergeCell ref="BD6"/>
    <mergeCell ref="BE6:BH6"/>
    <mergeCell ref="BI6"/>
    <mergeCell ref="BJ6"/>
    <mergeCell ref="AS6"/>
    <mergeCell ref="AT6:AU6"/>
    <mergeCell ref="AV6:AZ6"/>
    <mergeCell ref="BA6"/>
    <mergeCell ref="BB6"/>
    <mergeCell ref="AN6"/>
    <mergeCell ref="AO6"/>
    <mergeCell ref="AP6"/>
    <mergeCell ref="AQ6"/>
    <mergeCell ref="AR6"/>
    <mergeCell ref="AI6"/>
    <mergeCell ref="AJ6"/>
    <mergeCell ref="AK6"/>
    <mergeCell ref="AL6"/>
    <mergeCell ref="AM6"/>
    <mergeCell ref="V6:W6"/>
    <mergeCell ref="X6"/>
    <mergeCell ref="Y6:AB6"/>
    <mergeCell ref="AC6:AD6"/>
    <mergeCell ref="AE6:AH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1040</v>
      </c>
      <c r="C5" s="208"/>
      <c r="D5" s="208"/>
      <c r="E5" s="208"/>
      <c r="F5" s="208"/>
      <c r="G5" s="208"/>
      <c r="H5" s="208"/>
      <c r="I5" s="208"/>
    </row>
    <row r="6" spans="1:9" ht="43.95" customHeight="1" x14ac:dyDescent="0.3">
      <c r="A6" s="1"/>
      <c r="B6" s="207" t="s">
        <v>545</v>
      </c>
      <c r="C6" s="207" t="s">
        <v>602</v>
      </c>
      <c r="D6" s="207" t="s">
        <v>150</v>
      </c>
      <c r="E6" s="207" t="s">
        <v>14</v>
      </c>
      <c r="F6" s="207" t="s">
        <v>600</v>
      </c>
      <c r="G6" s="207" t="s">
        <v>601</v>
      </c>
      <c r="H6" s="207" t="s">
        <v>603</v>
      </c>
      <c r="I6" s="64" t="s">
        <v>1041</v>
      </c>
    </row>
    <row r="7" spans="1:9" x14ac:dyDescent="0.3">
      <c r="A7" s="1"/>
      <c r="B7" s="207"/>
      <c r="C7" s="64" t="s">
        <v>992</v>
      </c>
      <c r="D7" s="64" t="s">
        <v>993</v>
      </c>
      <c r="E7" s="64" t="s">
        <v>994</v>
      </c>
      <c r="F7" s="64" t="s">
        <v>997</v>
      </c>
      <c r="G7" s="64" t="s">
        <v>1042</v>
      </c>
      <c r="H7" s="64" t="s">
        <v>1013</v>
      </c>
      <c r="I7" s="64" t="s">
        <v>756</v>
      </c>
    </row>
    <row r="8" spans="1:9" x14ac:dyDescent="0.3">
      <c r="A8" s="1"/>
      <c r="B8" s="50" t="s">
        <v>1015</v>
      </c>
      <c r="C8" s="65">
        <v>17</v>
      </c>
      <c r="D8" s="65"/>
      <c r="E8" s="65">
        <v>7.7</v>
      </c>
      <c r="F8" s="65">
        <v>8.3000000000000007</v>
      </c>
      <c r="G8" s="65">
        <v>70.5</v>
      </c>
      <c r="H8" s="65"/>
      <c r="I8" s="66">
        <v>103.5</v>
      </c>
    </row>
    <row r="9" spans="1:9" x14ac:dyDescent="0.3">
      <c r="A9" s="1"/>
      <c r="B9" s="54" t="s">
        <v>1016</v>
      </c>
      <c r="C9" s="67">
        <v>15.5</v>
      </c>
      <c r="D9" s="67"/>
      <c r="E9" s="67">
        <v>7.4</v>
      </c>
      <c r="F9" s="67">
        <v>8.1999999999999993</v>
      </c>
      <c r="G9" s="67">
        <v>69.900000000000006</v>
      </c>
      <c r="H9" s="67"/>
      <c r="I9" s="68">
        <v>101</v>
      </c>
    </row>
    <row r="10" spans="1:9" x14ac:dyDescent="0.3">
      <c r="A10" s="1"/>
      <c r="B10" s="54" t="s">
        <v>1017</v>
      </c>
      <c r="C10" s="67">
        <v>17</v>
      </c>
      <c r="D10" s="67"/>
      <c r="E10" s="67">
        <v>8.4</v>
      </c>
      <c r="F10" s="67">
        <v>8.6999999999999993</v>
      </c>
      <c r="G10" s="67">
        <v>70.599999999999994</v>
      </c>
      <c r="H10" s="67"/>
      <c r="I10" s="68">
        <v>104.7</v>
      </c>
    </row>
    <row r="11" spans="1:9" x14ac:dyDescent="0.3">
      <c r="A11" s="1"/>
      <c r="B11" s="54" t="s">
        <v>1018</v>
      </c>
      <c r="C11" s="67">
        <v>17.5</v>
      </c>
      <c r="D11" s="67"/>
      <c r="E11" s="67">
        <v>8</v>
      </c>
      <c r="F11" s="67">
        <v>8.9</v>
      </c>
      <c r="G11" s="67">
        <v>70.7</v>
      </c>
      <c r="H11" s="67"/>
      <c r="I11" s="68">
        <v>105.1</v>
      </c>
    </row>
    <row r="12" spans="1:9" x14ac:dyDescent="0.3">
      <c r="A12" s="1"/>
      <c r="B12" s="54" t="s">
        <v>1019</v>
      </c>
      <c r="C12" s="67">
        <v>17.7</v>
      </c>
      <c r="D12" s="67"/>
      <c r="E12" s="67">
        <v>8.1</v>
      </c>
      <c r="F12" s="67">
        <v>9.1999999999999993</v>
      </c>
      <c r="G12" s="67">
        <v>70.400000000000006</v>
      </c>
      <c r="H12" s="67"/>
      <c r="I12" s="68">
        <v>105.4</v>
      </c>
    </row>
    <row r="13" spans="1:9" x14ac:dyDescent="0.3">
      <c r="A13" s="1"/>
      <c r="B13" s="54" t="s">
        <v>1020</v>
      </c>
      <c r="C13" s="67">
        <v>17.5</v>
      </c>
      <c r="D13" s="67"/>
      <c r="E13" s="67">
        <v>7.5</v>
      </c>
      <c r="F13" s="67">
        <v>9.8000000000000007</v>
      </c>
      <c r="G13" s="67">
        <v>71.599999999999994</v>
      </c>
      <c r="H13" s="67"/>
      <c r="I13" s="68">
        <v>106.4</v>
      </c>
    </row>
    <row r="14" spans="1:9" x14ac:dyDescent="0.3">
      <c r="A14" s="1"/>
      <c r="B14" s="54" t="s">
        <v>1021</v>
      </c>
      <c r="C14" s="67">
        <v>17.3</v>
      </c>
      <c r="D14" s="67"/>
      <c r="E14" s="67">
        <v>7.3</v>
      </c>
      <c r="F14" s="67">
        <v>9.6</v>
      </c>
      <c r="G14" s="67">
        <v>72.099999999999994</v>
      </c>
      <c r="H14" s="67"/>
      <c r="I14" s="68">
        <v>106.3</v>
      </c>
    </row>
    <row r="15" spans="1:9" x14ac:dyDescent="0.3">
      <c r="A15" s="1"/>
      <c r="B15" s="56" t="s">
        <v>1022</v>
      </c>
      <c r="C15" s="69">
        <v>16.2</v>
      </c>
      <c r="D15" s="69"/>
      <c r="E15" s="69">
        <v>7.9</v>
      </c>
      <c r="F15" s="69">
        <v>8.3000000000000007</v>
      </c>
      <c r="G15" s="69">
        <v>71.900000000000006</v>
      </c>
      <c r="H15" s="69"/>
      <c r="I15" s="70">
        <v>104.3</v>
      </c>
    </row>
    <row r="16" spans="1:9" x14ac:dyDescent="0.3">
      <c r="A16" s="1"/>
      <c r="B16" s="50" t="s">
        <v>1023</v>
      </c>
      <c r="C16" s="65">
        <v>17.5</v>
      </c>
      <c r="D16" s="65"/>
      <c r="E16" s="65">
        <v>8.1999999999999993</v>
      </c>
      <c r="F16" s="65">
        <v>8.4</v>
      </c>
      <c r="G16" s="65">
        <v>71</v>
      </c>
      <c r="H16" s="65"/>
      <c r="I16" s="66">
        <v>105.1</v>
      </c>
    </row>
    <row r="17" spans="1:9" x14ac:dyDescent="0.3">
      <c r="A17" s="1"/>
      <c r="B17" s="54" t="s">
        <v>1024</v>
      </c>
      <c r="C17" s="67">
        <v>16</v>
      </c>
      <c r="D17" s="67"/>
      <c r="E17" s="67">
        <v>7.2</v>
      </c>
      <c r="F17" s="67">
        <v>9.1999999999999993</v>
      </c>
      <c r="G17" s="67">
        <v>72.400000000000006</v>
      </c>
      <c r="H17" s="67"/>
      <c r="I17" s="68">
        <v>104.8</v>
      </c>
    </row>
    <row r="18" spans="1:9" x14ac:dyDescent="0.3">
      <c r="A18" s="1"/>
      <c r="B18" s="54" t="s">
        <v>1025</v>
      </c>
      <c r="C18" s="67">
        <v>16.8</v>
      </c>
      <c r="D18" s="67"/>
      <c r="E18" s="67">
        <v>7.1</v>
      </c>
      <c r="F18" s="67">
        <v>9.6999999999999993</v>
      </c>
      <c r="G18" s="67">
        <v>72.2</v>
      </c>
      <c r="H18" s="67"/>
      <c r="I18" s="68">
        <v>105.8</v>
      </c>
    </row>
    <row r="19" spans="1:9" x14ac:dyDescent="0.3">
      <c r="A19" s="1"/>
      <c r="B19" s="54" t="s">
        <v>1026</v>
      </c>
      <c r="C19" s="67">
        <v>16.7</v>
      </c>
      <c r="D19" s="67"/>
      <c r="E19" s="67">
        <v>7.9</v>
      </c>
      <c r="F19" s="67">
        <v>9.6999999999999993</v>
      </c>
      <c r="G19" s="67">
        <v>72.599999999999994</v>
      </c>
      <c r="H19" s="67"/>
      <c r="I19" s="68">
        <v>106.9</v>
      </c>
    </row>
    <row r="20" spans="1:9" x14ac:dyDescent="0.3">
      <c r="A20" s="1"/>
      <c r="B20" s="54" t="s">
        <v>1027</v>
      </c>
      <c r="C20" s="67">
        <v>16.5</v>
      </c>
      <c r="D20" s="67"/>
      <c r="E20" s="67">
        <v>7.6</v>
      </c>
      <c r="F20" s="67">
        <v>9.6999999999999993</v>
      </c>
      <c r="G20" s="67">
        <v>72</v>
      </c>
      <c r="H20" s="67"/>
      <c r="I20" s="68">
        <v>105.8</v>
      </c>
    </row>
    <row r="21" spans="1:9" x14ac:dyDescent="0.3">
      <c r="A21" s="1"/>
      <c r="B21" s="54" t="s">
        <v>1028</v>
      </c>
      <c r="C21" s="67">
        <v>17.2</v>
      </c>
      <c r="D21" s="67"/>
      <c r="E21" s="67">
        <v>6.7</v>
      </c>
      <c r="F21" s="67">
        <v>9.8000000000000007</v>
      </c>
      <c r="G21" s="67">
        <v>72</v>
      </c>
      <c r="H21" s="67"/>
      <c r="I21" s="68">
        <v>105.7</v>
      </c>
    </row>
    <row r="22" spans="1:9" x14ac:dyDescent="0.3">
      <c r="A22" s="1"/>
      <c r="B22" s="54" t="s">
        <v>1029</v>
      </c>
      <c r="C22" s="67">
        <v>17.100000000000001</v>
      </c>
      <c r="D22" s="67"/>
      <c r="E22" s="67">
        <v>7.8</v>
      </c>
      <c r="F22" s="67">
        <v>9.6</v>
      </c>
      <c r="G22" s="67">
        <v>71.5</v>
      </c>
      <c r="H22" s="67"/>
      <c r="I22" s="68">
        <v>106</v>
      </c>
    </row>
    <row r="23" spans="1:9" x14ac:dyDescent="0.3">
      <c r="A23" s="1"/>
      <c r="B23" s="56" t="s">
        <v>1030</v>
      </c>
      <c r="C23" s="69">
        <v>17</v>
      </c>
      <c r="D23" s="69"/>
      <c r="E23" s="69">
        <v>7</v>
      </c>
      <c r="F23" s="69">
        <v>9.9</v>
      </c>
      <c r="G23" s="69">
        <v>71.599999999999994</v>
      </c>
      <c r="H23" s="69"/>
      <c r="I23" s="70">
        <v>105.5</v>
      </c>
    </row>
    <row r="24" spans="1:9" x14ac:dyDescent="0.3">
      <c r="A24" s="1"/>
      <c r="B24" s="50" t="s">
        <v>1031</v>
      </c>
      <c r="C24" s="65">
        <v>16.3</v>
      </c>
      <c r="D24" s="65"/>
      <c r="E24" s="65">
        <v>6.9</v>
      </c>
      <c r="F24" s="65">
        <v>9.6</v>
      </c>
      <c r="G24" s="65">
        <v>71.400000000000006</v>
      </c>
      <c r="H24" s="65"/>
      <c r="I24" s="66">
        <v>104.2</v>
      </c>
    </row>
    <row r="25" spans="1:9" x14ac:dyDescent="0.3">
      <c r="A25" s="1"/>
      <c r="B25" s="54" t="s">
        <v>1032</v>
      </c>
      <c r="C25" s="67">
        <v>16.3</v>
      </c>
      <c r="D25" s="67"/>
      <c r="E25" s="67">
        <v>6.5</v>
      </c>
      <c r="F25" s="67">
        <v>9.8000000000000007</v>
      </c>
      <c r="G25" s="67">
        <v>71.3</v>
      </c>
      <c r="H25" s="67"/>
      <c r="I25" s="68">
        <v>103.9</v>
      </c>
    </row>
    <row r="26" spans="1:9" x14ac:dyDescent="0.3">
      <c r="A26" s="1"/>
      <c r="B26" s="54" t="s">
        <v>1033</v>
      </c>
      <c r="C26" s="67">
        <v>16.399999999999999</v>
      </c>
      <c r="D26" s="67"/>
      <c r="E26" s="67"/>
      <c r="F26" s="67">
        <v>9.6999999999999993</v>
      </c>
      <c r="G26" s="67">
        <v>71.3</v>
      </c>
      <c r="H26" s="67"/>
      <c r="I26" s="68">
        <v>97.4</v>
      </c>
    </row>
    <row r="27" spans="1:9" x14ac:dyDescent="0.3">
      <c r="A27" s="1"/>
      <c r="B27" s="54" t="s">
        <v>784</v>
      </c>
      <c r="C27" s="67">
        <v>17.2</v>
      </c>
      <c r="D27" s="67"/>
      <c r="E27" s="67">
        <v>4.9000000000000004</v>
      </c>
      <c r="F27" s="67">
        <v>9.9</v>
      </c>
      <c r="G27" s="67">
        <v>71.8</v>
      </c>
      <c r="H27" s="67"/>
      <c r="I27" s="68">
        <v>103.8</v>
      </c>
    </row>
    <row r="28" spans="1:9" x14ac:dyDescent="0.3">
      <c r="A28" s="1"/>
      <c r="B28" s="54" t="s">
        <v>785</v>
      </c>
      <c r="C28" s="67">
        <v>17.5</v>
      </c>
      <c r="D28" s="67"/>
      <c r="E28" s="67">
        <v>5.2</v>
      </c>
      <c r="F28" s="67">
        <v>9.5</v>
      </c>
      <c r="G28" s="67">
        <v>71.2</v>
      </c>
      <c r="H28" s="67"/>
      <c r="I28" s="68">
        <v>103.4</v>
      </c>
    </row>
    <row r="29" spans="1:9" x14ac:dyDescent="0.3">
      <c r="A29" s="1"/>
      <c r="B29" s="54" t="s">
        <v>786</v>
      </c>
      <c r="C29" s="67">
        <v>17.8</v>
      </c>
      <c r="D29" s="67"/>
      <c r="E29" s="67">
        <v>5.4</v>
      </c>
      <c r="F29" s="67">
        <v>9.9</v>
      </c>
      <c r="G29" s="67">
        <v>71.7</v>
      </c>
      <c r="H29" s="67"/>
      <c r="I29" s="68">
        <v>104.8</v>
      </c>
    </row>
    <row r="30" spans="1:9" x14ac:dyDescent="0.3">
      <c r="A30" s="1"/>
      <c r="B30" s="54" t="s">
        <v>787</v>
      </c>
      <c r="C30" s="67">
        <v>18</v>
      </c>
      <c r="D30" s="67"/>
      <c r="E30" s="67">
        <v>5.3</v>
      </c>
      <c r="F30" s="67">
        <v>9.9</v>
      </c>
      <c r="G30" s="67">
        <v>71.099999999999994</v>
      </c>
      <c r="H30" s="67"/>
      <c r="I30" s="68">
        <v>104.3</v>
      </c>
    </row>
    <row r="31" spans="1:9" x14ac:dyDescent="0.3">
      <c r="A31" s="1"/>
      <c r="B31" s="56" t="s">
        <v>788</v>
      </c>
      <c r="C31" s="69">
        <v>17.899999999999999</v>
      </c>
      <c r="D31" s="69"/>
      <c r="E31" s="69">
        <v>5.2</v>
      </c>
      <c r="F31" s="69">
        <v>9.6999999999999993</v>
      </c>
      <c r="G31" s="69">
        <v>75.400000000000006</v>
      </c>
      <c r="H31" s="69"/>
      <c r="I31" s="70">
        <v>108.2</v>
      </c>
    </row>
    <row r="32" spans="1:9" x14ac:dyDescent="0.3">
      <c r="A32" s="1"/>
      <c r="B32" s="50" t="s">
        <v>789</v>
      </c>
      <c r="C32" s="65">
        <v>18</v>
      </c>
      <c r="D32" s="65"/>
      <c r="E32" s="65">
        <v>5.4</v>
      </c>
      <c r="F32" s="65">
        <v>9.6999999999999993</v>
      </c>
      <c r="G32" s="65">
        <v>78</v>
      </c>
      <c r="H32" s="65"/>
      <c r="I32" s="66">
        <v>111.1</v>
      </c>
    </row>
    <row r="33" spans="1:9" x14ac:dyDescent="0.3">
      <c r="A33" s="1"/>
      <c r="B33" s="54" t="s">
        <v>790</v>
      </c>
      <c r="C33" s="67">
        <v>17.899999999999999</v>
      </c>
      <c r="D33" s="67"/>
      <c r="E33" s="67">
        <v>4.8</v>
      </c>
      <c r="F33" s="67">
        <v>9.6</v>
      </c>
      <c r="G33" s="67">
        <v>77.7</v>
      </c>
      <c r="H33" s="67"/>
      <c r="I33" s="68">
        <v>110</v>
      </c>
    </row>
    <row r="34" spans="1:9" x14ac:dyDescent="0.3">
      <c r="A34" s="1"/>
      <c r="B34" s="54" t="s">
        <v>791</v>
      </c>
      <c r="C34" s="67">
        <v>16.7</v>
      </c>
      <c r="D34" s="67"/>
      <c r="E34" s="67">
        <v>5.3</v>
      </c>
      <c r="F34" s="67">
        <v>9.6999999999999993</v>
      </c>
      <c r="G34" s="67">
        <v>78.099999999999994</v>
      </c>
      <c r="H34" s="67"/>
      <c r="I34" s="68">
        <v>109.8</v>
      </c>
    </row>
    <row r="35" spans="1:9" x14ac:dyDescent="0.3">
      <c r="A35" s="1"/>
      <c r="B35" s="54" t="s">
        <v>792</v>
      </c>
      <c r="C35" s="67">
        <v>17</v>
      </c>
      <c r="D35" s="67"/>
      <c r="E35" s="67">
        <v>4.0999999999999996</v>
      </c>
      <c r="F35" s="67">
        <v>9.5</v>
      </c>
      <c r="G35" s="67">
        <v>77.8</v>
      </c>
      <c r="H35" s="67"/>
      <c r="I35" s="68">
        <v>108.4</v>
      </c>
    </row>
    <row r="36" spans="1:9" x14ac:dyDescent="0.3">
      <c r="A36" s="1"/>
      <c r="B36" s="54" t="s">
        <v>793</v>
      </c>
      <c r="C36" s="67">
        <v>15.8</v>
      </c>
      <c r="D36" s="67"/>
      <c r="E36" s="67">
        <v>6.7</v>
      </c>
      <c r="F36" s="67">
        <v>9.6999999999999993</v>
      </c>
      <c r="G36" s="67">
        <v>77.8</v>
      </c>
      <c r="H36" s="67"/>
      <c r="I36" s="68">
        <v>110</v>
      </c>
    </row>
    <row r="37" spans="1:9" x14ac:dyDescent="0.3">
      <c r="A37" s="1"/>
      <c r="B37" s="54" t="s">
        <v>794</v>
      </c>
      <c r="C37" s="67">
        <v>16.7</v>
      </c>
      <c r="D37" s="67"/>
      <c r="E37" s="67">
        <v>6.6</v>
      </c>
      <c r="F37" s="67">
        <v>9.6999999999999993</v>
      </c>
      <c r="G37" s="67">
        <v>78.8</v>
      </c>
      <c r="H37" s="67"/>
      <c r="I37" s="68">
        <v>111.8</v>
      </c>
    </row>
    <row r="38" spans="1:9" x14ac:dyDescent="0.3">
      <c r="A38" s="1"/>
      <c r="B38" s="54" t="s">
        <v>795</v>
      </c>
      <c r="C38" s="67">
        <v>17.3</v>
      </c>
      <c r="D38" s="67"/>
      <c r="E38" s="67">
        <v>7.4</v>
      </c>
      <c r="F38" s="67">
        <v>9.3000000000000007</v>
      </c>
      <c r="G38" s="67">
        <v>77.8</v>
      </c>
      <c r="H38" s="67"/>
      <c r="I38" s="68">
        <v>111.8</v>
      </c>
    </row>
    <row r="39" spans="1:9" x14ac:dyDescent="0.3">
      <c r="A39" s="1"/>
      <c r="B39" s="56" t="s">
        <v>796</v>
      </c>
      <c r="C39" s="69">
        <v>17.3</v>
      </c>
      <c r="D39" s="69"/>
      <c r="E39" s="69">
        <v>6.7</v>
      </c>
      <c r="F39" s="69">
        <v>9.6</v>
      </c>
      <c r="G39" s="69">
        <v>77.400000000000006</v>
      </c>
      <c r="H39" s="69"/>
      <c r="I39" s="70">
        <v>111</v>
      </c>
    </row>
    <row r="40" spans="1:9" x14ac:dyDescent="0.3">
      <c r="A40" s="1"/>
      <c r="B40" s="50" t="s">
        <v>797</v>
      </c>
      <c r="C40" s="65">
        <v>17.100000000000001</v>
      </c>
      <c r="D40" s="65"/>
      <c r="E40" s="65">
        <v>7.5</v>
      </c>
      <c r="F40" s="65">
        <v>9</v>
      </c>
      <c r="G40" s="65">
        <v>77</v>
      </c>
      <c r="H40" s="65"/>
      <c r="I40" s="66">
        <v>110.6</v>
      </c>
    </row>
    <row r="41" spans="1:9" x14ac:dyDescent="0.3">
      <c r="A41" s="1"/>
      <c r="B41" s="54" t="s">
        <v>798</v>
      </c>
      <c r="C41" s="67">
        <v>17.399999999999999</v>
      </c>
      <c r="D41" s="67"/>
      <c r="E41" s="67">
        <v>7.5</v>
      </c>
      <c r="F41" s="67">
        <v>9.6</v>
      </c>
      <c r="G41" s="67">
        <v>77.3</v>
      </c>
      <c r="H41" s="67"/>
      <c r="I41" s="68">
        <v>111.8</v>
      </c>
    </row>
    <row r="42" spans="1:9" x14ac:dyDescent="0.3">
      <c r="A42" s="1"/>
      <c r="B42" s="54" t="s">
        <v>799</v>
      </c>
      <c r="C42" s="67">
        <v>17.2</v>
      </c>
      <c r="D42" s="67"/>
      <c r="E42" s="67">
        <v>8.1</v>
      </c>
      <c r="F42" s="67">
        <v>9.6999999999999993</v>
      </c>
      <c r="G42" s="67">
        <v>77.2</v>
      </c>
      <c r="H42" s="67"/>
      <c r="I42" s="68">
        <v>112.2</v>
      </c>
    </row>
    <row r="43" spans="1:9" x14ac:dyDescent="0.3">
      <c r="A43" s="1"/>
      <c r="B43" s="54" t="s">
        <v>800</v>
      </c>
      <c r="C43" s="67">
        <v>16.7</v>
      </c>
      <c r="D43" s="67"/>
      <c r="E43" s="67">
        <v>7.6</v>
      </c>
      <c r="F43" s="67">
        <v>9.6</v>
      </c>
      <c r="G43" s="67">
        <v>76.2</v>
      </c>
      <c r="H43" s="67"/>
      <c r="I43" s="68">
        <v>110.1</v>
      </c>
    </row>
    <row r="44" spans="1:9" x14ac:dyDescent="0.3">
      <c r="A44" s="1"/>
      <c r="B44" s="54" t="s">
        <v>801</v>
      </c>
      <c r="C44" s="67">
        <v>16.8</v>
      </c>
      <c r="D44" s="67"/>
      <c r="E44" s="67">
        <v>8</v>
      </c>
      <c r="F44" s="67">
        <v>9.6999999999999993</v>
      </c>
      <c r="G44" s="67">
        <v>77.5</v>
      </c>
      <c r="H44" s="67"/>
      <c r="I44" s="68">
        <v>112</v>
      </c>
    </row>
    <row r="45" spans="1:9" x14ac:dyDescent="0.3">
      <c r="A45" s="1"/>
      <c r="B45" s="54" t="s">
        <v>802</v>
      </c>
      <c r="C45" s="67">
        <v>17.600000000000001</v>
      </c>
      <c r="D45" s="67"/>
      <c r="E45" s="67">
        <v>7.6</v>
      </c>
      <c r="F45" s="67">
        <v>9.8000000000000007</v>
      </c>
      <c r="G45" s="67">
        <v>77.3</v>
      </c>
      <c r="H45" s="67"/>
      <c r="I45" s="68">
        <v>112.3</v>
      </c>
    </row>
    <row r="46" spans="1:9" x14ac:dyDescent="0.3">
      <c r="A46" s="1"/>
      <c r="B46" s="54" t="s">
        <v>803</v>
      </c>
      <c r="C46" s="67">
        <v>17.2</v>
      </c>
      <c r="D46" s="67"/>
      <c r="E46" s="67">
        <v>7.9</v>
      </c>
      <c r="F46" s="67">
        <v>9.8000000000000007</v>
      </c>
      <c r="G46" s="67">
        <v>77.3</v>
      </c>
      <c r="H46" s="67"/>
      <c r="I46" s="68">
        <v>112.2</v>
      </c>
    </row>
    <row r="47" spans="1:9" x14ac:dyDescent="0.3">
      <c r="A47" s="1"/>
      <c r="B47" s="56" t="s">
        <v>804</v>
      </c>
      <c r="C47" s="69">
        <v>17</v>
      </c>
      <c r="D47" s="69"/>
      <c r="E47" s="69">
        <v>7.7</v>
      </c>
      <c r="F47" s="69">
        <v>9.6</v>
      </c>
      <c r="G47" s="69">
        <v>77.3</v>
      </c>
      <c r="H47" s="69"/>
      <c r="I47" s="70">
        <v>111.6</v>
      </c>
    </row>
    <row r="48" spans="1:9" x14ac:dyDescent="0.3">
      <c r="A48" s="1"/>
      <c r="B48" s="50" t="s">
        <v>805</v>
      </c>
      <c r="C48" s="65">
        <v>17.100000000000001</v>
      </c>
      <c r="D48" s="65"/>
      <c r="E48" s="65">
        <v>6.9</v>
      </c>
      <c r="F48" s="65">
        <v>9.4</v>
      </c>
      <c r="G48" s="65">
        <v>78.099999999999994</v>
      </c>
      <c r="H48" s="65"/>
      <c r="I48" s="66">
        <v>111.5</v>
      </c>
    </row>
    <row r="49" spans="1:9" x14ac:dyDescent="0.3">
      <c r="A49" s="1"/>
      <c r="B49" s="54" t="s">
        <v>806</v>
      </c>
      <c r="C49" s="67">
        <v>17.2</v>
      </c>
      <c r="D49" s="67"/>
      <c r="E49" s="67">
        <v>7.6</v>
      </c>
      <c r="F49" s="67">
        <v>9.6999999999999993</v>
      </c>
      <c r="G49" s="67">
        <v>76.900000000000006</v>
      </c>
      <c r="H49" s="67"/>
      <c r="I49" s="68">
        <v>111.4</v>
      </c>
    </row>
    <row r="50" spans="1:9" x14ac:dyDescent="0.3">
      <c r="A50" s="1"/>
      <c r="B50" s="54" t="s">
        <v>807</v>
      </c>
      <c r="C50" s="67">
        <v>16</v>
      </c>
      <c r="D50" s="67"/>
      <c r="E50" s="67">
        <v>6.7</v>
      </c>
      <c r="F50" s="67">
        <v>9.5</v>
      </c>
      <c r="G50" s="67">
        <v>77.8</v>
      </c>
      <c r="H50" s="67"/>
      <c r="I50" s="68">
        <v>110</v>
      </c>
    </row>
    <row r="51" spans="1:9" x14ac:dyDescent="0.3">
      <c r="A51" s="1"/>
      <c r="B51" s="54" t="s">
        <v>808</v>
      </c>
      <c r="C51" s="67">
        <v>17.5</v>
      </c>
      <c r="D51" s="67"/>
      <c r="E51" s="67">
        <v>7.6</v>
      </c>
      <c r="F51" s="67">
        <v>9.9</v>
      </c>
      <c r="G51" s="67">
        <v>77.8</v>
      </c>
      <c r="H51" s="67"/>
      <c r="I51" s="68">
        <v>112.8</v>
      </c>
    </row>
    <row r="52" spans="1:9" x14ac:dyDescent="0.3">
      <c r="A52" s="1"/>
      <c r="B52" s="54" t="s">
        <v>809</v>
      </c>
      <c r="C52" s="67">
        <v>17.8</v>
      </c>
      <c r="D52" s="67"/>
      <c r="E52" s="67">
        <v>7.1</v>
      </c>
      <c r="F52" s="67">
        <v>9.6</v>
      </c>
      <c r="G52" s="67">
        <v>77.8</v>
      </c>
      <c r="H52" s="67"/>
      <c r="I52" s="68">
        <v>112.3</v>
      </c>
    </row>
    <row r="53" spans="1:9" x14ac:dyDescent="0.3">
      <c r="A53" s="1"/>
      <c r="B53" s="54" t="s">
        <v>810</v>
      </c>
      <c r="C53" s="67">
        <v>17.399999999999999</v>
      </c>
      <c r="D53" s="67"/>
      <c r="E53" s="67">
        <v>8.4</v>
      </c>
      <c r="F53" s="67">
        <v>9.1</v>
      </c>
      <c r="G53" s="67">
        <v>78.099999999999994</v>
      </c>
      <c r="H53" s="67"/>
      <c r="I53" s="68">
        <v>113</v>
      </c>
    </row>
    <row r="54" spans="1:9" x14ac:dyDescent="0.3">
      <c r="A54" s="1"/>
      <c r="B54" s="54" t="s">
        <v>811</v>
      </c>
      <c r="C54" s="67">
        <v>16.5</v>
      </c>
      <c r="D54" s="67"/>
      <c r="E54" s="67">
        <v>8.1999999999999993</v>
      </c>
      <c r="F54" s="67">
        <v>9.1</v>
      </c>
      <c r="G54" s="67">
        <v>78</v>
      </c>
      <c r="H54" s="67"/>
      <c r="I54" s="68">
        <v>111.8</v>
      </c>
    </row>
    <row r="55" spans="1:9" x14ac:dyDescent="0.3">
      <c r="A55" s="1"/>
      <c r="B55" s="56" t="s">
        <v>1034</v>
      </c>
      <c r="C55" s="69">
        <v>16.5</v>
      </c>
      <c r="D55" s="69"/>
      <c r="E55" s="69">
        <v>8.3000000000000007</v>
      </c>
      <c r="F55" s="69">
        <v>9.5</v>
      </c>
      <c r="G55" s="69">
        <v>78.3</v>
      </c>
      <c r="H55" s="69"/>
      <c r="I55" s="70">
        <v>112.6</v>
      </c>
    </row>
    <row r="56" spans="1:9" ht="15.6" x14ac:dyDescent="0.3">
      <c r="A56" s="1"/>
      <c r="B56" s="71" t="s">
        <v>1035</v>
      </c>
      <c r="C56" s="72">
        <v>408.8</v>
      </c>
      <c r="D56" s="72">
        <v>0</v>
      </c>
      <c r="E56" s="72">
        <v>165.45</v>
      </c>
      <c r="F56" s="72">
        <v>227.2</v>
      </c>
      <c r="G56" s="72">
        <v>1790.75</v>
      </c>
      <c r="H56" s="72">
        <v>0</v>
      </c>
      <c r="I56" s="72">
        <v>2592.1999999999998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191" t="s">
        <v>1043</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1044</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195" t="s">
        <v>3</v>
      </c>
      <c r="C6" s="195" t="s">
        <v>17</v>
      </c>
      <c r="D6" s="195" t="s">
        <v>1045</v>
      </c>
      <c r="E6" s="195" t="s">
        <v>1046</v>
      </c>
      <c r="F6" s="209" t="s">
        <v>1047</v>
      </c>
      <c r="G6" s="209"/>
      <c r="H6" s="209"/>
      <c r="I6" s="209"/>
      <c r="J6" s="209"/>
      <c r="K6" s="209"/>
      <c r="L6" s="209"/>
      <c r="M6" s="209"/>
      <c r="N6" s="209"/>
      <c r="O6" s="209"/>
      <c r="P6" s="209"/>
      <c r="Q6" s="209"/>
      <c r="R6" s="209"/>
      <c r="S6" s="209"/>
      <c r="T6" s="209"/>
      <c r="U6" s="209"/>
      <c r="V6" s="209"/>
      <c r="W6" s="209"/>
      <c r="X6" s="209"/>
      <c r="Y6" s="209"/>
      <c r="Z6" s="209"/>
      <c r="AA6" s="209"/>
      <c r="AB6" s="209"/>
      <c r="AC6" s="209"/>
      <c r="AD6" s="209"/>
      <c r="AE6" s="209"/>
    </row>
    <row r="7" spans="1:31" ht="22.95" customHeight="1" x14ac:dyDescent="0.3">
      <c r="A7" s="1"/>
      <c r="B7" s="195"/>
      <c r="C7" s="195"/>
      <c r="D7" s="195"/>
      <c r="E7" s="195"/>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t="s">
        <v>916</v>
      </c>
    </row>
    <row r="8" spans="1:31" x14ac:dyDescent="0.3">
      <c r="A8" s="1"/>
      <c r="B8" s="74" t="s">
        <v>602</v>
      </c>
      <c r="C8" s="74" t="s">
        <v>992</v>
      </c>
      <c r="D8" s="74" t="s">
        <v>1048</v>
      </c>
      <c r="E8" s="75" t="s">
        <v>552</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401.35</v>
      </c>
      <c r="AB8" s="76">
        <v>402.4</v>
      </c>
      <c r="AC8" s="76">
        <v>404.3</v>
      </c>
      <c r="AD8" s="76">
        <v>408.8</v>
      </c>
      <c r="AE8" s="76">
        <v>8847.35</v>
      </c>
    </row>
    <row r="9" spans="1:31" x14ac:dyDescent="0.3">
      <c r="A9" s="1"/>
      <c r="B9" s="74" t="s">
        <v>150</v>
      </c>
      <c r="C9" s="74" t="s">
        <v>1049</v>
      </c>
      <c r="D9" s="74" t="s">
        <v>1050</v>
      </c>
      <c r="E9" s="75" t="s">
        <v>552</v>
      </c>
      <c r="F9" s="76"/>
      <c r="G9" s="76"/>
      <c r="H9" s="76"/>
      <c r="I9" s="76"/>
      <c r="J9" s="76"/>
      <c r="K9" s="76"/>
      <c r="L9" s="76"/>
      <c r="M9" s="76"/>
      <c r="N9" s="76"/>
      <c r="O9" s="76"/>
      <c r="P9" s="76"/>
      <c r="Q9" s="76"/>
      <c r="R9" s="76"/>
      <c r="S9" s="76"/>
      <c r="T9" s="76"/>
      <c r="U9" s="76"/>
      <c r="V9" s="76"/>
      <c r="W9" s="76"/>
      <c r="X9" s="76"/>
      <c r="Y9" s="76"/>
      <c r="Z9" s="76"/>
      <c r="AA9" s="76"/>
      <c r="AB9" s="76"/>
      <c r="AC9" s="76"/>
      <c r="AD9" s="76"/>
      <c r="AE9" s="76">
        <v>0</v>
      </c>
    </row>
    <row r="10" spans="1:31" x14ac:dyDescent="0.3">
      <c r="A10" s="1"/>
      <c r="B10" s="74" t="s">
        <v>14</v>
      </c>
      <c r="C10" s="74" t="s">
        <v>1051</v>
      </c>
      <c r="D10" s="74" t="s">
        <v>17</v>
      </c>
      <c r="E10" s="75" t="s">
        <v>552</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185.65</v>
      </c>
      <c r="AB10" s="76">
        <v>179.45</v>
      </c>
      <c r="AC10" s="76">
        <v>188</v>
      </c>
      <c r="AD10" s="76">
        <v>165.45</v>
      </c>
      <c r="AE10" s="76">
        <v>3845.5650000000001</v>
      </c>
    </row>
    <row r="11" spans="1:31" x14ac:dyDescent="0.3">
      <c r="A11" s="1"/>
      <c r="B11" s="74" t="s">
        <v>589</v>
      </c>
      <c r="C11" s="74" t="s">
        <v>919</v>
      </c>
      <c r="D11" s="74" t="s">
        <v>17</v>
      </c>
      <c r="E11" s="75" t="s">
        <v>551</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277.5</v>
      </c>
      <c r="AB11" s="76">
        <v>286.75</v>
      </c>
      <c r="AC11" s="76">
        <v>286.8</v>
      </c>
      <c r="AD11" s="76">
        <v>276.39999999999998</v>
      </c>
      <c r="AE11" s="76">
        <v>6703.35</v>
      </c>
    </row>
    <row r="12" spans="1:31" x14ac:dyDescent="0.3">
      <c r="A12" s="1"/>
      <c r="B12" s="74" t="s">
        <v>590</v>
      </c>
      <c r="C12" s="74" t="s">
        <v>921</v>
      </c>
      <c r="D12" s="74" t="s">
        <v>17</v>
      </c>
      <c r="E12" s="75" t="s">
        <v>551</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40.25</v>
      </c>
      <c r="AB12" s="76">
        <v>24.9</v>
      </c>
      <c r="AC12" s="76">
        <v>25.35</v>
      </c>
      <c r="AD12" s="76">
        <v>39.25</v>
      </c>
      <c r="AE12" s="76">
        <v>1144.5999999999999</v>
      </c>
    </row>
    <row r="13" spans="1:31" x14ac:dyDescent="0.3">
      <c r="A13" s="1"/>
      <c r="B13" s="74" t="s">
        <v>210</v>
      </c>
      <c r="C13" s="74" t="s">
        <v>996</v>
      </c>
      <c r="D13" s="74" t="s">
        <v>17</v>
      </c>
      <c r="E13" s="75" t="s">
        <v>551</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9.6</v>
      </c>
      <c r="AB13" s="76">
        <v>4.75</v>
      </c>
      <c r="AC13" s="76"/>
      <c r="AD13" s="76"/>
      <c r="AE13" s="76">
        <v>71.099999999999994</v>
      </c>
    </row>
    <row r="14" spans="1:31" x14ac:dyDescent="0.3">
      <c r="A14" s="1"/>
      <c r="B14" s="74" t="s">
        <v>600</v>
      </c>
      <c r="C14" s="74" t="s">
        <v>997</v>
      </c>
      <c r="D14" s="74" t="s">
        <v>1052</v>
      </c>
      <c r="E14" s="75" t="s">
        <v>552</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191.3</v>
      </c>
      <c r="AB14" s="76">
        <v>218.2</v>
      </c>
      <c r="AC14" s="76">
        <v>58.45</v>
      </c>
      <c r="AD14" s="76">
        <v>227.2</v>
      </c>
      <c r="AE14" s="76">
        <v>5065.55</v>
      </c>
    </row>
    <row r="15" spans="1:31" x14ac:dyDescent="0.3">
      <c r="A15" s="1"/>
      <c r="B15" s="74" t="s">
        <v>560</v>
      </c>
      <c r="C15" s="74" t="s">
        <v>922</v>
      </c>
      <c r="D15" s="74" t="s">
        <v>17</v>
      </c>
      <c r="E15" s="75" t="s">
        <v>551</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2697.1</v>
      </c>
      <c r="AB15" s="76">
        <v>2716.45</v>
      </c>
      <c r="AC15" s="76">
        <v>2985.35</v>
      </c>
      <c r="AD15" s="76">
        <v>2783.3</v>
      </c>
      <c r="AE15" s="76">
        <v>81595.649999999994</v>
      </c>
    </row>
    <row r="16" spans="1:31" x14ac:dyDescent="0.3">
      <c r="A16" s="1"/>
      <c r="B16" s="74" t="s">
        <v>565</v>
      </c>
      <c r="C16" s="74" t="s">
        <v>923</v>
      </c>
      <c r="D16" s="74" t="s">
        <v>17</v>
      </c>
      <c r="E16" s="75" t="s">
        <v>551</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475.2</v>
      </c>
      <c r="AB16" s="76">
        <v>475.2</v>
      </c>
      <c r="AC16" s="76">
        <v>475.2</v>
      </c>
      <c r="AD16" s="76">
        <v>475.2</v>
      </c>
      <c r="AE16" s="76">
        <v>11292.1</v>
      </c>
    </row>
    <row r="17" spans="1:31" x14ac:dyDescent="0.3">
      <c r="A17" s="1"/>
      <c r="B17" s="74" t="s">
        <v>567</v>
      </c>
      <c r="C17" s="74" t="s">
        <v>1053</v>
      </c>
      <c r="D17" s="74" t="s">
        <v>17</v>
      </c>
      <c r="E17" s="75" t="s">
        <v>551</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v>0</v>
      </c>
    </row>
    <row r="18" spans="1:31" x14ac:dyDescent="0.3">
      <c r="A18" s="1"/>
      <c r="B18" s="74" t="s">
        <v>567</v>
      </c>
      <c r="C18" s="74" t="s">
        <v>1054</v>
      </c>
      <c r="D18" s="74" t="s">
        <v>17</v>
      </c>
      <c r="E18" s="75" t="s">
        <v>551</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v>0</v>
      </c>
    </row>
    <row r="19" spans="1:31" x14ac:dyDescent="0.3">
      <c r="A19" s="1"/>
      <c r="B19" s="74" t="s">
        <v>563</v>
      </c>
      <c r="C19" s="74" t="s">
        <v>924</v>
      </c>
      <c r="D19" s="74" t="s">
        <v>17</v>
      </c>
      <c r="E19" s="75" t="s">
        <v>551</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1973.95</v>
      </c>
      <c r="AB19" s="76">
        <v>1858.05</v>
      </c>
      <c r="AC19" s="76">
        <v>1608.85</v>
      </c>
      <c r="AD19" s="76">
        <v>1941.05</v>
      </c>
      <c r="AE19" s="76">
        <v>55873.410499999998</v>
      </c>
    </row>
    <row r="20" spans="1:31" x14ac:dyDescent="0.3">
      <c r="A20" s="1"/>
      <c r="B20" s="74" t="s">
        <v>563</v>
      </c>
      <c r="C20" s="74" t="s">
        <v>925</v>
      </c>
      <c r="D20" s="74" t="s">
        <v>17</v>
      </c>
      <c r="E20" s="75" t="s">
        <v>551</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806.5</v>
      </c>
      <c r="AB20" s="76">
        <v>752.95</v>
      </c>
      <c r="AC20" s="76">
        <v>729.65</v>
      </c>
      <c r="AD20" s="76">
        <v>711.7</v>
      </c>
      <c r="AE20" s="76">
        <v>19523.028999999999</v>
      </c>
    </row>
    <row r="21" spans="1:31" x14ac:dyDescent="0.3">
      <c r="A21" s="1"/>
      <c r="B21" s="74" t="s">
        <v>571</v>
      </c>
      <c r="C21" s="74" t="s">
        <v>1055</v>
      </c>
      <c r="D21" s="74" t="s">
        <v>17</v>
      </c>
      <c r="E21" s="75" t="s">
        <v>553</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5.65</v>
      </c>
      <c r="AB21" s="76">
        <v>7.35</v>
      </c>
      <c r="AC21" s="76">
        <v>8.0500000000000007</v>
      </c>
      <c r="AD21" s="76">
        <v>6.85</v>
      </c>
      <c r="AE21" s="76">
        <v>185.55</v>
      </c>
    </row>
    <row r="22" spans="1:31" x14ac:dyDescent="0.3">
      <c r="A22" s="1"/>
      <c r="B22" s="74" t="s">
        <v>60</v>
      </c>
      <c r="C22" s="74" t="s">
        <v>926</v>
      </c>
      <c r="D22" s="74" t="s">
        <v>17</v>
      </c>
      <c r="E22" s="75" t="s">
        <v>551</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166.8</v>
      </c>
      <c r="AB22" s="76">
        <v>166.7</v>
      </c>
      <c r="AC22" s="76">
        <v>166.35</v>
      </c>
      <c r="AD22" s="76">
        <v>163.95</v>
      </c>
      <c r="AE22" s="76">
        <v>4079.84</v>
      </c>
    </row>
    <row r="23" spans="1:31" x14ac:dyDescent="0.3">
      <c r="A23" s="1"/>
      <c r="B23" s="74" t="s">
        <v>60</v>
      </c>
      <c r="C23" s="74" t="s">
        <v>927</v>
      </c>
      <c r="D23" s="74" t="s">
        <v>17</v>
      </c>
      <c r="E23" s="75" t="s">
        <v>551</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306.60000000000002</v>
      </c>
      <c r="AB23" s="76">
        <v>304.95</v>
      </c>
      <c r="AC23" s="76">
        <v>299.2</v>
      </c>
      <c r="AD23" s="76">
        <v>299.60000000000002</v>
      </c>
      <c r="AE23" s="76">
        <v>7188.21</v>
      </c>
    </row>
    <row r="24" spans="1:31" x14ac:dyDescent="0.3">
      <c r="A24" s="1"/>
      <c r="B24" s="74" t="s">
        <v>60</v>
      </c>
      <c r="C24" s="74" t="s">
        <v>928</v>
      </c>
      <c r="D24" s="74" t="s">
        <v>17</v>
      </c>
      <c r="E24" s="75" t="s">
        <v>551</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1899.9</v>
      </c>
      <c r="AB24" s="76">
        <v>1891.85</v>
      </c>
      <c r="AC24" s="76">
        <v>1911.2</v>
      </c>
      <c r="AD24" s="76">
        <v>1860.25</v>
      </c>
      <c r="AE24" s="76">
        <v>45560.59</v>
      </c>
    </row>
    <row r="25" spans="1:31" x14ac:dyDescent="0.3">
      <c r="A25" s="1"/>
      <c r="B25" s="74" t="s">
        <v>60</v>
      </c>
      <c r="C25" s="74" t="s">
        <v>1056</v>
      </c>
      <c r="D25" s="74" t="s">
        <v>17</v>
      </c>
      <c r="E25" s="75" t="s">
        <v>551</v>
      </c>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v>0</v>
      </c>
    </row>
    <row r="26" spans="1:31" x14ac:dyDescent="0.3">
      <c r="A26" s="1"/>
      <c r="B26" s="74" t="s">
        <v>60</v>
      </c>
      <c r="C26" s="74" t="s">
        <v>1057</v>
      </c>
      <c r="D26" s="74" t="s">
        <v>17</v>
      </c>
      <c r="E26" s="75" t="s">
        <v>552</v>
      </c>
      <c r="F26" s="76"/>
      <c r="G26" s="76"/>
      <c r="H26" s="76"/>
      <c r="I26" s="76"/>
      <c r="J26" s="76"/>
      <c r="K26" s="76"/>
      <c r="L26" s="76"/>
      <c r="M26" s="76"/>
      <c r="N26" s="76"/>
      <c r="O26" s="76"/>
      <c r="P26" s="76"/>
      <c r="Q26" s="76"/>
      <c r="R26" s="76"/>
      <c r="S26" s="76"/>
      <c r="T26" s="76"/>
      <c r="U26" s="76"/>
      <c r="V26" s="76"/>
      <c r="W26" s="76"/>
      <c r="X26" s="76">
        <v>3.625</v>
      </c>
      <c r="Y26" s="76">
        <v>3.25</v>
      </c>
      <c r="Z26" s="76"/>
      <c r="AA26" s="76"/>
      <c r="AB26" s="76"/>
      <c r="AC26" s="76">
        <v>12.45</v>
      </c>
      <c r="AD26" s="76"/>
      <c r="AE26" s="76">
        <v>19.324999999999999</v>
      </c>
    </row>
    <row r="27" spans="1:31" x14ac:dyDescent="0.3">
      <c r="A27" s="1"/>
      <c r="B27" s="74" t="s">
        <v>60</v>
      </c>
      <c r="C27" s="74" t="s">
        <v>1057</v>
      </c>
      <c r="D27" s="74" t="s">
        <v>1058</v>
      </c>
      <c r="E27" s="75" t="s">
        <v>552</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v>0</v>
      </c>
    </row>
    <row r="28" spans="1:31" x14ac:dyDescent="0.3">
      <c r="A28" s="1"/>
      <c r="B28" s="74" t="s">
        <v>60</v>
      </c>
      <c r="C28" s="74" t="s">
        <v>1059</v>
      </c>
      <c r="D28" s="74" t="s">
        <v>17</v>
      </c>
      <c r="E28" s="75" t="s">
        <v>552</v>
      </c>
      <c r="F28" s="76"/>
      <c r="G28" s="76"/>
      <c r="H28" s="76"/>
      <c r="I28" s="76"/>
      <c r="J28" s="76"/>
      <c r="K28" s="76"/>
      <c r="L28" s="76"/>
      <c r="M28" s="76"/>
      <c r="N28" s="76">
        <v>19</v>
      </c>
      <c r="O28" s="76"/>
      <c r="P28" s="76"/>
      <c r="Q28" s="76"/>
      <c r="R28" s="76"/>
      <c r="S28" s="76"/>
      <c r="T28" s="76"/>
      <c r="U28" s="76"/>
      <c r="V28" s="76"/>
      <c r="W28" s="76"/>
      <c r="X28" s="76"/>
      <c r="Y28" s="76"/>
      <c r="Z28" s="76"/>
      <c r="AA28" s="76"/>
      <c r="AB28" s="76"/>
      <c r="AC28" s="76"/>
      <c r="AD28" s="76"/>
      <c r="AE28" s="76">
        <v>19</v>
      </c>
    </row>
    <row r="29" spans="1:31" x14ac:dyDescent="0.3">
      <c r="A29" s="1"/>
      <c r="B29" s="74" t="s">
        <v>591</v>
      </c>
      <c r="C29" s="74" t="s">
        <v>929</v>
      </c>
      <c r="D29" s="74" t="s">
        <v>1052</v>
      </c>
      <c r="E29" s="75" t="s">
        <v>551</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281.45</v>
      </c>
      <c r="AB29" s="76">
        <v>256</v>
      </c>
      <c r="AC29" s="76">
        <v>243.95</v>
      </c>
      <c r="AD29" s="76">
        <v>237.95</v>
      </c>
      <c r="AE29" s="76">
        <v>7388.55</v>
      </c>
    </row>
    <row r="30" spans="1:31" x14ac:dyDescent="0.3">
      <c r="A30" s="1"/>
      <c r="B30" s="74" t="s">
        <v>591</v>
      </c>
      <c r="C30" s="74" t="s">
        <v>930</v>
      </c>
      <c r="D30" s="74" t="s">
        <v>17</v>
      </c>
      <c r="E30" s="75" t="s">
        <v>551</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117.6</v>
      </c>
      <c r="AB30" s="76">
        <v>153.80000000000001</v>
      </c>
      <c r="AC30" s="76">
        <v>150.1</v>
      </c>
      <c r="AD30" s="76">
        <v>149.6</v>
      </c>
      <c r="AE30" s="76">
        <v>4425.3500000000004</v>
      </c>
    </row>
    <row r="31" spans="1:31" x14ac:dyDescent="0.3">
      <c r="A31" s="1"/>
      <c r="B31" s="74" t="s">
        <v>591</v>
      </c>
      <c r="C31" s="74" t="s">
        <v>931</v>
      </c>
      <c r="D31" s="74" t="s">
        <v>17</v>
      </c>
      <c r="E31" s="75" t="s">
        <v>551</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165.7</v>
      </c>
      <c r="AB31" s="76">
        <v>215.1</v>
      </c>
      <c r="AC31" s="76">
        <v>205.85</v>
      </c>
      <c r="AD31" s="76">
        <v>212.1</v>
      </c>
      <c r="AE31" s="76">
        <v>6260.5</v>
      </c>
    </row>
    <row r="32" spans="1:31" x14ac:dyDescent="0.3">
      <c r="A32" s="1"/>
      <c r="B32" s="74" t="s">
        <v>591</v>
      </c>
      <c r="C32" s="74" t="s">
        <v>932</v>
      </c>
      <c r="D32" s="74" t="s">
        <v>1052</v>
      </c>
      <c r="E32" s="75" t="s">
        <v>551</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90.95</v>
      </c>
      <c r="AB32" s="76">
        <v>99.4</v>
      </c>
      <c r="AC32" s="76">
        <v>111.55</v>
      </c>
      <c r="AD32" s="76">
        <v>109.5</v>
      </c>
      <c r="AE32" s="76">
        <v>2858.3</v>
      </c>
    </row>
    <row r="33" spans="1:31" x14ac:dyDescent="0.3">
      <c r="A33" s="1"/>
      <c r="B33" s="74" t="s">
        <v>558</v>
      </c>
      <c r="C33" s="74" t="s">
        <v>933</v>
      </c>
      <c r="D33" s="74" t="s">
        <v>17</v>
      </c>
      <c r="E33" s="75" t="s">
        <v>551</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3671.7</v>
      </c>
      <c r="AB33" s="76">
        <v>3579.9</v>
      </c>
      <c r="AC33" s="76">
        <v>3491.45</v>
      </c>
      <c r="AD33" s="76">
        <v>3447.6446550000001</v>
      </c>
      <c r="AE33" s="76">
        <v>95538.944694999998</v>
      </c>
    </row>
    <row r="34" spans="1:31" x14ac:dyDescent="0.3">
      <c r="A34" s="1"/>
      <c r="B34" s="74" t="s">
        <v>246</v>
      </c>
      <c r="C34" s="74" t="s">
        <v>934</v>
      </c>
      <c r="D34" s="74" t="s">
        <v>17</v>
      </c>
      <c r="E34" s="75" t="s">
        <v>551</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178.5</v>
      </c>
      <c r="AB34" s="76">
        <v>158.9</v>
      </c>
      <c r="AC34" s="76">
        <v>176.5</v>
      </c>
      <c r="AD34" s="76">
        <v>177.3</v>
      </c>
      <c r="AE34" s="76">
        <v>4355.2169999999996</v>
      </c>
    </row>
    <row r="35" spans="1:31" x14ac:dyDescent="0.3">
      <c r="A35" s="1"/>
      <c r="B35" s="74" t="s">
        <v>246</v>
      </c>
      <c r="C35" s="74" t="s">
        <v>935</v>
      </c>
      <c r="D35" s="74" t="s">
        <v>17</v>
      </c>
      <c r="E35" s="75" t="s">
        <v>551</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129.19999999999999</v>
      </c>
      <c r="AB35" s="76">
        <v>124.6</v>
      </c>
      <c r="AC35" s="76">
        <v>124.15</v>
      </c>
      <c r="AD35" s="76">
        <v>125.6</v>
      </c>
      <c r="AE35" s="76">
        <v>3172.598</v>
      </c>
    </row>
    <row r="36" spans="1:31" x14ac:dyDescent="0.3">
      <c r="A36" s="1"/>
      <c r="B36" s="74" t="s">
        <v>246</v>
      </c>
      <c r="C36" s="74" t="s">
        <v>1060</v>
      </c>
      <c r="D36" s="74" t="s">
        <v>1061</v>
      </c>
      <c r="E36" s="75" t="s">
        <v>552</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115.55</v>
      </c>
      <c r="AB36" s="76">
        <v>365</v>
      </c>
      <c r="AC36" s="76">
        <v>137.4</v>
      </c>
      <c r="AD36" s="76">
        <v>185.7</v>
      </c>
      <c r="AE36" s="76">
        <v>3496.7</v>
      </c>
    </row>
    <row r="37" spans="1:31" x14ac:dyDescent="0.3">
      <c r="A37" s="1"/>
      <c r="B37" s="74" t="s">
        <v>588</v>
      </c>
      <c r="C37" s="74" t="s">
        <v>936</v>
      </c>
      <c r="D37" s="74" t="s">
        <v>17</v>
      </c>
      <c r="E37" s="75" t="s">
        <v>551</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61.35</v>
      </c>
      <c r="AB37" s="76">
        <v>58.25</v>
      </c>
      <c r="AC37" s="76">
        <v>56.75</v>
      </c>
      <c r="AD37" s="76">
        <v>57.6</v>
      </c>
      <c r="AE37" s="76">
        <v>1767.65</v>
      </c>
    </row>
    <row r="38" spans="1:31" x14ac:dyDescent="0.3">
      <c r="A38" s="1"/>
      <c r="B38" s="74" t="s">
        <v>556</v>
      </c>
      <c r="C38" s="74" t="s">
        <v>937</v>
      </c>
      <c r="D38" s="74" t="s">
        <v>17</v>
      </c>
      <c r="E38" s="75" t="s">
        <v>551</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15254.95</v>
      </c>
      <c r="AB38" s="76">
        <v>15260.55</v>
      </c>
      <c r="AC38" s="76">
        <v>15545.2</v>
      </c>
      <c r="AD38" s="76">
        <v>15548.2</v>
      </c>
      <c r="AE38" s="76">
        <v>381092.435</v>
      </c>
    </row>
    <row r="39" spans="1:31" x14ac:dyDescent="0.3">
      <c r="A39" s="1"/>
      <c r="B39" s="74" t="s">
        <v>556</v>
      </c>
      <c r="C39" s="74" t="s">
        <v>938</v>
      </c>
      <c r="D39" s="74" t="s">
        <v>17</v>
      </c>
      <c r="E39" s="75" t="s">
        <v>551</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3540.1</v>
      </c>
      <c r="AB39" s="76">
        <v>3667.05</v>
      </c>
      <c r="AC39" s="76">
        <v>5081.8</v>
      </c>
      <c r="AD39" s="76">
        <v>5142.75</v>
      </c>
      <c r="AE39" s="76">
        <v>120184.47</v>
      </c>
    </row>
    <row r="40" spans="1:31" x14ac:dyDescent="0.3">
      <c r="A40" s="1"/>
      <c r="B40" s="74" t="s">
        <v>556</v>
      </c>
      <c r="C40" s="74" t="s">
        <v>1062</v>
      </c>
      <c r="D40" s="74" t="s">
        <v>1063</v>
      </c>
      <c r="E40" s="75" t="s">
        <v>552</v>
      </c>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v>0</v>
      </c>
    </row>
    <row r="41" spans="1:31" x14ac:dyDescent="0.3">
      <c r="A41" s="1"/>
      <c r="B41" s="74" t="s">
        <v>556</v>
      </c>
      <c r="C41" s="74" t="s">
        <v>1062</v>
      </c>
      <c r="D41" s="74" t="s">
        <v>1064</v>
      </c>
      <c r="E41" s="75" t="s">
        <v>552</v>
      </c>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v>0</v>
      </c>
    </row>
    <row r="42" spans="1:31" ht="27.6" x14ac:dyDescent="0.3">
      <c r="A42" s="1"/>
      <c r="B42" s="74" t="s">
        <v>576</v>
      </c>
      <c r="C42" s="74" t="s">
        <v>939</v>
      </c>
      <c r="D42" s="74" t="s">
        <v>17</v>
      </c>
      <c r="E42" s="75" t="s">
        <v>551</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62.4</v>
      </c>
      <c r="AB42" s="76">
        <v>62.4</v>
      </c>
      <c r="AC42" s="76">
        <v>62.4</v>
      </c>
      <c r="AD42" s="76">
        <v>62.4</v>
      </c>
      <c r="AE42" s="76">
        <v>2024</v>
      </c>
    </row>
    <row r="43" spans="1:31" ht="27.6" x14ac:dyDescent="0.3">
      <c r="A43" s="1"/>
      <c r="B43" s="74" t="s">
        <v>592</v>
      </c>
      <c r="C43" s="74" t="s">
        <v>940</v>
      </c>
      <c r="D43" s="74" t="s">
        <v>17</v>
      </c>
      <c r="E43" s="75" t="s">
        <v>551</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405.3</v>
      </c>
      <c r="AB43" s="76">
        <v>396.1</v>
      </c>
      <c r="AC43" s="76">
        <v>159.9</v>
      </c>
      <c r="AD43" s="76">
        <v>354.8</v>
      </c>
      <c r="AE43" s="76">
        <v>10749.95</v>
      </c>
    </row>
    <row r="44" spans="1:31" ht="27.6" x14ac:dyDescent="0.3">
      <c r="A44" s="1"/>
      <c r="B44" s="74" t="s">
        <v>577</v>
      </c>
      <c r="C44" s="74" t="s">
        <v>941</v>
      </c>
      <c r="D44" s="74" t="s">
        <v>17</v>
      </c>
      <c r="E44" s="75" t="s">
        <v>551</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486.2</v>
      </c>
      <c r="AB44" s="76">
        <v>486.45</v>
      </c>
      <c r="AC44" s="76">
        <v>485.95</v>
      </c>
      <c r="AD44" s="76">
        <v>486.65</v>
      </c>
      <c r="AE44" s="76">
        <v>12024.65</v>
      </c>
    </row>
    <row r="45" spans="1:31" x14ac:dyDescent="0.3">
      <c r="A45" s="1"/>
      <c r="B45" s="74" t="s">
        <v>258</v>
      </c>
      <c r="C45" s="74" t="s">
        <v>942</v>
      </c>
      <c r="D45" s="74" t="s">
        <v>17</v>
      </c>
      <c r="E45" s="75" t="s">
        <v>551</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5110.5</v>
      </c>
      <c r="AB45" s="76">
        <v>5504.65</v>
      </c>
      <c r="AC45" s="76">
        <v>6427.65</v>
      </c>
      <c r="AD45" s="76">
        <v>3792.7</v>
      </c>
      <c r="AE45" s="76">
        <v>147363.15</v>
      </c>
    </row>
    <row r="46" spans="1:31" x14ac:dyDescent="0.3">
      <c r="A46" s="1"/>
      <c r="B46" s="74" t="s">
        <v>258</v>
      </c>
      <c r="C46" s="74" t="s">
        <v>943</v>
      </c>
      <c r="D46" s="74" t="s">
        <v>17</v>
      </c>
      <c r="E46" s="75" t="s">
        <v>551</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56.05</v>
      </c>
      <c r="AB46" s="76"/>
      <c r="AC46" s="76"/>
      <c r="AD46" s="76">
        <v>41.4</v>
      </c>
      <c r="AE46" s="76">
        <v>3176.7</v>
      </c>
    </row>
    <row r="47" spans="1:31" x14ac:dyDescent="0.3">
      <c r="A47" s="1"/>
      <c r="B47" s="74" t="s">
        <v>944</v>
      </c>
      <c r="C47" s="74" t="s">
        <v>945</v>
      </c>
      <c r="D47" s="74" t="s">
        <v>17</v>
      </c>
      <c r="E47" s="75" t="s">
        <v>551</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931.4</v>
      </c>
      <c r="AB47" s="76">
        <v>996.45</v>
      </c>
      <c r="AC47" s="76">
        <v>1018.2</v>
      </c>
      <c r="AD47" s="76">
        <v>1048.45</v>
      </c>
      <c r="AE47" s="76">
        <v>16677.150000000001</v>
      </c>
    </row>
    <row r="48" spans="1:31" x14ac:dyDescent="0.3">
      <c r="A48" s="1"/>
      <c r="B48" s="74" t="s">
        <v>578</v>
      </c>
      <c r="C48" s="74" t="s">
        <v>946</v>
      </c>
      <c r="D48" s="74" t="s">
        <v>17</v>
      </c>
      <c r="E48" s="75" t="s">
        <v>551</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461.35</v>
      </c>
      <c r="AB48" s="76">
        <v>418.2</v>
      </c>
      <c r="AC48" s="76">
        <v>376.85</v>
      </c>
      <c r="AD48" s="76">
        <v>354.9</v>
      </c>
      <c r="AE48" s="76">
        <v>11308.934999999999</v>
      </c>
    </row>
    <row r="49" spans="1:31" x14ac:dyDescent="0.3">
      <c r="A49" s="1"/>
      <c r="B49" s="74" t="s">
        <v>579</v>
      </c>
      <c r="C49" s="74" t="s">
        <v>947</v>
      </c>
      <c r="D49" s="74" t="s">
        <v>17</v>
      </c>
      <c r="E49" s="75" t="s">
        <v>551</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273.10000000000002</v>
      </c>
      <c r="AB49" s="76">
        <v>255.35</v>
      </c>
      <c r="AC49" s="76">
        <v>246.55</v>
      </c>
      <c r="AD49" s="76">
        <v>238.75</v>
      </c>
      <c r="AE49" s="76">
        <v>8016.5950000000003</v>
      </c>
    </row>
    <row r="50" spans="1:31" x14ac:dyDescent="0.3">
      <c r="A50" s="1"/>
      <c r="B50" s="74" t="s">
        <v>69</v>
      </c>
      <c r="C50" s="74" t="s">
        <v>1065</v>
      </c>
      <c r="D50" s="74" t="s">
        <v>271</v>
      </c>
      <c r="E50" s="75" t="s">
        <v>552</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1137.8499999999999</v>
      </c>
      <c r="AB50" s="76">
        <v>709.5</v>
      </c>
      <c r="AC50" s="76"/>
      <c r="AD50" s="76">
        <v>639</v>
      </c>
      <c r="AE50" s="76">
        <v>7595.85</v>
      </c>
    </row>
    <row r="51" spans="1:31" x14ac:dyDescent="0.3">
      <c r="A51" s="1"/>
      <c r="B51" s="74" t="s">
        <v>69</v>
      </c>
      <c r="C51" s="74" t="s">
        <v>1066</v>
      </c>
      <c r="D51" s="74" t="s">
        <v>74</v>
      </c>
      <c r="E51" s="75" t="s">
        <v>552</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v>0</v>
      </c>
    </row>
    <row r="52" spans="1:31" x14ac:dyDescent="0.3">
      <c r="A52" s="1"/>
      <c r="B52" s="74" t="s">
        <v>69</v>
      </c>
      <c r="C52" s="74" t="s">
        <v>1067</v>
      </c>
      <c r="D52" s="74" t="s">
        <v>1068</v>
      </c>
      <c r="E52" s="75" t="s">
        <v>552</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v>0</v>
      </c>
    </row>
    <row r="53" spans="1:31" x14ac:dyDescent="0.3">
      <c r="A53" s="1"/>
      <c r="B53" s="74" t="s">
        <v>593</v>
      </c>
      <c r="C53" s="74" t="s">
        <v>1069</v>
      </c>
      <c r="D53" s="74" t="s">
        <v>17</v>
      </c>
      <c r="E53" s="75" t="s">
        <v>554</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467.2</v>
      </c>
      <c r="AB53" s="76">
        <v>855.95</v>
      </c>
      <c r="AC53" s="76">
        <v>634.20000000000005</v>
      </c>
      <c r="AD53" s="76">
        <v>1073.05</v>
      </c>
      <c r="AE53" s="76">
        <v>16985.400000000001</v>
      </c>
    </row>
    <row r="54" spans="1:31" x14ac:dyDescent="0.3">
      <c r="A54" s="1"/>
      <c r="B54" s="74" t="s">
        <v>593</v>
      </c>
      <c r="C54" s="74" t="s">
        <v>1070</v>
      </c>
      <c r="D54" s="74" t="s">
        <v>17</v>
      </c>
      <c r="E54" s="75" t="s">
        <v>554</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238.6</v>
      </c>
      <c r="AB54" s="76">
        <v>57.45</v>
      </c>
      <c r="AC54" s="76">
        <v>186.85</v>
      </c>
      <c r="AD54" s="76">
        <v>466.45</v>
      </c>
      <c r="AE54" s="76">
        <v>10112.85</v>
      </c>
    </row>
    <row r="55" spans="1:31" x14ac:dyDescent="0.3">
      <c r="A55" s="1"/>
      <c r="B55" s="74" t="s">
        <v>278</v>
      </c>
      <c r="C55" s="74" t="s">
        <v>1071</v>
      </c>
      <c r="D55" s="74" t="s">
        <v>17</v>
      </c>
      <c r="E55" s="75" t="s">
        <v>554</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1239.05</v>
      </c>
      <c r="AB55" s="76">
        <v>1058.55</v>
      </c>
      <c r="AC55" s="76">
        <v>930.75</v>
      </c>
      <c r="AD55" s="76">
        <v>372.35</v>
      </c>
      <c r="AE55" s="76">
        <v>34287.9</v>
      </c>
    </row>
    <row r="56" spans="1:31" x14ac:dyDescent="0.3">
      <c r="A56" s="1"/>
      <c r="B56" s="74" t="s">
        <v>76</v>
      </c>
      <c r="C56" s="74" t="s">
        <v>77</v>
      </c>
      <c r="D56" s="74" t="s">
        <v>1072</v>
      </c>
      <c r="E56" s="75" t="s">
        <v>554</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1211.0999999999999</v>
      </c>
      <c r="AB56" s="76">
        <v>779.35</v>
      </c>
      <c r="AC56" s="76">
        <v>97.7</v>
      </c>
      <c r="AD56" s="76">
        <v>1097.8499999999999</v>
      </c>
      <c r="AE56" s="76">
        <v>25903.8</v>
      </c>
    </row>
    <row r="57" spans="1:31" x14ac:dyDescent="0.3">
      <c r="A57" s="1"/>
      <c r="B57" s="74" t="s">
        <v>76</v>
      </c>
      <c r="C57" s="74" t="s">
        <v>77</v>
      </c>
      <c r="D57" s="74" t="s">
        <v>1073</v>
      </c>
      <c r="E57" s="75" t="s">
        <v>554</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1673.35</v>
      </c>
      <c r="AB57" s="76">
        <v>1351.2</v>
      </c>
      <c r="AC57" s="76">
        <v>301.05</v>
      </c>
      <c r="AD57" s="76">
        <v>1442.3</v>
      </c>
      <c r="AE57" s="76">
        <v>30574.2</v>
      </c>
    </row>
    <row r="58" spans="1:31" x14ac:dyDescent="0.3">
      <c r="A58" s="1"/>
      <c r="B58" s="74" t="s">
        <v>76</v>
      </c>
      <c r="C58" s="74" t="s">
        <v>1074</v>
      </c>
      <c r="D58" s="74" t="s">
        <v>1075</v>
      </c>
      <c r="E58" s="75" t="s">
        <v>554</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144.35</v>
      </c>
      <c r="AB58" s="76">
        <v>74.45</v>
      </c>
      <c r="AC58" s="76">
        <v>2.5</v>
      </c>
      <c r="AD58" s="76">
        <v>145.30000000000001</v>
      </c>
      <c r="AE58" s="76">
        <v>3527.85</v>
      </c>
    </row>
    <row r="59" spans="1:31" x14ac:dyDescent="0.3">
      <c r="A59" s="1"/>
      <c r="B59" s="74" t="s">
        <v>76</v>
      </c>
      <c r="C59" s="74" t="s">
        <v>1074</v>
      </c>
      <c r="D59" s="74" t="s">
        <v>1076</v>
      </c>
      <c r="E59" s="75" t="s">
        <v>554</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126.75</v>
      </c>
      <c r="AB59" s="76">
        <v>30.75</v>
      </c>
      <c r="AC59" s="76">
        <v>0.6</v>
      </c>
      <c r="AD59" s="76">
        <v>98.8</v>
      </c>
      <c r="AE59" s="76">
        <v>2321.75</v>
      </c>
    </row>
    <row r="60" spans="1:31" x14ac:dyDescent="0.3">
      <c r="A60" s="1"/>
      <c r="B60" s="74" t="s">
        <v>76</v>
      </c>
      <c r="C60" s="74" t="s">
        <v>1077</v>
      </c>
      <c r="D60" s="74" t="s">
        <v>17</v>
      </c>
      <c r="E60" s="75" t="s">
        <v>551</v>
      </c>
      <c r="F60" s="76"/>
      <c r="G60" s="76"/>
      <c r="H60" s="76"/>
      <c r="I60" s="76"/>
      <c r="J60" s="76"/>
      <c r="K60" s="76"/>
      <c r="L60" s="76"/>
      <c r="M60" s="76"/>
      <c r="N60" s="76"/>
      <c r="O60" s="76"/>
      <c r="P60" s="76"/>
      <c r="Q60" s="76"/>
      <c r="R60" s="76"/>
      <c r="S60" s="76"/>
      <c r="T60" s="76">
        <v>142.15</v>
      </c>
      <c r="U60" s="76">
        <v>224.75</v>
      </c>
      <c r="V60" s="76"/>
      <c r="W60" s="76"/>
      <c r="X60" s="76"/>
      <c r="Y60" s="76"/>
      <c r="Z60" s="76">
        <v>379.4</v>
      </c>
      <c r="AA60" s="76"/>
      <c r="AB60" s="76"/>
      <c r="AC60" s="76">
        <v>50.35</v>
      </c>
      <c r="AD60" s="76"/>
      <c r="AE60" s="76">
        <v>796.65</v>
      </c>
    </row>
    <row r="61" spans="1:31" x14ac:dyDescent="0.3">
      <c r="A61" s="1"/>
      <c r="B61" s="74" t="s">
        <v>76</v>
      </c>
      <c r="C61" s="74" t="s">
        <v>948</v>
      </c>
      <c r="D61" s="74" t="s">
        <v>17</v>
      </c>
      <c r="E61" s="75" t="s">
        <v>551</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2066.65</v>
      </c>
      <c r="AB61" s="76">
        <v>1380.3</v>
      </c>
      <c r="AC61" s="76">
        <v>1478.25</v>
      </c>
      <c r="AD61" s="76">
        <v>1656.55</v>
      </c>
      <c r="AE61" s="76">
        <v>45507.25</v>
      </c>
    </row>
    <row r="62" spans="1:31" x14ac:dyDescent="0.3">
      <c r="A62" s="1"/>
      <c r="B62" s="74" t="s">
        <v>76</v>
      </c>
      <c r="C62" s="74" t="s">
        <v>1078</v>
      </c>
      <c r="D62" s="74" t="s">
        <v>17</v>
      </c>
      <c r="E62" s="75" t="s">
        <v>553</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c r="AB62" s="76"/>
      <c r="AC62" s="76"/>
      <c r="AD62" s="76"/>
      <c r="AE62" s="76">
        <v>4216.6499999999996</v>
      </c>
    </row>
    <row r="63" spans="1:31" x14ac:dyDescent="0.3">
      <c r="A63" s="1"/>
      <c r="B63" s="74" t="s">
        <v>76</v>
      </c>
      <c r="C63" s="74" t="s">
        <v>83</v>
      </c>
      <c r="D63" s="74" t="s">
        <v>1079</v>
      </c>
      <c r="E63" s="75" t="s">
        <v>552</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4254.1499999999996</v>
      </c>
      <c r="AB63" s="76">
        <v>4209.6000000000004</v>
      </c>
      <c r="AC63" s="76">
        <v>4200.8</v>
      </c>
      <c r="AD63" s="76">
        <v>4220.05</v>
      </c>
      <c r="AE63" s="76">
        <v>94585.55</v>
      </c>
    </row>
    <row r="64" spans="1:31" x14ac:dyDescent="0.3">
      <c r="A64" s="1"/>
      <c r="B64" s="74" t="s">
        <v>76</v>
      </c>
      <c r="C64" s="74" t="s">
        <v>83</v>
      </c>
      <c r="D64" s="74" t="s">
        <v>1080</v>
      </c>
      <c r="E64" s="75" t="s">
        <v>552</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4209.55</v>
      </c>
      <c r="AB64" s="76">
        <v>4161.1499999999996</v>
      </c>
      <c r="AC64" s="76">
        <v>4150.25</v>
      </c>
      <c r="AD64" s="76">
        <v>4164.8999999999996</v>
      </c>
      <c r="AE64" s="76">
        <v>89292.5</v>
      </c>
    </row>
    <row r="65" spans="1:31" x14ac:dyDescent="0.3">
      <c r="A65" s="1"/>
      <c r="B65" s="74" t="s">
        <v>76</v>
      </c>
      <c r="C65" s="74" t="s">
        <v>83</v>
      </c>
      <c r="D65" s="74" t="s">
        <v>1081</v>
      </c>
      <c r="E65" s="75" t="s">
        <v>552</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923.2</v>
      </c>
      <c r="AB65" s="76">
        <v>3670.2</v>
      </c>
      <c r="AC65" s="76">
        <v>4800</v>
      </c>
      <c r="AD65" s="76">
        <v>4800</v>
      </c>
      <c r="AE65" s="76">
        <v>81729.75</v>
      </c>
    </row>
    <row r="66" spans="1:31" x14ac:dyDescent="0.3">
      <c r="A66" s="1"/>
      <c r="B66" s="74" t="s">
        <v>76</v>
      </c>
      <c r="C66" s="74" t="s">
        <v>83</v>
      </c>
      <c r="D66" s="74" t="s">
        <v>1050</v>
      </c>
      <c r="E66" s="75" t="s">
        <v>552</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4197.8</v>
      </c>
      <c r="AB66" s="76">
        <v>5897.3</v>
      </c>
      <c r="AC66" s="76">
        <v>6516.4</v>
      </c>
      <c r="AD66" s="76">
        <v>6536.3</v>
      </c>
      <c r="AE66" s="76">
        <v>127494.35</v>
      </c>
    </row>
    <row r="67" spans="1:31" x14ac:dyDescent="0.3">
      <c r="A67" s="1"/>
      <c r="B67" s="74" t="s">
        <v>76</v>
      </c>
      <c r="C67" s="74" t="s">
        <v>86</v>
      </c>
      <c r="D67" s="74" t="s">
        <v>1082</v>
      </c>
      <c r="E67" s="75" t="s">
        <v>552</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c r="AB67" s="76"/>
      <c r="AC67" s="76"/>
      <c r="AD67" s="76"/>
      <c r="AE67" s="76">
        <v>2122.9</v>
      </c>
    </row>
    <row r="68" spans="1:31" x14ac:dyDescent="0.3">
      <c r="A68" s="1"/>
      <c r="B68" s="74" t="s">
        <v>76</v>
      </c>
      <c r="C68" s="74" t="s">
        <v>86</v>
      </c>
      <c r="D68" s="74" t="s">
        <v>1083</v>
      </c>
      <c r="E68" s="75" t="s">
        <v>552</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v>0</v>
      </c>
    </row>
    <row r="69" spans="1:31" x14ac:dyDescent="0.3">
      <c r="A69" s="1"/>
      <c r="B69" s="74" t="s">
        <v>76</v>
      </c>
      <c r="C69" s="74" t="s">
        <v>1084</v>
      </c>
      <c r="D69" s="74" t="s">
        <v>1082</v>
      </c>
      <c r="E69" s="75" t="s">
        <v>552</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v>0</v>
      </c>
    </row>
    <row r="70" spans="1:31" x14ac:dyDescent="0.3">
      <c r="A70" s="1"/>
      <c r="B70" s="74" t="s">
        <v>76</v>
      </c>
      <c r="C70" s="74" t="s">
        <v>1084</v>
      </c>
      <c r="D70" s="74" t="s">
        <v>1085</v>
      </c>
      <c r="E70" s="75" t="s">
        <v>552</v>
      </c>
      <c r="F70" s="76"/>
      <c r="G70" s="76"/>
      <c r="H70" s="76"/>
      <c r="I70" s="76"/>
      <c r="J70" s="76"/>
      <c r="K70" s="76"/>
      <c r="L70" s="76"/>
      <c r="M70" s="76"/>
      <c r="N70" s="76"/>
      <c r="O70" s="76"/>
      <c r="P70" s="76">
        <v>456.15</v>
      </c>
      <c r="Q70" s="76"/>
      <c r="R70" s="76"/>
      <c r="S70" s="76"/>
      <c r="T70" s="76"/>
      <c r="U70" s="76"/>
      <c r="V70" s="76"/>
      <c r="W70" s="76"/>
      <c r="X70" s="76"/>
      <c r="Y70" s="76"/>
      <c r="Z70" s="76"/>
      <c r="AA70" s="76"/>
      <c r="AB70" s="76"/>
      <c r="AC70" s="76"/>
      <c r="AD70" s="76"/>
      <c r="AE70" s="76">
        <v>456.15</v>
      </c>
    </row>
    <row r="71" spans="1:31" x14ac:dyDescent="0.3">
      <c r="A71" s="1"/>
      <c r="B71" s="74" t="s">
        <v>76</v>
      </c>
      <c r="C71" s="74" t="s">
        <v>1084</v>
      </c>
      <c r="D71" s="74" t="s">
        <v>1086</v>
      </c>
      <c r="E71" s="75" t="s">
        <v>552</v>
      </c>
      <c r="F71" s="76"/>
      <c r="G71" s="76"/>
      <c r="H71" s="76"/>
      <c r="I71" s="76"/>
      <c r="J71" s="76"/>
      <c r="K71" s="76"/>
      <c r="L71" s="76"/>
      <c r="M71" s="76"/>
      <c r="N71" s="76"/>
      <c r="O71" s="76"/>
      <c r="P71" s="76"/>
      <c r="Q71" s="76"/>
      <c r="R71" s="76"/>
      <c r="S71" s="76"/>
      <c r="T71" s="76"/>
      <c r="U71" s="76"/>
      <c r="V71" s="76"/>
      <c r="W71" s="76"/>
      <c r="X71" s="76">
        <v>455.6</v>
      </c>
      <c r="Y71" s="76"/>
      <c r="Z71" s="76"/>
      <c r="AA71" s="76"/>
      <c r="AB71" s="76"/>
      <c r="AC71" s="76"/>
      <c r="AD71" s="76"/>
      <c r="AE71" s="76">
        <v>455.6</v>
      </c>
    </row>
    <row r="72" spans="1:31" x14ac:dyDescent="0.3">
      <c r="A72" s="1"/>
      <c r="B72" s="74" t="s">
        <v>76</v>
      </c>
      <c r="C72" s="74" t="s">
        <v>1087</v>
      </c>
      <c r="D72" s="74" t="s">
        <v>1088</v>
      </c>
      <c r="E72" s="75" t="s">
        <v>552</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v>0</v>
      </c>
    </row>
    <row r="73" spans="1:31" x14ac:dyDescent="0.3">
      <c r="A73" s="1"/>
      <c r="B73" s="74" t="s">
        <v>76</v>
      </c>
      <c r="C73" s="74" t="s">
        <v>1087</v>
      </c>
      <c r="D73" s="74" t="s">
        <v>1089</v>
      </c>
      <c r="E73" s="75" t="s">
        <v>552</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v>0</v>
      </c>
    </row>
    <row r="74" spans="1:31" x14ac:dyDescent="0.3">
      <c r="A74" s="1"/>
      <c r="B74" s="74" t="s">
        <v>76</v>
      </c>
      <c r="C74" s="74" t="s">
        <v>1087</v>
      </c>
      <c r="D74" s="74" t="s">
        <v>1081</v>
      </c>
      <c r="E74" s="75" t="s">
        <v>552</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v>0</v>
      </c>
    </row>
    <row r="75" spans="1:31" x14ac:dyDescent="0.3">
      <c r="A75" s="1"/>
      <c r="B75" s="74" t="s">
        <v>88</v>
      </c>
      <c r="C75" s="74" t="s">
        <v>89</v>
      </c>
      <c r="D75" s="74" t="s">
        <v>1090</v>
      </c>
      <c r="E75" s="75" t="s">
        <v>552</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4372.05</v>
      </c>
      <c r="AB75" s="76">
        <v>4375.8500000000004</v>
      </c>
      <c r="AC75" s="76">
        <v>4375.2</v>
      </c>
      <c r="AD75" s="76">
        <v>4380.4245700000001</v>
      </c>
      <c r="AE75" s="76">
        <v>95168.539724999995</v>
      </c>
    </row>
    <row r="76" spans="1:31" x14ac:dyDescent="0.3">
      <c r="A76" s="1"/>
      <c r="B76" s="74" t="s">
        <v>88</v>
      </c>
      <c r="C76" s="74" t="s">
        <v>89</v>
      </c>
      <c r="D76" s="74" t="s">
        <v>1091</v>
      </c>
      <c r="E76" s="75" t="s">
        <v>552</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4383.3</v>
      </c>
      <c r="AB76" s="76">
        <v>4385</v>
      </c>
      <c r="AC76" s="76">
        <v>4387.05</v>
      </c>
      <c r="AD76" s="76">
        <v>4389.9428099999996</v>
      </c>
      <c r="AE76" s="76">
        <v>97363.398329999996</v>
      </c>
    </row>
    <row r="77" spans="1:31" x14ac:dyDescent="0.3">
      <c r="A77" s="1"/>
      <c r="B77" s="74" t="s">
        <v>88</v>
      </c>
      <c r="C77" s="74" t="s">
        <v>89</v>
      </c>
      <c r="D77" s="74" t="s">
        <v>1092</v>
      </c>
      <c r="E77" s="75" t="s">
        <v>552</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4404.3999999999996</v>
      </c>
      <c r="AB77" s="76">
        <v>4412.55</v>
      </c>
      <c r="AC77" s="76">
        <v>4406.6000000000004</v>
      </c>
      <c r="AD77" s="76">
        <v>4406.437285</v>
      </c>
      <c r="AE77" s="76">
        <v>99500.661240000001</v>
      </c>
    </row>
    <row r="78" spans="1:31" x14ac:dyDescent="0.3">
      <c r="A78" s="1"/>
      <c r="B78" s="74" t="s">
        <v>594</v>
      </c>
      <c r="C78" s="74" t="s">
        <v>949</v>
      </c>
      <c r="D78" s="74" t="s">
        <v>17</v>
      </c>
      <c r="E78" s="75" t="s">
        <v>551</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254.9</v>
      </c>
      <c r="AB78" s="76">
        <v>234.1</v>
      </c>
      <c r="AC78" s="76">
        <v>235.55</v>
      </c>
      <c r="AD78" s="76">
        <v>264</v>
      </c>
      <c r="AE78" s="76">
        <v>7646.75</v>
      </c>
    </row>
    <row r="79" spans="1:31" x14ac:dyDescent="0.3">
      <c r="A79" s="1"/>
      <c r="B79" s="74" t="s">
        <v>594</v>
      </c>
      <c r="C79" s="74" t="s">
        <v>950</v>
      </c>
      <c r="D79" s="74" t="s">
        <v>17</v>
      </c>
      <c r="E79" s="75" t="s">
        <v>551</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91.25</v>
      </c>
      <c r="AB79" s="76">
        <v>85.8</v>
      </c>
      <c r="AC79" s="76">
        <v>57.1</v>
      </c>
      <c r="AD79" s="76">
        <v>95.05</v>
      </c>
      <c r="AE79" s="76">
        <v>2468.8000000000002</v>
      </c>
    </row>
    <row r="80" spans="1:31" x14ac:dyDescent="0.3">
      <c r="A80" s="1"/>
      <c r="B80" s="74" t="s">
        <v>595</v>
      </c>
      <c r="C80" s="74" t="s">
        <v>951</v>
      </c>
      <c r="D80" s="74" t="s">
        <v>17</v>
      </c>
      <c r="E80" s="75" t="s">
        <v>551</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159.9</v>
      </c>
      <c r="AB80" s="76">
        <v>152.80000000000001</v>
      </c>
      <c r="AC80" s="76">
        <v>151.65</v>
      </c>
      <c r="AD80" s="76">
        <v>150</v>
      </c>
      <c r="AE80" s="76">
        <v>4872.8500000000004</v>
      </c>
    </row>
    <row r="81" spans="1:31" x14ac:dyDescent="0.3">
      <c r="A81" s="1"/>
      <c r="B81" s="74" t="s">
        <v>595</v>
      </c>
      <c r="C81" s="74" t="s">
        <v>952</v>
      </c>
      <c r="D81" s="74" t="s">
        <v>17</v>
      </c>
      <c r="E81" s="75" t="s">
        <v>551</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173.5</v>
      </c>
      <c r="AB81" s="76">
        <v>165.9</v>
      </c>
      <c r="AC81" s="76">
        <v>164.05</v>
      </c>
      <c r="AD81" s="76">
        <v>165</v>
      </c>
      <c r="AE81" s="76">
        <v>5267.9</v>
      </c>
    </row>
    <row r="82" spans="1:31" x14ac:dyDescent="0.3">
      <c r="A82" s="1"/>
      <c r="B82" s="74" t="s">
        <v>595</v>
      </c>
      <c r="C82" s="74" t="s">
        <v>953</v>
      </c>
      <c r="D82" s="74" t="s">
        <v>17</v>
      </c>
      <c r="E82" s="75" t="s">
        <v>551</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178.45</v>
      </c>
      <c r="AB82" s="76">
        <v>170.6</v>
      </c>
      <c r="AC82" s="76">
        <v>168.95</v>
      </c>
      <c r="AD82" s="76">
        <v>169.85</v>
      </c>
      <c r="AE82" s="76">
        <v>5360.5</v>
      </c>
    </row>
    <row r="83" spans="1:31" x14ac:dyDescent="0.3">
      <c r="A83" s="1"/>
      <c r="B83" s="74" t="s">
        <v>595</v>
      </c>
      <c r="C83" s="74" t="s">
        <v>954</v>
      </c>
      <c r="D83" s="74" t="s">
        <v>17</v>
      </c>
      <c r="E83" s="75" t="s">
        <v>551</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214.2</v>
      </c>
      <c r="AB83" s="76">
        <v>216.55</v>
      </c>
      <c r="AC83" s="76">
        <v>214.6</v>
      </c>
      <c r="AD83" s="76">
        <v>211.2</v>
      </c>
      <c r="AE83" s="76">
        <v>4035.6</v>
      </c>
    </row>
    <row r="84" spans="1:31" x14ac:dyDescent="0.3">
      <c r="A84" s="1"/>
      <c r="B84" s="74" t="s">
        <v>601</v>
      </c>
      <c r="C84" s="74" t="s">
        <v>1093</v>
      </c>
      <c r="D84" s="74" t="s">
        <v>1094</v>
      </c>
      <c r="E84" s="75" t="s">
        <v>552</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1023</v>
      </c>
      <c r="AB84" s="76">
        <v>1009.35</v>
      </c>
      <c r="AC84" s="76">
        <v>1019.15</v>
      </c>
      <c r="AD84" s="76">
        <v>1034.9000000000001</v>
      </c>
      <c r="AE84" s="76">
        <v>25558.080000000002</v>
      </c>
    </row>
    <row r="85" spans="1:31" x14ac:dyDescent="0.3">
      <c r="A85" s="1"/>
      <c r="B85" s="74" t="s">
        <v>601</v>
      </c>
      <c r="C85" s="74" t="s">
        <v>1093</v>
      </c>
      <c r="D85" s="74" t="s">
        <v>1095</v>
      </c>
      <c r="E85" s="75" t="s">
        <v>552</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691.25</v>
      </c>
      <c r="AB85" s="76">
        <v>549.75</v>
      </c>
      <c r="AC85" s="76">
        <v>492.95</v>
      </c>
      <c r="AD85" s="76">
        <v>755.85</v>
      </c>
      <c r="AE85" s="76">
        <v>10242.754000000001</v>
      </c>
    </row>
    <row r="86" spans="1:31" x14ac:dyDescent="0.3">
      <c r="A86" s="1"/>
      <c r="B86" s="74" t="s">
        <v>572</v>
      </c>
      <c r="C86" s="74" t="s">
        <v>1096</v>
      </c>
      <c r="D86" s="74" t="s">
        <v>1096</v>
      </c>
      <c r="E86" s="75" t="s">
        <v>553</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579.5</v>
      </c>
      <c r="AB86" s="76">
        <v>518</v>
      </c>
      <c r="AC86" s="76">
        <v>557.04999999999995</v>
      </c>
      <c r="AD86" s="76">
        <v>476.7</v>
      </c>
      <c r="AE86" s="76">
        <v>13750.35</v>
      </c>
    </row>
    <row r="87" spans="1:31" x14ac:dyDescent="0.3">
      <c r="A87" s="1"/>
      <c r="B87" s="74" t="s">
        <v>40</v>
      </c>
      <c r="C87" s="74" t="s">
        <v>1097</v>
      </c>
      <c r="D87" s="74" t="s">
        <v>17</v>
      </c>
      <c r="E87" s="75" t="s">
        <v>554</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88.8</v>
      </c>
      <c r="AB87" s="76">
        <v>208.95</v>
      </c>
      <c r="AC87" s="76">
        <v>251.6</v>
      </c>
      <c r="AD87" s="76">
        <v>150.80000000000001</v>
      </c>
      <c r="AE87" s="76">
        <v>4739.6499999999996</v>
      </c>
    </row>
    <row r="88" spans="1:31" x14ac:dyDescent="0.3">
      <c r="A88" s="1"/>
      <c r="B88" s="74" t="s">
        <v>319</v>
      </c>
      <c r="C88" s="74" t="s">
        <v>1098</v>
      </c>
      <c r="D88" s="74" t="s">
        <v>17</v>
      </c>
      <c r="E88" s="75" t="s">
        <v>554</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151.15</v>
      </c>
      <c r="AB88" s="76">
        <v>261.55</v>
      </c>
      <c r="AC88" s="76">
        <v>325.7</v>
      </c>
      <c r="AD88" s="76">
        <v>206.85</v>
      </c>
      <c r="AE88" s="76">
        <v>5994.9</v>
      </c>
    </row>
    <row r="89" spans="1:31" x14ac:dyDescent="0.3">
      <c r="A89" s="1"/>
      <c r="B89" s="74" t="s">
        <v>580</v>
      </c>
      <c r="C89" s="74" t="s">
        <v>955</v>
      </c>
      <c r="D89" s="74" t="s">
        <v>1052</v>
      </c>
      <c r="E89" s="75" t="s">
        <v>551</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79.650000000000006</v>
      </c>
      <c r="AB89" s="76">
        <v>80.099999999999994</v>
      </c>
      <c r="AC89" s="76">
        <v>78.650000000000006</v>
      </c>
      <c r="AD89" s="76">
        <v>78.150000000000006</v>
      </c>
      <c r="AE89" s="76">
        <v>2053.1</v>
      </c>
    </row>
    <row r="90" spans="1:31" x14ac:dyDescent="0.3">
      <c r="A90" s="1"/>
      <c r="B90" s="74" t="s">
        <v>564</v>
      </c>
      <c r="C90" s="74" t="s">
        <v>956</v>
      </c>
      <c r="D90" s="74" t="s">
        <v>17</v>
      </c>
      <c r="E90" s="75" t="s">
        <v>551</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448.15</v>
      </c>
      <c r="AB90" s="76">
        <v>447.7</v>
      </c>
      <c r="AC90" s="76">
        <v>446.5</v>
      </c>
      <c r="AD90" s="76">
        <v>445.05</v>
      </c>
      <c r="AE90" s="76">
        <v>11249.55</v>
      </c>
    </row>
    <row r="91" spans="1:31" x14ac:dyDescent="0.3">
      <c r="A91" s="1"/>
      <c r="B91" s="74" t="s">
        <v>581</v>
      </c>
      <c r="C91" s="74" t="s">
        <v>957</v>
      </c>
      <c r="D91" s="74" t="s">
        <v>17</v>
      </c>
      <c r="E91" s="75" t="s">
        <v>551</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441.6</v>
      </c>
      <c r="AB91" s="76">
        <v>441.6</v>
      </c>
      <c r="AC91" s="76">
        <v>442.75</v>
      </c>
      <c r="AD91" s="76">
        <v>444</v>
      </c>
      <c r="AE91" s="76">
        <v>11072.55</v>
      </c>
    </row>
    <row r="92" spans="1:31" x14ac:dyDescent="0.3">
      <c r="A92" s="1"/>
      <c r="B92" s="74" t="s">
        <v>555</v>
      </c>
      <c r="C92" s="74" t="s">
        <v>958</v>
      </c>
      <c r="D92" s="74" t="s">
        <v>17</v>
      </c>
      <c r="E92" s="75" t="s">
        <v>551</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2016.2</v>
      </c>
      <c r="AB92" s="76">
        <v>2470.0500000000002</v>
      </c>
      <c r="AC92" s="76">
        <v>2447.8000000000002</v>
      </c>
      <c r="AD92" s="76">
        <v>2173.6999999999998</v>
      </c>
      <c r="AE92" s="76">
        <v>58869.4</v>
      </c>
    </row>
    <row r="93" spans="1:31" x14ac:dyDescent="0.3">
      <c r="A93" s="1"/>
      <c r="B93" s="74" t="s">
        <v>569</v>
      </c>
      <c r="C93" s="74" t="s">
        <v>1099</v>
      </c>
      <c r="D93" s="74" t="s">
        <v>17</v>
      </c>
      <c r="E93" s="75" t="s">
        <v>552</v>
      </c>
      <c r="F93" s="76"/>
      <c r="G93" s="76"/>
      <c r="H93" s="76"/>
      <c r="I93" s="76">
        <v>30.95</v>
      </c>
      <c r="J93" s="76"/>
      <c r="K93" s="76"/>
      <c r="L93" s="76"/>
      <c r="M93" s="76"/>
      <c r="N93" s="76"/>
      <c r="O93" s="76"/>
      <c r="P93" s="76"/>
      <c r="Q93" s="76"/>
      <c r="R93" s="76"/>
      <c r="S93" s="76"/>
      <c r="T93" s="76"/>
      <c r="U93" s="76"/>
      <c r="V93" s="76"/>
      <c r="W93" s="76"/>
      <c r="X93" s="76"/>
      <c r="Y93" s="76"/>
      <c r="Z93" s="76"/>
      <c r="AA93" s="76">
        <v>145.25</v>
      </c>
      <c r="AB93" s="76"/>
      <c r="AC93" s="76"/>
      <c r="AD93" s="76"/>
      <c r="AE93" s="76">
        <v>176.2</v>
      </c>
    </row>
    <row r="94" spans="1:31" x14ac:dyDescent="0.3">
      <c r="A94" s="1"/>
      <c r="B94" s="74" t="s">
        <v>569</v>
      </c>
      <c r="C94" s="74" t="s">
        <v>1100</v>
      </c>
      <c r="D94" s="74" t="s">
        <v>17</v>
      </c>
      <c r="E94" s="75" t="s">
        <v>552</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c r="AB94" s="76"/>
      <c r="AC94" s="76"/>
      <c r="AD94" s="76"/>
      <c r="AE94" s="76">
        <v>1512.6</v>
      </c>
    </row>
    <row r="95" spans="1:31" x14ac:dyDescent="0.3">
      <c r="A95" s="1"/>
      <c r="B95" s="74" t="s">
        <v>566</v>
      </c>
      <c r="C95" s="74" t="s">
        <v>959</v>
      </c>
      <c r="D95" s="74" t="s">
        <v>17</v>
      </c>
      <c r="E95" s="75" t="s">
        <v>551</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1997.9</v>
      </c>
      <c r="AB95" s="76">
        <v>1928.85</v>
      </c>
      <c r="AC95" s="76">
        <v>1877.9</v>
      </c>
      <c r="AD95" s="76">
        <v>1853.25</v>
      </c>
      <c r="AE95" s="76">
        <v>52107.55</v>
      </c>
    </row>
    <row r="96" spans="1:31" x14ac:dyDescent="0.3">
      <c r="A96" s="1"/>
      <c r="B96" s="74" t="s">
        <v>570</v>
      </c>
      <c r="C96" s="74" t="s">
        <v>960</v>
      </c>
      <c r="D96" s="74" t="s">
        <v>17</v>
      </c>
      <c r="E96" s="75" t="s">
        <v>551</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41.45</v>
      </c>
      <c r="AB96" s="76">
        <v>37.75</v>
      </c>
      <c r="AC96" s="76">
        <v>30.25</v>
      </c>
      <c r="AD96" s="76">
        <v>29.45</v>
      </c>
      <c r="AE96" s="76">
        <v>1590.5</v>
      </c>
    </row>
    <row r="97" spans="1:31" x14ac:dyDescent="0.3">
      <c r="A97" s="1"/>
      <c r="B97" s="74" t="s">
        <v>596</v>
      </c>
      <c r="C97" s="74" t="s">
        <v>1101</v>
      </c>
      <c r="D97" s="74" t="s">
        <v>17</v>
      </c>
      <c r="E97" s="75" t="s">
        <v>553</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1977.55</v>
      </c>
      <c r="AB97" s="76">
        <v>1961.5</v>
      </c>
      <c r="AC97" s="76">
        <v>1908.65</v>
      </c>
      <c r="AD97" s="76">
        <v>1640.25</v>
      </c>
      <c r="AE97" s="76">
        <v>45538.5</v>
      </c>
    </row>
    <row r="98" spans="1:31" x14ac:dyDescent="0.3">
      <c r="A98" s="1"/>
      <c r="B98" s="74" t="s">
        <v>92</v>
      </c>
      <c r="C98" s="74" t="s">
        <v>961</v>
      </c>
      <c r="D98" s="74" t="s">
        <v>17</v>
      </c>
      <c r="E98" s="75" t="s">
        <v>551</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9087.1</v>
      </c>
      <c r="AB98" s="76">
        <v>10422.200000000001</v>
      </c>
      <c r="AC98" s="76">
        <v>9694</v>
      </c>
      <c r="AD98" s="76">
        <v>9431.4</v>
      </c>
      <c r="AE98" s="76">
        <v>250016.95</v>
      </c>
    </row>
    <row r="99" spans="1:31" x14ac:dyDescent="0.3">
      <c r="A99" s="1"/>
      <c r="B99" s="74" t="s">
        <v>92</v>
      </c>
      <c r="C99" s="74" t="s">
        <v>96</v>
      </c>
      <c r="D99" s="74" t="s">
        <v>1079</v>
      </c>
      <c r="E99" s="75" t="s">
        <v>552</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3696.6</v>
      </c>
      <c r="AB99" s="76">
        <v>4341.1499999999996</v>
      </c>
      <c r="AC99" s="76">
        <v>4279.3500000000004</v>
      </c>
      <c r="AD99" s="76">
        <v>4242.3500000000004</v>
      </c>
      <c r="AE99" s="76">
        <v>69654.649999999994</v>
      </c>
    </row>
    <row r="100" spans="1:31" x14ac:dyDescent="0.3">
      <c r="A100" s="1"/>
      <c r="B100" s="74" t="s">
        <v>92</v>
      </c>
      <c r="C100" s="74" t="s">
        <v>96</v>
      </c>
      <c r="D100" s="74" t="s">
        <v>1080</v>
      </c>
      <c r="E100" s="75" t="s">
        <v>552</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3761.15</v>
      </c>
      <c r="AB100" s="76">
        <v>4618.8500000000004</v>
      </c>
      <c r="AC100" s="76">
        <v>4506.3999999999996</v>
      </c>
      <c r="AD100" s="76">
        <v>4515.7</v>
      </c>
      <c r="AE100" s="76">
        <v>107005.1</v>
      </c>
    </row>
    <row r="101" spans="1:31" x14ac:dyDescent="0.3">
      <c r="A101" s="1"/>
      <c r="B101" s="74" t="s">
        <v>92</v>
      </c>
      <c r="C101" s="74" t="s">
        <v>96</v>
      </c>
      <c r="D101" s="74" t="s">
        <v>1081</v>
      </c>
      <c r="E101" s="75" t="s">
        <v>552</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3757.8</v>
      </c>
      <c r="AB101" s="76">
        <v>4631.5</v>
      </c>
      <c r="AC101" s="76">
        <v>4513.1000000000004</v>
      </c>
      <c r="AD101" s="76">
        <v>4544.75</v>
      </c>
      <c r="AE101" s="76">
        <v>107631.2</v>
      </c>
    </row>
    <row r="102" spans="1:31" x14ac:dyDescent="0.3">
      <c r="A102" s="1"/>
      <c r="B102" s="74" t="s">
        <v>92</v>
      </c>
      <c r="C102" s="74" t="s">
        <v>96</v>
      </c>
      <c r="D102" s="74" t="s">
        <v>1050</v>
      </c>
      <c r="E102" s="75" t="s">
        <v>552</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5986.05</v>
      </c>
      <c r="AB102" s="76">
        <v>6688.45</v>
      </c>
      <c r="AC102" s="76">
        <v>6593.35</v>
      </c>
      <c r="AD102" s="76">
        <v>6578.1</v>
      </c>
      <c r="AE102" s="76">
        <v>143006.95000000001</v>
      </c>
    </row>
    <row r="103" spans="1:31" x14ac:dyDescent="0.3">
      <c r="A103" s="1"/>
      <c r="B103" s="74" t="s">
        <v>92</v>
      </c>
      <c r="C103" s="74" t="s">
        <v>101</v>
      </c>
      <c r="D103" s="74" t="s">
        <v>1088</v>
      </c>
      <c r="E103" s="75" t="s">
        <v>552</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451.3</v>
      </c>
      <c r="AB103" s="76">
        <v>4171.7</v>
      </c>
      <c r="AC103" s="76">
        <v>5019.5</v>
      </c>
      <c r="AD103" s="76">
        <v>4675.95</v>
      </c>
      <c r="AE103" s="76">
        <v>19062.3</v>
      </c>
    </row>
    <row r="104" spans="1:31" x14ac:dyDescent="0.3">
      <c r="A104" s="1"/>
      <c r="B104" s="74" t="s">
        <v>92</v>
      </c>
      <c r="C104" s="74" t="s">
        <v>101</v>
      </c>
      <c r="D104" s="74" t="s">
        <v>1050</v>
      </c>
      <c r="E104" s="75" t="s">
        <v>552</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c r="AB104" s="76">
        <v>767.2</v>
      </c>
      <c r="AC104" s="76">
        <v>2614.25</v>
      </c>
      <c r="AD104" s="76">
        <v>2468.8000000000002</v>
      </c>
      <c r="AE104" s="76">
        <v>8340</v>
      </c>
    </row>
    <row r="105" spans="1:31" x14ac:dyDescent="0.3">
      <c r="A105" s="1"/>
      <c r="B105" s="74" t="s">
        <v>92</v>
      </c>
      <c r="C105" s="74" t="s">
        <v>962</v>
      </c>
      <c r="D105" s="74" t="s">
        <v>17</v>
      </c>
      <c r="E105" s="75" t="s">
        <v>551</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117.1</v>
      </c>
      <c r="AB105" s="76">
        <v>117.05</v>
      </c>
      <c r="AC105" s="76">
        <v>117.15</v>
      </c>
      <c r="AD105" s="76">
        <v>117.05</v>
      </c>
      <c r="AE105" s="76">
        <v>2804.1</v>
      </c>
    </row>
    <row r="106" spans="1:31" x14ac:dyDescent="0.3">
      <c r="A106" s="1"/>
      <c r="B106" s="74" t="s">
        <v>573</v>
      </c>
      <c r="C106" s="74" t="s">
        <v>1102</v>
      </c>
      <c r="D106" s="74" t="s">
        <v>17</v>
      </c>
      <c r="E106" s="75" t="s">
        <v>553</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0.95</v>
      </c>
      <c r="AB106" s="76"/>
      <c r="AC106" s="76"/>
      <c r="AD106" s="76">
        <v>2.0499999999999998</v>
      </c>
      <c r="AE106" s="76">
        <v>46.068485000000003</v>
      </c>
    </row>
    <row r="107" spans="1:31" x14ac:dyDescent="0.3">
      <c r="A107" s="1"/>
      <c r="B107" s="74" t="s">
        <v>562</v>
      </c>
      <c r="C107" s="74" t="s">
        <v>963</v>
      </c>
      <c r="D107" s="74" t="s">
        <v>17</v>
      </c>
      <c r="E107" s="75" t="s">
        <v>551</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1241.8</v>
      </c>
      <c r="AB107" s="76">
        <v>1155.8499999999999</v>
      </c>
      <c r="AC107" s="76">
        <v>1139.05</v>
      </c>
      <c r="AD107" s="76">
        <v>1124.8499999999999</v>
      </c>
      <c r="AE107" s="76">
        <v>33533.599999999999</v>
      </c>
    </row>
    <row r="108" spans="1:31" x14ac:dyDescent="0.3">
      <c r="A108" s="1"/>
      <c r="B108" s="74" t="s">
        <v>575</v>
      </c>
      <c r="C108" s="74" t="s">
        <v>964</v>
      </c>
      <c r="D108" s="74" t="s">
        <v>17</v>
      </c>
      <c r="E108" s="75" t="s">
        <v>551</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36</v>
      </c>
      <c r="AB108" s="76">
        <v>50.95</v>
      </c>
      <c r="AC108" s="76">
        <v>49.3</v>
      </c>
      <c r="AD108" s="76">
        <v>51.65</v>
      </c>
      <c r="AE108" s="76">
        <v>650.79999999999995</v>
      </c>
    </row>
    <row r="109" spans="1:31" x14ac:dyDescent="0.3">
      <c r="A109" s="1"/>
      <c r="B109" s="74" t="s">
        <v>597</v>
      </c>
      <c r="C109" s="74" t="s">
        <v>1103</v>
      </c>
      <c r="D109" s="74" t="s">
        <v>17</v>
      </c>
      <c r="E109" s="75" t="s">
        <v>553</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120.95</v>
      </c>
      <c r="AB109" s="76">
        <v>119.4</v>
      </c>
      <c r="AC109" s="76">
        <v>116</v>
      </c>
      <c r="AD109" s="76">
        <v>100.5</v>
      </c>
      <c r="AE109" s="76">
        <v>2839.29</v>
      </c>
    </row>
    <row r="110" spans="1:31" x14ac:dyDescent="0.3">
      <c r="A110" s="1"/>
      <c r="B110" s="74" t="s">
        <v>358</v>
      </c>
      <c r="C110" s="74" t="s">
        <v>1104</v>
      </c>
      <c r="D110" s="74" t="s">
        <v>17</v>
      </c>
      <c r="E110" s="75" t="s">
        <v>552</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v>0</v>
      </c>
    </row>
    <row r="111" spans="1:31" x14ac:dyDescent="0.3">
      <c r="A111" s="1"/>
      <c r="B111" s="74" t="s">
        <v>582</v>
      </c>
      <c r="C111" s="74" t="s">
        <v>1105</v>
      </c>
      <c r="D111" s="74" t="s">
        <v>17</v>
      </c>
      <c r="E111" s="75" t="s">
        <v>553</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91.9</v>
      </c>
      <c r="AB111" s="76">
        <v>82.35</v>
      </c>
      <c r="AC111" s="76">
        <v>119.05</v>
      </c>
      <c r="AD111" s="76">
        <v>66.099999999999994</v>
      </c>
      <c r="AE111" s="76">
        <v>2527.1999999999998</v>
      </c>
    </row>
    <row r="112" spans="1:31" x14ac:dyDescent="0.3">
      <c r="A112" s="1"/>
      <c r="B112" s="74" t="s">
        <v>104</v>
      </c>
      <c r="C112" s="74" t="s">
        <v>965</v>
      </c>
      <c r="D112" s="74" t="s">
        <v>17</v>
      </c>
      <c r="E112" s="75" t="s">
        <v>551</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123.75</v>
      </c>
      <c r="AB112" s="76">
        <v>115.8</v>
      </c>
      <c r="AC112" s="76">
        <v>108.5</v>
      </c>
      <c r="AD112" s="76">
        <v>96.6</v>
      </c>
      <c r="AE112" s="76">
        <v>3055.45</v>
      </c>
    </row>
    <row r="113" spans="1:31" x14ac:dyDescent="0.3">
      <c r="A113" s="1"/>
      <c r="B113" s="74" t="s">
        <v>104</v>
      </c>
      <c r="C113" s="74" t="s">
        <v>966</v>
      </c>
      <c r="D113" s="74" t="s">
        <v>17</v>
      </c>
      <c r="E113" s="75" t="s">
        <v>551</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2756</v>
      </c>
      <c r="AB113" s="76">
        <v>2440.1</v>
      </c>
      <c r="AC113" s="76">
        <v>2869.15</v>
      </c>
      <c r="AD113" s="76">
        <v>2588.65</v>
      </c>
      <c r="AE113" s="76">
        <v>84959.1</v>
      </c>
    </row>
    <row r="114" spans="1:31" x14ac:dyDescent="0.3">
      <c r="A114" s="1"/>
      <c r="B114" s="74" t="s">
        <v>104</v>
      </c>
      <c r="C114" s="74" t="s">
        <v>108</v>
      </c>
      <c r="D114" s="74" t="s">
        <v>17</v>
      </c>
      <c r="E114" s="75" t="s">
        <v>551</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1724.9</v>
      </c>
      <c r="AB114" s="76">
        <v>1705.3</v>
      </c>
      <c r="AC114" s="76">
        <v>1595.05</v>
      </c>
      <c r="AD114" s="76">
        <v>1346.55</v>
      </c>
      <c r="AE114" s="76">
        <v>48161.3</v>
      </c>
    </row>
    <row r="115" spans="1:31" x14ac:dyDescent="0.3">
      <c r="A115" s="1"/>
      <c r="B115" s="74" t="s">
        <v>104</v>
      </c>
      <c r="C115" s="74" t="s">
        <v>967</v>
      </c>
      <c r="D115" s="74" t="s">
        <v>17</v>
      </c>
      <c r="E115" s="75" t="s">
        <v>551</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237.9</v>
      </c>
      <c r="AB115" s="76">
        <v>238</v>
      </c>
      <c r="AC115" s="76">
        <v>237.8</v>
      </c>
      <c r="AD115" s="76">
        <v>228.1</v>
      </c>
      <c r="AE115" s="76">
        <v>5848</v>
      </c>
    </row>
    <row r="116" spans="1:31" x14ac:dyDescent="0.3">
      <c r="A116" s="1"/>
      <c r="B116" s="74" t="s">
        <v>110</v>
      </c>
      <c r="C116" s="74" t="s">
        <v>1106</v>
      </c>
      <c r="D116" s="74" t="s">
        <v>17</v>
      </c>
      <c r="E116" s="75" t="s">
        <v>554</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1071.4000000000001</v>
      </c>
      <c r="AB116" s="76">
        <v>330.6</v>
      </c>
      <c r="AC116" s="76">
        <v>351.39375000000001</v>
      </c>
      <c r="AD116" s="76">
        <v>1269.1500000000001</v>
      </c>
      <c r="AE116" s="76">
        <v>36871.221749999997</v>
      </c>
    </row>
    <row r="117" spans="1:31" x14ac:dyDescent="0.3">
      <c r="A117" s="1"/>
      <c r="B117" s="74" t="s">
        <v>110</v>
      </c>
      <c r="C117" s="74" t="s">
        <v>1107</v>
      </c>
      <c r="D117" s="74" t="s">
        <v>17</v>
      </c>
      <c r="E117" s="75" t="s">
        <v>554</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972.5</v>
      </c>
      <c r="AB117" s="76">
        <v>401.7</v>
      </c>
      <c r="AC117" s="76">
        <v>309.7</v>
      </c>
      <c r="AD117" s="76">
        <v>1210.4000000000001</v>
      </c>
      <c r="AE117" s="76">
        <v>34958.215499999998</v>
      </c>
    </row>
    <row r="118" spans="1:31" x14ac:dyDescent="0.3">
      <c r="A118" s="1"/>
      <c r="B118" s="74" t="s">
        <v>110</v>
      </c>
      <c r="C118" s="74" t="s">
        <v>969</v>
      </c>
      <c r="D118" s="74" t="s">
        <v>17</v>
      </c>
      <c r="E118" s="75" t="s">
        <v>551</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1726.2</v>
      </c>
      <c r="AB118" s="76">
        <v>1714.1</v>
      </c>
      <c r="AC118" s="76">
        <v>1712.7</v>
      </c>
      <c r="AD118" s="76">
        <v>1703.7</v>
      </c>
      <c r="AE118" s="76">
        <v>43889.224999999999</v>
      </c>
    </row>
    <row r="119" spans="1:31" x14ac:dyDescent="0.3">
      <c r="A119" s="1"/>
      <c r="B119" s="74" t="s">
        <v>110</v>
      </c>
      <c r="C119" s="74" t="s">
        <v>972</v>
      </c>
      <c r="D119" s="74" t="s">
        <v>1052</v>
      </c>
      <c r="E119" s="75" t="s">
        <v>551</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14.4</v>
      </c>
      <c r="AB119" s="76">
        <v>14.4</v>
      </c>
      <c r="AC119" s="76">
        <v>14.4</v>
      </c>
      <c r="AD119" s="76">
        <v>14.4</v>
      </c>
      <c r="AE119" s="76">
        <v>357.30599999999998</v>
      </c>
    </row>
    <row r="120" spans="1:31" x14ac:dyDescent="0.3">
      <c r="A120" s="1"/>
      <c r="B120" s="74" t="s">
        <v>110</v>
      </c>
      <c r="C120" s="74" t="s">
        <v>973</v>
      </c>
      <c r="D120" s="74" t="s">
        <v>17</v>
      </c>
      <c r="E120" s="75" t="s">
        <v>551</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719.65</v>
      </c>
      <c r="AB120" s="76">
        <v>722.65</v>
      </c>
      <c r="AC120" s="76">
        <v>721.2</v>
      </c>
      <c r="AD120" s="76">
        <v>719.35</v>
      </c>
      <c r="AE120" s="76">
        <v>17899.401999999998</v>
      </c>
    </row>
    <row r="121" spans="1:31" x14ac:dyDescent="0.3">
      <c r="A121" s="1"/>
      <c r="B121" s="74" t="s">
        <v>110</v>
      </c>
      <c r="C121" s="74" t="s">
        <v>974</v>
      </c>
      <c r="D121" s="74" t="s">
        <v>17</v>
      </c>
      <c r="E121" s="75" t="s">
        <v>551</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2496.9499999999998</v>
      </c>
      <c r="AB121" s="76">
        <v>2622.4</v>
      </c>
      <c r="AC121" s="76">
        <v>2397.35</v>
      </c>
      <c r="AD121" s="76">
        <v>2791.05</v>
      </c>
      <c r="AE121" s="76">
        <v>61838.502500000002</v>
      </c>
    </row>
    <row r="122" spans="1:31" x14ac:dyDescent="0.3">
      <c r="A122" s="1"/>
      <c r="B122" s="74" t="s">
        <v>110</v>
      </c>
      <c r="C122" s="74" t="s">
        <v>975</v>
      </c>
      <c r="D122" s="74" t="s">
        <v>17</v>
      </c>
      <c r="E122" s="75" t="s">
        <v>551</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2248.9</v>
      </c>
      <c r="AB122" s="76">
        <v>2213.75</v>
      </c>
      <c r="AC122" s="76">
        <v>2210</v>
      </c>
      <c r="AD122" s="76">
        <v>2146.3000000000002</v>
      </c>
      <c r="AE122" s="76">
        <v>61075.453000000001</v>
      </c>
    </row>
    <row r="123" spans="1:31" x14ac:dyDescent="0.3">
      <c r="A123" s="1"/>
      <c r="B123" s="74" t="s">
        <v>110</v>
      </c>
      <c r="C123" s="74" t="s">
        <v>976</v>
      </c>
      <c r="D123" s="74" t="s">
        <v>17</v>
      </c>
      <c r="E123" s="75" t="s">
        <v>551</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1534.25</v>
      </c>
      <c r="AB123" s="76">
        <v>1533.75</v>
      </c>
      <c r="AC123" s="76">
        <v>1539.8</v>
      </c>
      <c r="AD123" s="76">
        <v>1485.85</v>
      </c>
      <c r="AE123" s="76">
        <v>38465.5965</v>
      </c>
    </row>
    <row r="124" spans="1:31" x14ac:dyDescent="0.3">
      <c r="A124" s="1"/>
      <c r="B124" s="74" t="s">
        <v>110</v>
      </c>
      <c r="C124" s="74" t="s">
        <v>1108</v>
      </c>
      <c r="D124" s="74" t="s">
        <v>1109</v>
      </c>
      <c r="E124" s="75" t="s">
        <v>553</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766.95</v>
      </c>
      <c r="AB124" s="76">
        <v>784.1</v>
      </c>
      <c r="AC124" s="76">
        <v>792</v>
      </c>
      <c r="AD124" s="76">
        <v>400.35</v>
      </c>
      <c r="AE124" s="76">
        <v>18169</v>
      </c>
    </row>
    <row r="125" spans="1:31" x14ac:dyDescent="0.3">
      <c r="A125" s="1"/>
      <c r="B125" s="74" t="s">
        <v>110</v>
      </c>
      <c r="C125" s="74" t="s">
        <v>1110</v>
      </c>
      <c r="D125" s="74" t="s">
        <v>17</v>
      </c>
      <c r="E125" s="75" t="s">
        <v>553</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1043.5</v>
      </c>
      <c r="AB125" s="76">
        <v>1030</v>
      </c>
      <c r="AC125" s="76">
        <v>1063.4000000000001</v>
      </c>
      <c r="AD125" s="76">
        <v>577.04999999999995</v>
      </c>
      <c r="AE125" s="76">
        <v>24390.3</v>
      </c>
    </row>
    <row r="126" spans="1:31" x14ac:dyDescent="0.3">
      <c r="A126" s="1"/>
      <c r="B126" s="74" t="s">
        <v>110</v>
      </c>
      <c r="C126" s="74" t="s">
        <v>1111</v>
      </c>
      <c r="D126" s="74" t="s">
        <v>112</v>
      </c>
      <c r="E126" s="75" t="s">
        <v>552</v>
      </c>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v>131.94999999999999</v>
      </c>
      <c r="AD126" s="76">
        <v>168.3</v>
      </c>
      <c r="AE126" s="76">
        <v>300.25</v>
      </c>
    </row>
    <row r="127" spans="1:31" x14ac:dyDescent="0.3">
      <c r="A127" s="1"/>
      <c r="B127" s="74" t="s">
        <v>110</v>
      </c>
      <c r="C127" s="74" t="s">
        <v>1111</v>
      </c>
      <c r="D127" s="74" t="s">
        <v>1112</v>
      </c>
      <c r="E127" s="75" t="s">
        <v>552</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v>0</v>
      </c>
    </row>
    <row r="128" spans="1:31" x14ac:dyDescent="0.3">
      <c r="A128" s="1"/>
      <c r="B128" s="74" t="s">
        <v>110</v>
      </c>
      <c r="C128" s="74" t="s">
        <v>1111</v>
      </c>
      <c r="D128" s="74" t="s">
        <v>1113</v>
      </c>
      <c r="E128" s="75" t="s">
        <v>552</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c r="AB128" s="76"/>
      <c r="AC128" s="76"/>
      <c r="AD128" s="76"/>
      <c r="AE128" s="76">
        <v>37.950000000000003</v>
      </c>
    </row>
    <row r="129" spans="1:31" x14ac:dyDescent="0.3">
      <c r="A129" s="1"/>
      <c r="B129" s="74" t="s">
        <v>110</v>
      </c>
      <c r="C129" s="74" t="s">
        <v>1114</v>
      </c>
      <c r="D129" s="74" t="s">
        <v>1115</v>
      </c>
      <c r="E129" s="75" t="s">
        <v>552</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c r="AB129" s="76"/>
      <c r="AC129" s="76">
        <v>994.55</v>
      </c>
      <c r="AD129" s="76">
        <v>1230.7</v>
      </c>
      <c r="AE129" s="76">
        <v>11993.9</v>
      </c>
    </row>
    <row r="130" spans="1:31" x14ac:dyDescent="0.3">
      <c r="A130" s="1"/>
      <c r="B130" s="74" t="s">
        <v>110</v>
      </c>
      <c r="C130" s="74" t="s">
        <v>115</v>
      </c>
      <c r="D130" s="74" t="s">
        <v>1081</v>
      </c>
      <c r="E130" s="75" t="s">
        <v>552</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3527.65</v>
      </c>
      <c r="AB130" s="76">
        <v>3490.25</v>
      </c>
      <c r="AC130" s="76">
        <v>3471.6</v>
      </c>
      <c r="AD130" s="76">
        <v>3406.6</v>
      </c>
      <c r="AE130" s="76">
        <v>81789.278000000006</v>
      </c>
    </row>
    <row r="131" spans="1:31" x14ac:dyDescent="0.3">
      <c r="A131" s="1"/>
      <c r="B131" s="74" t="s">
        <v>110</v>
      </c>
      <c r="C131" s="74" t="s">
        <v>115</v>
      </c>
      <c r="D131" s="74" t="s">
        <v>74</v>
      </c>
      <c r="E131" s="75" t="s">
        <v>552</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3554.9</v>
      </c>
      <c r="AB131" s="76">
        <v>3514</v>
      </c>
      <c r="AC131" s="76">
        <v>3489.45</v>
      </c>
      <c r="AD131" s="76">
        <v>262.39999999999998</v>
      </c>
      <c r="AE131" s="76">
        <v>78902.310500000007</v>
      </c>
    </row>
    <row r="132" spans="1:31" x14ac:dyDescent="0.3">
      <c r="A132" s="1"/>
      <c r="B132" s="74" t="s">
        <v>110</v>
      </c>
      <c r="C132" s="74" t="s">
        <v>115</v>
      </c>
      <c r="D132" s="74" t="s">
        <v>388</v>
      </c>
      <c r="E132" s="75" t="s">
        <v>552</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3599.55</v>
      </c>
      <c r="AB132" s="76">
        <v>3583.4</v>
      </c>
      <c r="AC132" s="76">
        <v>3569.85</v>
      </c>
      <c r="AD132" s="76">
        <v>1761.3</v>
      </c>
      <c r="AE132" s="76">
        <v>84722.118000000002</v>
      </c>
    </row>
    <row r="133" spans="1:31" x14ac:dyDescent="0.3">
      <c r="A133" s="1"/>
      <c r="B133" s="74" t="s">
        <v>1116</v>
      </c>
      <c r="C133" s="74" t="s">
        <v>1117</v>
      </c>
      <c r="D133" s="74" t="s">
        <v>17</v>
      </c>
      <c r="E133" s="75" t="s">
        <v>553</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110.1</v>
      </c>
      <c r="AB133" s="76">
        <v>98.1</v>
      </c>
      <c r="AC133" s="76">
        <v>142.65</v>
      </c>
      <c r="AD133" s="76">
        <v>78.25</v>
      </c>
      <c r="AE133" s="76">
        <v>3006.2</v>
      </c>
    </row>
    <row r="134" spans="1:31" x14ac:dyDescent="0.3">
      <c r="A134" s="1"/>
      <c r="B134" s="74" t="s">
        <v>584</v>
      </c>
      <c r="C134" s="74" t="s">
        <v>1118</v>
      </c>
      <c r="D134" s="74" t="s">
        <v>17</v>
      </c>
      <c r="E134" s="75" t="s">
        <v>554</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334.85</v>
      </c>
      <c r="AB134" s="76">
        <v>177.95</v>
      </c>
      <c r="AC134" s="76">
        <v>64.349999999999994</v>
      </c>
      <c r="AD134" s="76">
        <v>305.60000000000002</v>
      </c>
      <c r="AE134" s="76">
        <v>9479.25</v>
      </c>
    </row>
    <row r="135" spans="1:31" x14ac:dyDescent="0.3">
      <c r="A135" s="1"/>
      <c r="B135" s="74" t="s">
        <v>585</v>
      </c>
      <c r="C135" s="74" t="s">
        <v>1119</v>
      </c>
      <c r="D135" s="74" t="s">
        <v>17</v>
      </c>
      <c r="E135" s="75" t="s">
        <v>554</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1016.75</v>
      </c>
      <c r="AB135" s="76">
        <v>487.15</v>
      </c>
      <c r="AC135" s="76">
        <v>144.9</v>
      </c>
      <c r="AD135" s="76">
        <v>878.85</v>
      </c>
      <c r="AE135" s="76">
        <v>26574.5</v>
      </c>
    </row>
    <row r="136" spans="1:31" ht="27.6" x14ac:dyDescent="0.3">
      <c r="A136" s="1"/>
      <c r="B136" s="74" t="s">
        <v>574</v>
      </c>
      <c r="C136" s="74" t="s">
        <v>977</v>
      </c>
      <c r="D136" s="74" t="s">
        <v>17</v>
      </c>
      <c r="E136" s="75" t="s">
        <v>551</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329.9</v>
      </c>
      <c r="AB136" s="76">
        <v>320.14999999999998</v>
      </c>
      <c r="AC136" s="76">
        <v>312.10000000000002</v>
      </c>
      <c r="AD136" s="76">
        <v>302.39999999999998</v>
      </c>
      <c r="AE136" s="76">
        <v>9173.35</v>
      </c>
    </row>
    <row r="137" spans="1:31" x14ac:dyDescent="0.3">
      <c r="A137" s="1"/>
      <c r="B137" s="74" t="s">
        <v>397</v>
      </c>
      <c r="C137" s="74" t="s">
        <v>1008</v>
      </c>
      <c r="D137" s="74" t="s">
        <v>17</v>
      </c>
      <c r="E137" s="75" t="s">
        <v>552</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103.6</v>
      </c>
      <c r="AB137" s="76">
        <v>90.8</v>
      </c>
      <c r="AC137" s="76">
        <v>81</v>
      </c>
      <c r="AD137" s="76">
        <v>79.45</v>
      </c>
      <c r="AE137" s="76">
        <v>2334.9</v>
      </c>
    </row>
    <row r="138" spans="1:31" x14ac:dyDescent="0.3">
      <c r="A138" s="1"/>
      <c r="B138" s="74" t="s">
        <v>397</v>
      </c>
      <c r="C138" s="74" t="s">
        <v>1120</v>
      </c>
      <c r="D138" s="74" t="s">
        <v>17</v>
      </c>
      <c r="E138" s="75" t="s">
        <v>552</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64.849999999999994</v>
      </c>
      <c r="AB138" s="76">
        <v>66.349999999999994</v>
      </c>
      <c r="AC138" s="76">
        <v>66.5</v>
      </c>
      <c r="AD138" s="76">
        <v>67.2</v>
      </c>
      <c r="AE138" s="76">
        <v>1568.9</v>
      </c>
    </row>
    <row r="139" spans="1:31" x14ac:dyDescent="0.3">
      <c r="A139" s="1"/>
      <c r="B139" s="74" t="s">
        <v>397</v>
      </c>
      <c r="C139" s="74" t="s">
        <v>1121</v>
      </c>
      <c r="D139" s="74" t="s">
        <v>17</v>
      </c>
      <c r="E139" s="75" t="s">
        <v>552</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26.4</v>
      </c>
      <c r="AB139" s="76">
        <v>26.4</v>
      </c>
      <c r="AC139" s="76">
        <v>26.4</v>
      </c>
      <c r="AD139" s="76">
        <v>26.5</v>
      </c>
      <c r="AE139" s="76">
        <v>1098.0999999999999</v>
      </c>
    </row>
    <row r="140" spans="1:31" x14ac:dyDescent="0.3">
      <c r="A140" s="1"/>
      <c r="B140" s="74" t="s">
        <v>397</v>
      </c>
      <c r="C140" s="74" t="s">
        <v>1122</v>
      </c>
      <c r="D140" s="74" t="s">
        <v>17</v>
      </c>
      <c r="E140" s="75" t="s">
        <v>552</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54.75</v>
      </c>
      <c r="AB140" s="76">
        <v>53</v>
      </c>
      <c r="AC140" s="76">
        <v>52.8</v>
      </c>
      <c r="AD140" s="76">
        <v>52.8</v>
      </c>
      <c r="AE140" s="76">
        <v>866.75</v>
      </c>
    </row>
    <row r="141" spans="1:31" ht="27.6" x14ac:dyDescent="0.3">
      <c r="A141" s="1"/>
      <c r="B141" s="74" t="s">
        <v>561</v>
      </c>
      <c r="C141" s="74" t="s">
        <v>1123</v>
      </c>
      <c r="D141" s="74" t="s">
        <v>1124</v>
      </c>
      <c r="E141" s="75" t="s">
        <v>552</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v>0</v>
      </c>
    </row>
    <row r="142" spans="1:31" ht="27.6" x14ac:dyDescent="0.3">
      <c r="A142" s="1"/>
      <c r="B142" s="74" t="s">
        <v>561</v>
      </c>
      <c r="C142" s="74" t="s">
        <v>1123</v>
      </c>
      <c r="D142" s="74" t="s">
        <v>1125</v>
      </c>
      <c r="E142" s="75" t="s">
        <v>552</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v>0</v>
      </c>
    </row>
    <row r="143" spans="1:31" x14ac:dyDescent="0.3">
      <c r="A143" s="1"/>
      <c r="B143" s="74" t="s">
        <v>598</v>
      </c>
      <c r="C143" s="74" t="s">
        <v>1126</v>
      </c>
      <c r="D143" s="74" t="s">
        <v>17</v>
      </c>
      <c r="E143" s="75" t="s">
        <v>553</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116.8</v>
      </c>
      <c r="AB143" s="76">
        <v>114.7</v>
      </c>
      <c r="AC143" s="76">
        <v>114.2</v>
      </c>
      <c r="AD143" s="76">
        <v>100.05</v>
      </c>
      <c r="AE143" s="76">
        <v>2728.1</v>
      </c>
    </row>
    <row r="144" spans="1:31" x14ac:dyDescent="0.3">
      <c r="A144" s="1"/>
      <c r="B144" s="74" t="s">
        <v>121</v>
      </c>
      <c r="C144" s="74" t="s">
        <v>122</v>
      </c>
      <c r="D144" s="74" t="s">
        <v>1088</v>
      </c>
      <c r="E144" s="75" t="s">
        <v>552</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v>0</v>
      </c>
    </row>
    <row r="145" spans="1:31" x14ac:dyDescent="0.3">
      <c r="A145" s="1"/>
      <c r="B145" s="74" t="s">
        <v>121</v>
      </c>
      <c r="C145" s="74" t="s">
        <v>122</v>
      </c>
      <c r="D145" s="74" t="s">
        <v>1089</v>
      </c>
      <c r="E145" s="75" t="s">
        <v>552</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v>0</v>
      </c>
    </row>
    <row r="146" spans="1:31" x14ac:dyDescent="0.3">
      <c r="A146" s="1"/>
      <c r="B146" s="74" t="s">
        <v>121</v>
      </c>
      <c r="C146" s="74" t="s">
        <v>122</v>
      </c>
      <c r="D146" s="74" t="s">
        <v>1081</v>
      </c>
      <c r="E146" s="75" t="s">
        <v>552</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v>0</v>
      </c>
    </row>
    <row r="147" spans="1:31" x14ac:dyDescent="0.3">
      <c r="A147" s="1"/>
      <c r="B147" s="74" t="s">
        <v>121</v>
      </c>
      <c r="C147" s="74" t="s">
        <v>122</v>
      </c>
      <c r="D147" s="74" t="s">
        <v>74</v>
      </c>
      <c r="E147" s="75" t="s">
        <v>552</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v>0</v>
      </c>
    </row>
    <row r="148" spans="1:31" x14ac:dyDescent="0.3">
      <c r="A148" s="1"/>
      <c r="B148" s="74" t="s">
        <v>559</v>
      </c>
      <c r="C148" s="74" t="s">
        <v>978</v>
      </c>
      <c r="D148" s="74" t="s">
        <v>17</v>
      </c>
      <c r="E148" s="75" t="s">
        <v>551</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1280.5999999999999</v>
      </c>
      <c r="AB148" s="76">
        <v>1712.3</v>
      </c>
      <c r="AC148" s="76">
        <v>1718.3</v>
      </c>
      <c r="AD148" s="76">
        <v>1636.85</v>
      </c>
      <c r="AE148" s="76">
        <v>49020.6</v>
      </c>
    </row>
    <row r="149" spans="1:31" x14ac:dyDescent="0.3">
      <c r="A149" s="1"/>
      <c r="B149" s="74" t="s">
        <v>559</v>
      </c>
      <c r="C149" s="74" t="s">
        <v>979</v>
      </c>
      <c r="D149" s="74" t="s">
        <v>17</v>
      </c>
      <c r="E149" s="75" t="s">
        <v>551</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6.55</v>
      </c>
      <c r="AB149" s="76">
        <v>10.25</v>
      </c>
      <c r="AC149" s="76">
        <v>12</v>
      </c>
      <c r="AD149" s="76">
        <v>12</v>
      </c>
      <c r="AE149" s="76">
        <v>372.85</v>
      </c>
    </row>
    <row r="150" spans="1:31" x14ac:dyDescent="0.3">
      <c r="A150" s="1"/>
      <c r="B150" s="74" t="s">
        <v>603</v>
      </c>
      <c r="C150" s="74" t="s">
        <v>1013</v>
      </c>
      <c r="D150" s="74" t="s">
        <v>1088</v>
      </c>
      <c r="E150" s="75" t="s">
        <v>552</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v>0</v>
      </c>
    </row>
    <row r="151" spans="1:31" x14ac:dyDescent="0.3">
      <c r="A151" s="1"/>
      <c r="B151" s="74" t="s">
        <v>603</v>
      </c>
      <c r="C151" s="74" t="s">
        <v>1013</v>
      </c>
      <c r="D151" s="74" t="s">
        <v>1127</v>
      </c>
      <c r="E151" s="75" t="s">
        <v>552</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v>0</v>
      </c>
    </row>
    <row r="152" spans="1:31" x14ac:dyDescent="0.3">
      <c r="A152" s="1"/>
      <c r="B152" s="74" t="s">
        <v>557</v>
      </c>
      <c r="C152" s="74" t="s">
        <v>1128</v>
      </c>
      <c r="D152" s="74" t="s">
        <v>1129</v>
      </c>
      <c r="E152" s="75" t="s">
        <v>552</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v>0</v>
      </c>
    </row>
    <row r="153" spans="1:31" x14ac:dyDescent="0.3">
      <c r="A153" s="1"/>
      <c r="B153" s="74" t="s">
        <v>557</v>
      </c>
      <c r="C153" s="74" t="s">
        <v>1128</v>
      </c>
      <c r="D153" s="74" t="s">
        <v>1127</v>
      </c>
      <c r="E153" s="75" t="s">
        <v>552</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v>0</v>
      </c>
    </row>
    <row r="154" spans="1:31" x14ac:dyDescent="0.3">
      <c r="A154" s="1"/>
      <c r="B154" s="74" t="s">
        <v>557</v>
      </c>
      <c r="C154" s="74" t="s">
        <v>1128</v>
      </c>
      <c r="D154" s="74" t="s">
        <v>1130</v>
      </c>
      <c r="E154" s="75" t="s">
        <v>552</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v>0</v>
      </c>
    </row>
    <row r="155" spans="1:31" x14ac:dyDescent="0.3">
      <c r="A155" s="1"/>
      <c r="B155" s="74" t="s">
        <v>557</v>
      </c>
      <c r="C155" s="74" t="s">
        <v>1128</v>
      </c>
      <c r="D155" s="74" t="s">
        <v>1131</v>
      </c>
      <c r="E155" s="75" t="s">
        <v>552</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v>0</v>
      </c>
    </row>
    <row r="156" spans="1:31" x14ac:dyDescent="0.3">
      <c r="A156" s="1"/>
      <c r="B156" s="74" t="s">
        <v>46</v>
      </c>
      <c r="C156" s="74" t="s">
        <v>980</v>
      </c>
      <c r="D156" s="74" t="s">
        <v>17</v>
      </c>
      <c r="E156" s="75" t="s">
        <v>551</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453.7</v>
      </c>
      <c r="AB156" s="76">
        <v>450.75</v>
      </c>
      <c r="AC156" s="76">
        <v>183.8</v>
      </c>
      <c r="AD156" s="76">
        <v>414.75</v>
      </c>
      <c r="AE156" s="76">
        <v>11363.75</v>
      </c>
    </row>
    <row r="157" spans="1:31" x14ac:dyDescent="0.3">
      <c r="A157" s="1"/>
      <c r="B157" s="74" t="s">
        <v>46</v>
      </c>
      <c r="C157" s="74" t="s">
        <v>981</v>
      </c>
      <c r="D157" s="74" t="s">
        <v>17</v>
      </c>
      <c r="E157" s="75" t="s">
        <v>551</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132.55000000000001</v>
      </c>
      <c r="AB157" s="76">
        <v>127.25</v>
      </c>
      <c r="AC157" s="76">
        <v>116.55</v>
      </c>
      <c r="AD157" s="76">
        <v>101.7</v>
      </c>
      <c r="AE157" s="76">
        <v>4538.45</v>
      </c>
    </row>
    <row r="158" spans="1:31" x14ac:dyDescent="0.3">
      <c r="A158" s="1"/>
      <c r="B158" s="74" t="s">
        <v>124</v>
      </c>
      <c r="C158" s="74" t="s">
        <v>982</v>
      </c>
      <c r="D158" s="74" t="s">
        <v>17</v>
      </c>
      <c r="E158" s="75" t="s">
        <v>551</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91.2</v>
      </c>
      <c r="AB158" s="76">
        <v>91.2</v>
      </c>
      <c r="AC158" s="76">
        <v>91.2</v>
      </c>
      <c r="AD158" s="76">
        <v>91.2</v>
      </c>
      <c r="AE158" s="76">
        <v>1620.25</v>
      </c>
    </row>
    <row r="159" spans="1:31" x14ac:dyDescent="0.3">
      <c r="A159" s="1"/>
      <c r="B159" s="74" t="s">
        <v>124</v>
      </c>
      <c r="C159" s="74" t="s">
        <v>983</v>
      </c>
      <c r="D159" s="74" t="s">
        <v>17</v>
      </c>
      <c r="E159" s="75" t="s">
        <v>551</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890.85</v>
      </c>
      <c r="AB159" s="76">
        <v>869.65</v>
      </c>
      <c r="AC159" s="76">
        <v>850.2</v>
      </c>
      <c r="AD159" s="76">
        <v>834.5</v>
      </c>
      <c r="AE159" s="76">
        <v>24383.45</v>
      </c>
    </row>
    <row r="160" spans="1:31" x14ac:dyDescent="0.3">
      <c r="A160" s="1"/>
      <c r="B160" s="74" t="s">
        <v>124</v>
      </c>
      <c r="C160" s="74" t="s">
        <v>125</v>
      </c>
      <c r="D160" s="74" t="s">
        <v>17</v>
      </c>
      <c r="E160" s="75" t="s">
        <v>551</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2005.05</v>
      </c>
      <c r="AB160" s="76">
        <v>2067</v>
      </c>
      <c r="AC160" s="76">
        <v>1872.45</v>
      </c>
      <c r="AD160" s="76">
        <v>1804</v>
      </c>
      <c r="AE160" s="76">
        <v>57264.45</v>
      </c>
    </row>
    <row r="161" spans="1:31" x14ac:dyDescent="0.3">
      <c r="A161" s="1"/>
      <c r="B161" s="74" t="s">
        <v>124</v>
      </c>
      <c r="C161" s="74" t="s">
        <v>984</v>
      </c>
      <c r="D161" s="74" t="s">
        <v>17</v>
      </c>
      <c r="E161" s="75" t="s">
        <v>551</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169.3</v>
      </c>
      <c r="AB161" s="76">
        <v>183.2</v>
      </c>
      <c r="AC161" s="76">
        <v>190.5</v>
      </c>
      <c r="AD161" s="76">
        <v>196.8</v>
      </c>
      <c r="AE161" s="76">
        <v>6782.15</v>
      </c>
    </row>
    <row r="162" spans="1:31" x14ac:dyDescent="0.3">
      <c r="A162" s="1"/>
      <c r="B162" s="74" t="s">
        <v>124</v>
      </c>
      <c r="C162" s="74" t="s">
        <v>985</v>
      </c>
      <c r="D162" s="74" t="s">
        <v>17</v>
      </c>
      <c r="E162" s="75" t="s">
        <v>551</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769.3</v>
      </c>
      <c r="AB162" s="76">
        <v>791.45</v>
      </c>
      <c r="AC162" s="76">
        <v>786.25</v>
      </c>
      <c r="AD162" s="76">
        <v>798.8</v>
      </c>
      <c r="AE162" s="76">
        <v>16887.05</v>
      </c>
    </row>
    <row r="163" spans="1:31" x14ac:dyDescent="0.3">
      <c r="A163" s="1"/>
      <c r="B163" s="74" t="s">
        <v>124</v>
      </c>
      <c r="C163" s="74" t="s">
        <v>986</v>
      </c>
      <c r="D163" s="74" t="s">
        <v>17</v>
      </c>
      <c r="E163" s="75" t="s">
        <v>551</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183.65</v>
      </c>
      <c r="AB163" s="76">
        <v>176.3</v>
      </c>
      <c r="AC163" s="76">
        <v>172.5</v>
      </c>
      <c r="AD163" s="76">
        <v>173.8</v>
      </c>
      <c r="AE163" s="76">
        <v>4735.55</v>
      </c>
    </row>
    <row r="164" spans="1:31" x14ac:dyDescent="0.3">
      <c r="A164" s="1"/>
      <c r="B164" s="74" t="s">
        <v>124</v>
      </c>
      <c r="C164" s="74" t="s">
        <v>987</v>
      </c>
      <c r="D164" s="74" t="s">
        <v>17</v>
      </c>
      <c r="E164" s="75" t="s">
        <v>551</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45.75</v>
      </c>
      <c r="AB164" s="76">
        <v>41.1</v>
      </c>
      <c r="AC164" s="76">
        <v>40.299999999999997</v>
      </c>
      <c r="AD164" s="76">
        <v>38.299999999999997</v>
      </c>
      <c r="AE164" s="76">
        <v>1369.15</v>
      </c>
    </row>
    <row r="165" spans="1:31" x14ac:dyDescent="0.3">
      <c r="A165" s="1"/>
      <c r="B165" s="74" t="s">
        <v>124</v>
      </c>
      <c r="C165" s="74" t="s">
        <v>988</v>
      </c>
      <c r="D165" s="74" t="s">
        <v>17</v>
      </c>
      <c r="E165" s="75" t="s">
        <v>551</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2100.25</v>
      </c>
      <c r="AB165" s="76">
        <v>1951.65</v>
      </c>
      <c r="AC165" s="76">
        <v>2027.85</v>
      </c>
      <c r="AD165" s="76">
        <v>2086.9</v>
      </c>
      <c r="AE165" s="76">
        <v>58245.8</v>
      </c>
    </row>
    <row r="166" spans="1:31" x14ac:dyDescent="0.3">
      <c r="A166" s="1"/>
      <c r="B166" s="74" t="s">
        <v>1132</v>
      </c>
      <c r="C166" s="74" t="s">
        <v>1133</v>
      </c>
      <c r="D166" s="74" t="s">
        <v>17</v>
      </c>
      <c r="E166" s="75" t="s">
        <v>553</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54.55</v>
      </c>
      <c r="AB166" s="76">
        <v>71.3</v>
      </c>
      <c r="AC166" s="76">
        <v>136.69999999999999</v>
      </c>
      <c r="AD166" s="76">
        <v>72.95</v>
      </c>
      <c r="AE166" s="76">
        <v>2467.8000000000002</v>
      </c>
    </row>
    <row r="167" spans="1:31" x14ac:dyDescent="0.3">
      <c r="A167" s="1"/>
      <c r="B167" s="74" t="s">
        <v>129</v>
      </c>
      <c r="C167" s="74" t="s">
        <v>1134</v>
      </c>
      <c r="D167" s="74" t="s">
        <v>1088</v>
      </c>
      <c r="E167" s="75" t="s">
        <v>552</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c r="AB167" s="76">
        <v>653.9</v>
      </c>
      <c r="AC167" s="76">
        <v>1270.1500000000001</v>
      </c>
      <c r="AD167" s="76">
        <v>4130.3</v>
      </c>
      <c r="AE167" s="76">
        <v>49181.324999999997</v>
      </c>
    </row>
    <row r="168" spans="1:31" x14ac:dyDescent="0.3">
      <c r="A168" s="1"/>
      <c r="B168" s="74" t="s">
        <v>129</v>
      </c>
      <c r="C168" s="74" t="s">
        <v>1134</v>
      </c>
      <c r="D168" s="74" t="s">
        <v>1050</v>
      </c>
      <c r="E168" s="75" t="s">
        <v>552</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c r="AB168" s="76"/>
      <c r="AC168" s="76">
        <v>524.29999999999995</v>
      </c>
      <c r="AD168" s="76">
        <v>2141.25</v>
      </c>
      <c r="AE168" s="76">
        <v>21445.91</v>
      </c>
    </row>
    <row r="169" spans="1:31" x14ac:dyDescent="0.3">
      <c r="A169" s="1"/>
      <c r="B169" s="74" t="s">
        <v>133</v>
      </c>
      <c r="C169" s="74" t="s">
        <v>1135</v>
      </c>
      <c r="D169" s="74" t="s">
        <v>1088</v>
      </c>
      <c r="E169" s="75" t="s">
        <v>552</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c r="AB169" s="76"/>
      <c r="AC169" s="76"/>
      <c r="AD169" s="76"/>
      <c r="AE169" s="76">
        <v>7742.6</v>
      </c>
    </row>
    <row r="170" spans="1:31" x14ac:dyDescent="0.3">
      <c r="A170" s="1"/>
      <c r="B170" s="74" t="s">
        <v>133</v>
      </c>
      <c r="C170" s="74" t="s">
        <v>1135</v>
      </c>
      <c r="D170" s="74" t="s">
        <v>1089</v>
      </c>
      <c r="E170" s="75" t="s">
        <v>552</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v>0</v>
      </c>
    </row>
    <row r="171" spans="1:31" x14ac:dyDescent="0.3">
      <c r="A171" s="1"/>
      <c r="B171" s="210" t="s">
        <v>1136</v>
      </c>
      <c r="C171" s="210"/>
      <c r="D171" s="210"/>
      <c r="E171" s="210"/>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153443.04999999999</v>
      </c>
      <c r="AB171" s="77">
        <v>163951</v>
      </c>
      <c r="AC171" s="77">
        <v>167989.09375</v>
      </c>
      <c r="AD171" s="77">
        <v>169117.99932</v>
      </c>
      <c r="AE171" s="77">
        <v>4096056.9697250002</v>
      </c>
    </row>
    <row r="172" spans="1:3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7.399999999999999" x14ac:dyDescent="0.3">
      <c r="A174" s="1"/>
      <c r="B174" s="2" t="s">
        <v>1137</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22.95" customHeight="1" x14ac:dyDescent="0.3">
      <c r="A175" s="1"/>
      <c r="B175" s="195" t="s">
        <v>3</v>
      </c>
      <c r="C175" s="195" t="s">
        <v>17</v>
      </c>
      <c r="D175" s="195" t="s">
        <v>1045</v>
      </c>
      <c r="E175" s="195" t="s">
        <v>1046</v>
      </c>
      <c r="F175" s="209" t="s">
        <v>1047</v>
      </c>
      <c r="G175" s="209"/>
      <c r="H175" s="209"/>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row>
    <row r="176" spans="1:31" ht="22.95" customHeight="1" x14ac:dyDescent="0.3">
      <c r="A176" s="1"/>
      <c r="B176" s="195"/>
      <c r="C176" s="195"/>
      <c r="D176" s="195"/>
      <c r="E176" s="195"/>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t="s">
        <v>916</v>
      </c>
    </row>
    <row r="177" spans="1:31" x14ac:dyDescent="0.3">
      <c r="A177" s="1"/>
      <c r="B177" s="74" t="s">
        <v>606</v>
      </c>
      <c r="C177" s="74" t="s">
        <v>1138</v>
      </c>
      <c r="D177" s="74" t="s">
        <v>1052</v>
      </c>
      <c r="E177" s="75" t="s">
        <v>551</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v>22.062000000000001</v>
      </c>
      <c r="AD177" s="76"/>
      <c r="AE177" s="76">
        <v>22.062000000000001</v>
      </c>
    </row>
    <row r="178" spans="1:31" x14ac:dyDescent="0.3">
      <c r="A178" s="1"/>
      <c r="B178" s="74" t="s">
        <v>605</v>
      </c>
      <c r="C178" s="74" t="s">
        <v>1139</v>
      </c>
      <c r="D178" s="74" t="s">
        <v>1052</v>
      </c>
      <c r="E178" s="75" t="s">
        <v>551</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79.459999999999994</v>
      </c>
      <c r="AB178" s="76">
        <v>72.1755</v>
      </c>
      <c r="AC178" s="76">
        <v>71.765000000000001</v>
      </c>
      <c r="AD178" s="76">
        <v>106.747</v>
      </c>
      <c r="AE178" s="76">
        <v>2822.06295</v>
      </c>
    </row>
    <row r="179" spans="1:31" x14ac:dyDescent="0.3">
      <c r="A179" s="1"/>
      <c r="B179" s="74" t="s">
        <v>607</v>
      </c>
      <c r="C179" s="74" t="s">
        <v>1140</v>
      </c>
      <c r="D179" s="74" t="s">
        <v>17</v>
      </c>
      <c r="E179" s="75" t="s">
        <v>551</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261.95</v>
      </c>
      <c r="AB179" s="76">
        <v>257.35000000000002</v>
      </c>
      <c r="AC179" s="76">
        <v>248.7</v>
      </c>
      <c r="AD179" s="76">
        <v>249.5</v>
      </c>
      <c r="AE179" s="76">
        <v>7429.4</v>
      </c>
    </row>
    <row r="180" spans="1:31" x14ac:dyDescent="0.3">
      <c r="A180" s="1"/>
      <c r="B180" s="74" t="s">
        <v>608</v>
      </c>
      <c r="C180" s="74" t="s">
        <v>1141</v>
      </c>
      <c r="D180" s="74" t="s">
        <v>17</v>
      </c>
      <c r="E180" s="75" t="s">
        <v>552</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651.26480000000004</v>
      </c>
      <c r="AB180" s="76">
        <v>527.97604999999999</v>
      </c>
      <c r="AC180" s="76">
        <v>651.29999999999995</v>
      </c>
      <c r="AD180" s="76">
        <v>643.79255999999998</v>
      </c>
      <c r="AE180" s="76">
        <v>15279.483490000001</v>
      </c>
    </row>
    <row r="181" spans="1:31" x14ac:dyDescent="0.3">
      <c r="A181" s="1"/>
      <c r="B181" s="74" t="s">
        <v>1142</v>
      </c>
      <c r="C181" s="74" t="s">
        <v>1143</v>
      </c>
      <c r="D181" s="74" t="s">
        <v>1143</v>
      </c>
      <c r="E181" s="75" t="s">
        <v>552</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454.14330000000001</v>
      </c>
      <c r="AB181" s="76">
        <v>435.619665</v>
      </c>
      <c r="AC181" s="76">
        <v>453.61</v>
      </c>
      <c r="AD181" s="76">
        <v>454.13999000000001</v>
      </c>
      <c r="AE181" s="76">
        <v>11017.644525</v>
      </c>
    </row>
    <row r="182" spans="1:31" x14ac:dyDescent="0.3">
      <c r="A182" s="1"/>
      <c r="B182" s="74" t="s">
        <v>46</v>
      </c>
      <c r="C182" s="74" t="s">
        <v>1144</v>
      </c>
      <c r="D182" s="74" t="s">
        <v>17</v>
      </c>
      <c r="E182" s="75" t="s">
        <v>551</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111.3</v>
      </c>
      <c r="AB182" s="76">
        <v>81.650000000000006</v>
      </c>
      <c r="AC182" s="76">
        <v>59.85</v>
      </c>
      <c r="AD182" s="76"/>
      <c r="AE182" s="76">
        <v>4580.95</v>
      </c>
    </row>
    <row r="183" spans="1:31" x14ac:dyDescent="0.3">
      <c r="A183" s="1"/>
      <c r="B183" s="74" t="s">
        <v>46</v>
      </c>
      <c r="C183" s="74" t="s">
        <v>1145</v>
      </c>
      <c r="D183" s="74" t="s">
        <v>17</v>
      </c>
      <c r="E183" s="75" t="s">
        <v>551</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385.6</v>
      </c>
      <c r="AB183" s="76">
        <v>377.35</v>
      </c>
      <c r="AC183" s="76">
        <v>385.05</v>
      </c>
      <c r="AD183" s="76">
        <v>377.3</v>
      </c>
      <c r="AE183" s="76">
        <v>9240.65</v>
      </c>
    </row>
    <row r="184" spans="1:31" x14ac:dyDescent="0.3">
      <c r="A184" s="1"/>
      <c r="B184" s="74" t="s">
        <v>604</v>
      </c>
      <c r="C184" s="74" t="s">
        <v>1146</v>
      </c>
      <c r="D184" s="74" t="s">
        <v>1052</v>
      </c>
      <c r="E184" s="75" t="s">
        <v>551</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571.89573499999995</v>
      </c>
      <c r="AB184" s="76">
        <v>550.79881499999999</v>
      </c>
      <c r="AC184" s="76">
        <v>571.29999999999995</v>
      </c>
      <c r="AD184" s="76">
        <v>567.49884499999996</v>
      </c>
      <c r="AE184" s="76">
        <v>13408.713180000001</v>
      </c>
    </row>
    <row r="185" spans="1:31" x14ac:dyDescent="0.3">
      <c r="A185" s="1"/>
      <c r="B185" s="210" t="s">
        <v>1147</v>
      </c>
      <c r="C185" s="210"/>
      <c r="D185" s="210"/>
      <c r="E185" s="210"/>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2515.6138350000001</v>
      </c>
      <c r="AB185" s="77">
        <v>2302.9200300000002</v>
      </c>
      <c r="AC185" s="77">
        <v>2463.6370000000002</v>
      </c>
      <c r="AD185" s="77">
        <v>2398.9783950000001</v>
      </c>
      <c r="AE185" s="77">
        <v>63800.966144999999</v>
      </c>
    </row>
    <row r="186" spans="1:3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x14ac:dyDescent="0.3">
      <c r="A190" s="1"/>
      <c r="B190" s="1"/>
      <c r="C190" s="1"/>
      <c r="D190" s="1"/>
      <c r="E190" s="1"/>
      <c r="F190" s="1"/>
      <c r="G190" s="1"/>
      <c r="H190" s="1"/>
      <c r="I190" s="78" t="s">
        <v>92</v>
      </c>
      <c r="J190" s="78">
        <v>707521.25</v>
      </c>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78" t="s">
        <v>110</v>
      </c>
      <c r="J191" s="78">
        <v>595660.02875000006</v>
      </c>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78" t="s">
        <v>76</v>
      </c>
      <c r="J192" s="78">
        <v>508984.95</v>
      </c>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78" t="s">
        <v>556</v>
      </c>
      <c r="J193" s="78">
        <v>501276.90500000003</v>
      </c>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78" t="s">
        <v>88</v>
      </c>
      <c r="J194" s="78">
        <v>292032.59929500002</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78" t="s">
        <v>124</v>
      </c>
      <c r="J195" s="78">
        <v>171287.85</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78" t="s">
        <v>258</v>
      </c>
      <c r="J196" s="78">
        <v>150539.85</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78" t="s">
        <v>104</v>
      </c>
      <c r="J197" s="78">
        <v>142023.85</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78" t="s">
        <v>558</v>
      </c>
      <c r="J198" s="78">
        <v>95538.944694999998</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78" t="s">
        <v>560</v>
      </c>
      <c r="J199" s="78">
        <v>81595.649999999994</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78" t="s">
        <v>563</v>
      </c>
      <c r="J200" s="78">
        <v>75396.439499999993</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78" t="s">
        <v>129</v>
      </c>
      <c r="J201" s="78">
        <v>70627.235000000001</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78" t="s">
        <v>555</v>
      </c>
      <c r="J202" s="78">
        <v>58869.4</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78" t="s">
        <v>60</v>
      </c>
      <c r="J203" s="78">
        <v>56866.964999999997</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78" t="s">
        <v>566</v>
      </c>
      <c r="J204" s="78">
        <v>52107.55</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78" t="s">
        <v>559</v>
      </c>
      <c r="J205" s="78">
        <v>49393.45</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78" t="s">
        <v>596</v>
      </c>
      <c r="J206" s="78">
        <v>45538.5</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78" t="s">
        <v>601</v>
      </c>
      <c r="J207" s="78">
        <v>35800.834000000003</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78" t="s">
        <v>278</v>
      </c>
      <c r="J208" s="78">
        <v>34287.9</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78" t="s">
        <v>562</v>
      </c>
      <c r="J209" s="78">
        <v>33533.599999999999</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78" t="s">
        <v>593</v>
      </c>
      <c r="J210" s="78">
        <v>27098.25</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78" t="s">
        <v>585</v>
      </c>
      <c r="J211" s="78">
        <v>26574.5</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78" t="s">
        <v>591</v>
      </c>
      <c r="J212" s="78">
        <v>20932.7</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78" t="s">
        <v>595</v>
      </c>
      <c r="J213" s="78">
        <v>19536.849999999999</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78" t="s">
        <v>568</v>
      </c>
      <c r="J214" s="78">
        <v>16677.150000000001</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78" t="s">
        <v>599</v>
      </c>
      <c r="J215" s="78">
        <v>15902.2</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78" t="s">
        <v>572</v>
      </c>
      <c r="J216" s="78">
        <v>13750.35</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78" t="s">
        <v>577</v>
      </c>
      <c r="J217" s="78">
        <v>12024.65</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78" t="s">
        <v>578</v>
      </c>
      <c r="J218" s="78">
        <v>11308.934999999999</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78" t="s">
        <v>565</v>
      </c>
      <c r="J219" s="78">
        <v>11292.1</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78" t="s">
        <v>564</v>
      </c>
      <c r="J220" s="78">
        <v>11249.55</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78" t="s">
        <v>581</v>
      </c>
      <c r="J221" s="78">
        <v>11072.55</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78" t="s">
        <v>246</v>
      </c>
      <c r="J222" s="78">
        <v>11024.514999999999</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78" t="s">
        <v>592</v>
      </c>
      <c r="J223" s="78">
        <v>10749.95</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78" t="s">
        <v>594</v>
      </c>
      <c r="J224" s="78">
        <v>10115.549999999999</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78" t="s">
        <v>584</v>
      </c>
      <c r="J225" s="78">
        <v>9479.25</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78" t="s">
        <v>574</v>
      </c>
      <c r="J226" s="78">
        <v>9173.35</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78" t="s">
        <v>602</v>
      </c>
      <c r="J227" s="78">
        <v>8847.35</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78" t="s">
        <v>579</v>
      </c>
      <c r="J228" s="78">
        <v>8016.5950000000003</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78" t="s">
        <v>133</v>
      </c>
      <c r="J229" s="78">
        <v>7742.6</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78" t="s">
        <v>69</v>
      </c>
      <c r="J230" s="78">
        <v>7595.85</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78" t="s">
        <v>589</v>
      </c>
      <c r="J231" s="78">
        <v>6703.35</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78" t="s">
        <v>319</v>
      </c>
      <c r="J232" s="78">
        <v>5994.9</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78" t="s">
        <v>586</v>
      </c>
      <c r="J233" s="78">
        <v>5868.65</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78" t="s">
        <v>600</v>
      </c>
      <c r="J234" s="78">
        <v>5065.55</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78" t="s">
        <v>40</v>
      </c>
      <c r="J235" s="78">
        <v>4739.6499999999996</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78" t="s">
        <v>14</v>
      </c>
      <c r="J236" s="78">
        <v>3845.5650000000001</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78" t="s">
        <v>583</v>
      </c>
      <c r="J237" s="78">
        <v>3006.2</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78" t="s">
        <v>597</v>
      </c>
      <c r="J238" s="78">
        <v>2839.29</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78" t="s">
        <v>598</v>
      </c>
      <c r="J239" s="78">
        <v>2728.1</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78" t="s">
        <v>582</v>
      </c>
      <c r="J240" s="78">
        <v>2527.1999999999998</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78" t="s">
        <v>587</v>
      </c>
      <c r="J241" s="78">
        <v>2467.8000000000002</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78" t="s">
        <v>580</v>
      </c>
      <c r="J242" s="78">
        <v>2053.1</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78" t="s">
        <v>576</v>
      </c>
      <c r="J243" s="78">
        <v>2024</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78" t="s">
        <v>588</v>
      </c>
      <c r="J244" s="78">
        <v>1767.65</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78" t="s">
        <v>569</v>
      </c>
      <c r="J245" s="78">
        <v>1688.8</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78" t="s">
        <v>570</v>
      </c>
      <c r="J246" s="78">
        <v>1590.5</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78" t="s">
        <v>590</v>
      </c>
      <c r="J247" s="78">
        <v>1144.5999999999999</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78" t="s">
        <v>575</v>
      </c>
      <c r="J248" s="78">
        <v>650.79999999999995</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78" t="s">
        <v>571</v>
      </c>
      <c r="J249" s="78">
        <v>185.55</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78" t="s">
        <v>210</v>
      </c>
      <c r="J250" s="78">
        <v>71.099999999999994</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78" t="s">
        <v>573</v>
      </c>
      <c r="J251" s="78">
        <v>46.068485000000003</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row>
  </sheetData>
  <mergeCells count="13">
    <mergeCell ref="F175:AE175"/>
    <mergeCell ref="B185:E185"/>
    <mergeCell ref="B171:E171"/>
    <mergeCell ref="B175:B176"/>
    <mergeCell ref="C175:C176"/>
    <mergeCell ref="D175:D176"/>
    <mergeCell ref="E175:E176"/>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545</v>
      </c>
      <c r="C5" s="211" t="s">
        <v>1148</v>
      </c>
      <c r="D5" s="211" t="s">
        <v>1148</v>
      </c>
      <c r="E5" s="211" t="s">
        <v>1148</v>
      </c>
      <c r="F5" s="211" t="s">
        <v>1148</v>
      </c>
      <c r="G5" s="211" t="s">
        <v>1148</v>
      </c>
      <c r="H5" s="211" t="s">
        <v>1148</v>
      </c>
      <c r="I5" s="211" t="s">
        <v>1148</v>
      </c>
      <c r="J5" s="211" t="s">
        <v>1148</v>
      </c>
      <c r="K5" s="211" t="s">
        <v>1148</v>
      </c>
      <c r="L5" s="211" t="s">
        <v>1148</v>
      </c>
      <c r="M5" s="211" t="s">
        <v>1148</v>
      </c>
      <c r="N5" s="211" t="s">
        <v>1148</v>
      </c>
      <c r="O5" s="211" t="s">
        <v>1148</v>
      </c>
      <c r="P5" s="211" t="s">
        <v>1148</v>
      </c>
      <c r="Q5" s="211" t="s">
        <v>1148</v>
      </c>
      <c r="R5" s="211" t="s">
        <v>1148</v>
      </c>
      <c r="S5" s="215" t="s">
        <v>545</v>
      </c>
      <c r="T5" s="212" t="s">
        <v>1149</v>
      </c>
      <c r="U5" s="212" t="s">
        <v>1149</v>
      </c>
      <c r="V5" s="212" t="s">
        <v>1149</v>
      </c>
      <c r="W5" s="212" t="s">
        <v>1149</v>
      </c>
      <c r="X5" s="212" t="s">
        <v>1149</v>
      </c>
      <c r="Y5" s="215" t="s">
        <v>545</v>
      </c>
      <c r="Z5" s="213" t="s">
        <v>1149</v>
      </c>
      <c r="AA5" s="213" t="s">
        <v>1149</v>
      </c>
      <c r="AB5" s="213" t="s">
        <v>1149</v>
      </c>
      <c r="AC5" s="213" t="s">
        <v>1149</v>
      </c>
      <c r="AD5" s="213" t="s">
        <v>1149</v>
      </c>
    </row>
    <row r="6" spans="1:30" ht="21" x14ac:dyDescent="0.3">
      <c r="A6" s="1"/>
      <c r="B6" s="215"/>
      <c r="C6" s="214" t="s">
        <v>550</v>
      </c>
      <c r="D6" s="214" t="s">
        <v>550</v>
      </c>
      <c r="E6" s="214" t="s">
        <v>550</v>
      </c>
      <c r="F6" s="214" t="s">
        <v>550</v>
      </c>
      <c r="G6" s="214" t="s">
        <v>549</v>
      </c>
      <c r="H6" s="214" t="s">
        <v>549</v>
      </c>
      <c r="I6" s="214" t="s">
        <v>549</v>
      </c>
      <c r="J6" s="214" t="s">
        <v>549</v>
      </c>
      <c r="K6" s="214" t="s">
        <v>548</v>
      </c>
      <c r="L6" s="214" t="s">
        <v>548</v>
      </c>
      <c r="M6" s="214" t="s">
        <v>548</v>
      </c>
      <c r="N6" s="214" t="s">
        <v>548</v>
      </c>
      <c r="O6" s="211" t="s">
        <v>1150</v>
      </c>
      <c r="P6" s="211" t="s">
        <v>1150</v>
      </c>
      <c r="Q6" s="211" t="s">
        <v>1150</v>
      </c>
      <c r="R6" s="211" t="s">
        <v>1150</v>
      </c>
      <c r="S6" s="215"/>
      <c r="T6" s="212" t="s">
        <v>1151</v>
      </c>
      <c r="U6" s="212" t="s">
        <v>1151</v>
      </c>
      <c r="V6" s="212" t="s">
        <v>1151</v>
      </c>
      <c r="W6" s="212" t="s">
        <v>1151</v>
      </c>
      <c r="X6" s="212" t="s">
        <v>1151</v>
      </c>
      <c r="Y6" s="215"/>
      <c r="Z6" s="213" t="s">
        <v>1152</v>
      </c>
      <c r="AA6" s="213" t="s">
        <v>1152</v>
      </c>
      <c r="AB6" s="213" t="s">
        <v>1152</v>
      </c>
      <c r="AC6" s="213" t="s">
        <v>1152</v>
      </c>
      <c r="AD6" s="213" t="s">
        <v>1152</v>
      </c>
    </row>
    <row r="7" spans="1:30" ht="30.6" x14ac:dyDescent="0.3">
      <c r="A7" s="1"/>
      <c r="B7" s="215"/>
      <c r="C7" s="79" t="s">
        <v>1153</v>
      </c>
      <c r="D7" s="79" t="s">
        <v>1154</v>
      </c>
      <c r="E7" s="79" t="s">
        <v>1155</v>
      </c>
      <c r="F7" s="79" t="s">
        <v>1156</v>
      </c>
      <c r="G7" s="79" t="s">
        <v>1157</v>
      </c>
      <c r="H7" s="79" t="s">
        <v>1158</v>
      </c>
      <c r="I7" s="79" t="s">
        <v>1159</v>
      </c>
      <c r="J7" s="79" t="s">
        <v>1160</v>
      </c>
      <c r="K7" s="79" t="s">
        <v>1161</v>
      </c>
      <c r="L7" s="79" t="s">
        <v>1162</v>
      </c>
      <c r="M7" s="79" t="s">
        <v>1163</v>
      </c>
      <c r="N7" s="79" t="s">
        <v>1164</v>
      </c>
      <c r="O7" s="64" t="s">
        <v>1165</v>
      </c>
      <c r="P7" s="64" t="s">
        <v>1166</v>
      </c>
      <c r="Q7" s="64" t="s">
        <v>1167</v>
      </c>
      <c r="R7" s="64" t="s">
        <v>1168</v>
      </c>
      <c r="S7" s="216"/>
      <c r="T7" s="80" t="s">
        <v>551</v>
      </c>
      <c r="U7" s="80" t="s">
        <v>552</v>
      </c>
      <c r="V7" s="80" t="s">
        <v>553</v>
      </c>
      <c r="W7" s="80" t="s">
        <v>554</v>
      </c>
      <c r="X7" s="80" t="s">
        <v>1168</v>
      </c>
      <c r="Y7" s="216"/>
      <c r="Z7" s="81" t="s">
        <v>1169</v>
      </c>
      <c r="AA7" s="81" t="s">
        <v>1170</v>
      </c>
      <c r="AB7" s="81" t="s">
        <v>1171</v>
      </c>
      <c r="AC7" s="81" t="s">
        <v>1172</v>
      </c>
      <c r="AD7" s="81" t="s">
        <v>991</v>
      </c>
    </row>
    <row r="8" spans="1:30" x14ac:dyDescent="0.3">
      <c r="A8" s="1"/>
      <c r="B8" s="82" t="s">
        <v>765</v>
      </c>
      <c r="C8" s="83">
        <v>220.7</v>
      </c>
      <c r="D8" s="83">
        <v>86.5</v>
      </c>
      <c r="E8" s="83">
        <v>0</v>
      </c>
      <c r="F8" s="83">
        <v>55.8</v>
      </c>
      <c r="G8" s="83">
        <v>2523.3000000000002</v>
      </c>
      <c r="H8" s="83">
        <v>3011.5933</v>
      </c>
      <c r="I8" s="83">
        <v>0</v>
      </c>
      <c r="J8" s="83">
        <v>162.5</v>
      </c>
      <c r="K8" s="83">
        <v>481.2183</v>
      </c>
      <c r="L8" s="83">
        <v>0</v>
      </c>
      <c r="M8" s="83">
        <v>0</v>
      </c>
      <c r="N8" s="83">
        <v>0</v>
      </c>
      <c r="O8" s="83">
        <v>363</v>
      </c>
      <c r="P8" s="83">
        <v>5697.3932999999997</v>
      </c>
      <c r="Q8" s="83">
        <v>481.2183</v>
      </c>
      <c r="R8" s="84">
        <v>6541.6116000000002</v>
      </c>
      <c r="S8" s="82" t="s">
        <v>765</v>
      </c>
      <c r="T8" s="83">
        <v>3225.2183</v>
      </c>
      <c r="U8" s="83">
        <v>3098.0933</v>
      </c>
      <c r="V8" s="83">
        <v>0</v>
      </c>
      <c r="W8" s="83">
        <v>218.3</v>
      </c>
      <c r="X8" s="84">
        <v>6541.6116000000002</v>
      </c>
      <c r="Y8" s="82" t="s">
        <v>765</v>
      </c>
      <c r="Z8" s="83">
        <v>192.4</v>
      </c>
      <c r="AA8" s="83">
        <v>42.1</v>
      </c>
      <c r="AB8" s="83">
        <v>0</v>
      </c>
      <c r="AC8" s="83">
        <v>218.3</v>
      </c>
      <c r="AD8" s="84">
        <v>452.8</v>
      </c>
    </row>
    <row r="9" spans="1:30" x14ac:dyDescent="0.3">
      <c r="A9" s="1"/>
      <c r="B9" s="82" t="s">
        <v>766</v>
      </c>
      <c r="C9" s="83">
        <v>177.9</v>
      </c>
      <c r="D9" s="83">
        <v>85.5</v>
      </c>
      <c r="E9" s="83">
        <v>0</v>
      </c>
      <c r="F9" s="83">
        <v>70.099999999999994</v>
      </c>
      <c r="G9" s="83">
        <v>2218.9</v>
      </c>
      <c r="H9" s="83">
        <v>3163.3643900000002</v>
      </c>
      <c r="I9" s="83">
        <v>0</v>
      </c>
      <c r="J9" s="83">
        <v>161.80000000000001</v>
      </c>
      <c r="K9" s="83">
        <v>481.42189000000002</v>
      </c>
      <c r="L9" s="83">
        <v>0</v>
      </c>
      <c r="M9" s="83">
        <v>0</v>
      </c>
      <c r="N9" s="83">
        <v>0</v>
      </c>
      <c r="O9" s="83">
        <v>333.5</v>
      </c>
      <c r="P9" s="83">
        <v>5544.0643899999995</v>
      </c>
      <c r="Q9" s="83">
        <v>481.42189000000002</v>
      </c>
      <c r="R9" s="84">
        <v>6358.9862800000001</v>
      </c>
      <c r="S9" s="82" t="s">
        <v>766</v>
      </c>
      <c r="T9" s="83">
        <v>2878.2218899999998</v>
      </c>
      <c r="U9" s="83">
        <v>3248.8643900000002</v>
      </c>
      <c r="V9" s="83">
        <v>0</v>
      </c>
      <c r="W9" s="83">
        <v>231.9</v>
      </c>
      <c r="X9" s="84">
        <v>6358.9862800000001</v>
      </c>
      <c r="Y9" s="82" t="s">
        <v>766</v>
      </c>
      <c r="Z9" s="83">
        <v>183</v>
      </c>
      <c r="AA9" s="83">
        <v>40.200000000000003</v>
      </c>
      <c r="AB9" s="83">
        <v>0</v>
      </c>
      <c r="AC9" s="83">
        <v>231.9</v>
      </c>
      <c r="AD9" s="84">
        <v>455.1</v>
      </c>
    </row>
    <row r="10" spans="1:30" x14ac:dyDescent="0.3">
      <c r="A10" s="1"/>
      <c r="B10" s="82" t="s">
        <v>767</v>
      </c>
      <c r="C10" s="83">
        <v>176.1</v>
      </c>
      <c r="D10" s="83">
        <v>87.7</v>
      </c>
      <c r="E10" s="83">
        <v>0</v>
      </c>
      <c r="F10" s="83">
        <v>70.400000000000006</v>
      </c>
      <c r="G10" s="83">
        <v>2089</v>
      </c>
      <c r="H10" s="83">
        <v>3263.80834</v>
      </c>
      <c r="I10" s="83">
        <v>0</v>
      </c>
      <c r="J10" s="83">
        <v>136.30000000000001</v>
      </c>
      <c r="K10" s="83">
        <v>474.42016999999998</v>
      </c>
      <c r="L10" s="83">
        <v>0</v>
      </c>
      <c r="M10" s="83">
        <v>0</v>
      </c>
      <c r="N10" s="83">
        <v>0</v>
      </c>
      <c r="O10" s="83">
        <v>334.2</v>
      </c>
      <c r="P10" s="83">
        <v>5489.1083399999998</v>
      </c>
      <c r="Q10" s="83">
        <v>474.42016999999998</v>
      </c>
      <c r="R10" s="84">
        <v>6297.7285099999999</v>
      </c>
      <c r="S10" s="82" t="s">
        <v>767</v>
      </c>
      <c r="T10" s="83">
        <v>2739.5201699999998</v>
      </c>
      <c r="U10" s="83">
        <v>3351.5083399999999</v>
      </c>
      <c r="V10" s="83">
        <v>0</v>
      </c>
      <c r="W10" s="83">
        <v>206.7</v>
      </c>
      <c r="X10" s="84">
        <v>6297.7285099999999</v>
      </c>
      <c r="Y10" s="82" t="s">
        <v>767</v>
      </c>
      <c r="Z10" s="83">
        <v>178.8</v>
      </c>
      <c r="AA10" s="83">
        <v>43.2</v>
      </c>
      <c r="AB10" s="83">
        <v>0</v>
      </c>
      <c r="AC10" s="83">
        <v>206.7</v>
      </c>
      <c r="AD10" s="84">
        <v>428.7</v>
      </c>
    </row>
    <row r="11" spans="1:30" x14ac:dyDescent="0.3">
      <c r="A11" s="1"/>
      <c r="B11" s="82" t="s">
        <v>768</v>
      </c>
      <c r="C11" s="83">
        <v>177.8</v>
      </c>
      <c r="D11" s="83">
        <v>87.6</v>
      </c>
      <c r="E11" s="83">
        <v>0</v>
      </c>
      <c r="F11" s="83">
        <v>66.5</v>
      </c>
      <c r="G11" s="83">
        <v>2139.1999999999998</v>
      </c>
      <c r="H11" s="83">
        <v>3169.84006</v>
      </c>
      <c r="I11" s="83">
        <v>0</v>
      </c>
      <c r="J11" s="83">
        <v>89.9</v>
      </c>
      <c r="K11" s="83">
        <v>476.08783</v>
      </c>
      <c r="L11" s="83">
        <v>0</v>
      </c>
      <c r="M11" s="83">
        <v>0</v>
      </c>
      <c r="N11" s="83">
        <v>0</v>
      </c>
      <c r="O11" s="83">
        <v>331.9</v>
      </c>
      <c r="P11" s="83">
        <v>5398.9400599999999</v>
      </c>
      <c r="Q11" s="83">
        <v>476.08783</v>
      </c>
      <c r="R11" s="84">
        <v>6206.9278899999999</v>
      </c>
      <c r="S11" s="82" t="s">
        <v>768</v>
      </c>
      <c r="T11" s="83">
        <v>2793.0878299999999</v>
      </c>
      <c r="U11" s="83">
        <v>3257.4400599999999</v>
      </c>
      <c r="V11" s="83">
        <v>0</v>
      </c>
      <c r="W11" s="83">
        <v>156.4</v>
      </c>
      <c r="X11" s="84">
        <v>6206.9278899999999</v>
      </c>
      <c r="Y11" s="82" t="s">
        <v>768</v>
      </c>
      <c r="Z11" s="83">
        <v>207.8</v>
      </c>
      <c r="AA11" s="83">
        <v>43.5</v>
      </c>
      <c r="AB11" s="83">
        <v>0</v>
      </c>
      <c r="AC11" s="83">
        <v>156.4</v>
      </c>
      <c r="AD11" s="84">
        <v>407.7</v>
      </c>
    </row>
    <row r="12" spans="1:30" x14ac:dyDescent="0.3">
      <c r="A12" s="1"/>
      <c r="B12" s="82" t="s">
        <v>769</v>
      </c>
      <c r="C12" s="83">
        <v>174</v>
      </c>
      <c r="D12" s="83">
        <v>87.7</v>
      </c>
      <c r="E12" s="83">
        <v>0</v>
      </c>
      <c r="F12" s="83">
        <v>62.1</v>
      </c>
      <c r="G12" s="83">
        <v>2226.6999999999998</v>
      </c>
      <c r="H12" s="83">
        <v>3118.0631400000002</v>
      </c>
      <c r="I12" s="83">
        <v>0</v>
      </c>
      <c r="J12" s="83">
        <v>70.7</v>
      </c>
      <c r="K12" s="83">
        <v>472.05687</v>
      </c>
      <c r="L12" s="83">
        <v>0</v>
      </c>
      <c r="M12" s="83">
        <v>0</v>
      </c>
      <c r="N12" s="83">
        <v>0</v>
      </c>
      <c r="O12" s="83">
        <v>323.8</v>
      </c>
      <c r="P12" s="83">
        <v>5415.4631399999998</v>
      </c>
      <c r="Q12" s="83">
        <v>472.05687</v>
      </c>
      <c r="R12" s="84">
        <v>6211.3200100000004</v>
      </c>
      <c r="S12" s="82" t="s">
        <v>769</v>
      </c>
      <c r="T12" s="83">
        <v>2872.7568700000002</v>
      </c>
      <c r="U12" s="83">
        <v>3205.76314</v>
      </c>
      <c r="V12" s="83">
        <v>0</v>
      </c>
      <c r="W12" s="83">
        <v>132.80000000000001</v>
      </c>
      <c r="X12" s="84">
        <v>6211.3200100000004</v>
      </c>
      <c r="Y12" s="82" t="s">
        <v>769</v>
      </c>
      <c r="Z12" s="83">
        <v>215.4</v>
      </c>
      <c r="AA12" s="83">
        <v>44.1</v>
      </c>
      <c r="AB12" s="83">
        <v>0</v>
      </c>
      <c r="AC12" s="83">
        <v>132.80000000000001</v>
      </c>
      <c r="AD12" s="84">
        <v>392.3</v>
      </c>
    </row>
    <row r="13" spans="1:30" x14ac:dyDescent="0.3">
      <c r="A13" s="1"/>
      <c r="B13" s="82" t="s">
        <v>770</v>
      </c>
      <c r="C13" s="83">
        <v>172.5</v>
      </c>
      <c r="D13" s="83">
        <v>88.9</v>
      </c>
      <c r="E13" s="83">
        <v>0</v>
      </c>
      <c r="F13" s="83">
        <v>56.4</v>
      </c>
      <c r="G13" s="83">
        <v>2277.1999999999998</v>
      </c>
      <c r="H13" s="83">
        <v>3049.7346899999998</v>
      </c>
      <c r="I13" s="83">
        <v>0</v>
      </c>
      <c r="J13" s="83">
        <v>49.8</v>
      </c>
      <c r="K13" s="83">
        <v>459.33632999999998</v>
      </c>
      <c r="L13" s="83">
        <v>0</v>
      </c>
      <c r="M13" s="83">
        <v>0</v>
      </c>
      <c r="N13" s="83">
        <v>0</v>
      </c>
      <c r="O13" s="83">
        <v>317.8</v>
      </c>
      <c r="P13" s="83">
        <v>5376.7346900000002</v>
      </c>
      <c r="Q13" s="83">
        <v>459.33632999999998</v>
      </c>
      <c r="R13" s="84">
        <v>6153.8710199999996</v>
      </c>
      <c r="S13" s="82" t="s">
        <v>770</v>
      </c>
      <c r="T13" s="83">
        <v>2909.0363299999999</v>
      </c>
      <c r="U13" s="83">
        <v>3138.6346899999999</v>
      </c>
      <c r="V13" s="83">
        <v>0</v>
      </c>
      <c r="W13" s="83">
        <v>106.2</v>
      </c>
      <c r="X13" s="84">
        <v>6153.8710199999996</v>
      </c>
      <c r="Y13" s="82" t="s">
        <v>770</v>
      </c>
      <c r="Z13" s="83">
        <v>214.2</v>
      </c>
      <c r="AA13" s="83">
        <v>43.9</v>
      </c>
      <c r="AB13" s="83">
        <v>0</v>
      </c>
      <c r="AC13" s="83">
        <v>106.2</v>
      </c>
      <c r="AD13" s="84">
        <v>364.3</v>
      </c>
    </row>
    <row r="14" spans="1:30" x14ac:dyDescent="0.3">
      <c r="A14" s="1"/>
      <c r="B14" s="82" t="s">
        <v>771</v>
      </c>
      <c r="C14" s="83">
        <v>171.7</v>
      </c>
      <c r="D14" s="83">
        <v>89</v>
      </c>
      <c r="E14" s="83">
        <v>0</v>
      </c>
      <c r="F14" s="83">
        <v>59.4</v>
      </c>
      <c r="G14" s="83">
        <v>2159.9</v>
      </c>
      <c r="H14" s="83">
        <v>3054.77909</v>
      </c>
      <c r="I14" s="83">
        <v>0</v>
      </c>
      <c r="J14" s="83">
        <v>44</v>
      </c>
      <c r="K14" s="83">
        <v>453.09762000000001</v>
      </c>
      <c r="L14" s="83">
        <v>0</v>
      </c>
      <c r="M14" s="83">
        <v>0</v>
      </c>
      <c r="N14" s="83">
        <v>0</v>
      </c>
      <c r="O14" s="83">
        <v>320.10000000000002</v>
      </c>
      <c r="P14" s="83">
        <v>5258.6790899999996</v>
      </c>
      <c r="Q14" s="83">
        <v>453.09762000000001</v>
      </c>
      <c r="R14" s="84">
        <v>6031.8767099999995</v>
      </c>
      <c r="S14" s="82" t="s">
        <v>771</v>
      </c>
      <c r="T14" s="83">
        <v>2784.6976199999999</v>
      </c>
      <c r="U14" s="83">
        <v>3143.77909</v>
      </c>
      <c r="V14" s="83">
        <v>0</v>
      </c>
      <c r="W14" s="83">
        <v>103.4</v>
      </c>
      <c r="X14" s="84">
        <v>6031.8767099999995</v>
      </c>
      <c r="Y14" s="82" t="s">
        <v>771</v>
      </c>
      <c r="Z14" s="83">
        <v>214.4</v>
      </c>
      <c r="AA14" s="83">
        <v>43.3</v>
      </c>
      <c r="AB14" s="83">
        <v>0</v>
      </c>
      <c r="AC14" s="83">
        <v>103.4</v>
      </c>
      <c r="AD14" s="84">
        <v>361.1</v>
      </c>
    </row>
    <row r="15" spans="1:30" x14ac:dyDescent="0.3">
      <c r="A15" s="1"/>
      <c r="B15" s="82" t="s">
        <v>772</v>
      </c>
      <c r="C15" s="83">
        <v>172.6</v>
      </c>
      <c r="D15" s="83">
        <v>88.1</v>
      </c>
      <c r="E15" s="83">
        <v>0</v>
      </c>
      <c r="F15" s="83">
        <v>59.1</v>
      </c>
      <c r="G15" s="83">
        <v>2214.6</v>
      </c>
      <c r="H15" s="83">
        <v>3053.2004299999999</v>
      </c>
      <c r="I15" s="83">
        <v>0</v>
      </c>
      <c r="J15" s="83">
        <v>41.2</v>
      </c>
      <c r="K15" s="83">
        <v>465.63270999999997</v>
      </c>
      <c r="L15" s="83">
        <v>0</v>
      </c>
      <c r="M15" s="83">
        <v>0</v>
      </c>
      <c r="N15" s="83">
        <v>0</v>
      </c>
      <c r="O15" s="83">
        <v>319.8</v>
      </c>
      <c r="P15" s="83">
        <v>5309.0004300000001</v>
      </c>
      <c r="Q15" s="83">
        <v>465.63270999999997</v>
      </c>
      <c r="R15" s="84">
        <v>6094.4331400000001</v>
      </c>
      <c r="S15" s="82" t="s">
        <v>772</v>
      </c>
      <c r="T15" s="83">
        <v>2852.8327100000001</v>
      </c>
      <c r="U15" s="83">
        <v>3141.3004299999998</v>
      </c>
      <c r="V15" s="83">
        <v>0</v>
      </c>
      <c r="W15" s="83">
        <v>100.3</v>
      </c>
      <c r="X15" s="84">
        <v>6094.4331400000001</v>
      </c>
      <c r="Y15" s="82" t="s">
        <v>772</v>
      </c>
      <c r="Z15" s="83">
        <v>214.1</v>
      </c>
      <c r="AA15" s="83">
        <v>41.5</v>
      </c>
      <c r="AB15" s="83">
        <v>0</v>
      </c>
      <c r="AC15" s="83">
        <v>100.3</v>
      </c>
      <c r="AD15" s="84">
        <v>355.9</v>
      </c>
    </row>
    <row r="16" spans="1:30" x14ac:dyDescent="0.3">
      <c r="A16" s="1"/>
      <c r="B16" s="82" t="s">
        <v>773</v>
      </c>
      <c r="C16" s="83">
        <v>173.2</v>
      </c>
      <c r="D16" s="83">
        <v>87.6</v>
      </c>
      <c r="E16" s="83">
        <v>0</v>
      </c>
      <c r="F16" s="83">
        <v>59.2</v>
      </c>
      <c r="G16" s="83">
        <v>2260.9</v>
      </c>
      <c r="H16" s="83">
        <v>3059.0151999999998</v>
      </c>
      <c r="I16" s="83">
        <v>0</v>
      </c>
      <c r="J16" s="83">
        <v>34.9</v>
      </c>
      <c r="K16" s="83">
        <v>458.12311999999997</v>
      </c>
      <c r="L16" s="83">
        <v>0</v>
      </c>
      <c r="M16" s="83">
        <v>0</v>
      </c>
      <c r="N16" s="83">
        <v>0</v>
      </c>
      <c r="O16" s="83">
        <v>320</v>
      </c>
      <c r="P16" s="83">
        <v>5354.8152</v>
      </c>
      <c r="Q16" s="83">
        <v>458.12311999999997</v>
      </c>
      <c r="R16" s="84">
        <v>6132.9383200000002</v>
      </c>
      <c r="S16" s="82" t="s">
        <v>773</v>
      </c>
      <c r="T16" s="83">
        <v>2892.2231200000001</v>
      </c>
      <c r="U16" s="83">
        <v>3146.6152000000002</v>
      </c>
      <c r="V16" s="83">
        <v>0</v>
      </c>
      <c r="W16" s="83">
        <v>94.1</v>
      </c>
      <c r="X16" s="84">
        <v>6132.9383200000002</v>
      </c>
      <c r="Y16" s="82" t="s">
        <v>773</v>
      </c>
      <c r="Z16" s="83">
        <v>214</v>
      </c>
      <c r="AA16" s="83">
        <v>43.2</v>
      </c>
      <c r="AB16" s="83">
        <v>0</v>
      </c>
      <c r="AC16" s="83">
        <v>94.1</v>
      </c>
      <c r="AD16" s="84">
        <v>351.3</v>
      </c>
    </row>
    <row r="17" spans="1:30" x14ac:dyDescent="0.3">
      <c r="A17" s="1"/>
      <c r="B17" s="82" t="s">
        <v>774</v>
      </c>
      <c r="C17" s="83">
        <v>175.1</v>
      </c>
      <c r="D17" s="83">
        <v>88.8</v>
      </c>
      <c r="E17" s="83">
        <v>0</v>
      </c>
      <c r="F17" s="83">
        <v>59.6</v>
      </c>
      <c r="G17" s="83">
        <v>2257.8000000000002</v>
      </c>
      <c r="H17" s="83">
        <v>3056.11508</v>
      </c>
      <c r="I17" s="83">
        <v>0</v>
      </c>
      <c r="J17" s="83">
        <v>42.7</v>
      </c>
      <c r="K17" s="83">
        <v>455.60221000000001</v>
      </c>
      <c r="L17" s="83">
        <v>0</v>
      </c>
      <c r="M17" s="83">
        <v>0</v>
      </c>
      <c r="N17" s="83">
        <v>0</v>
      </c>
      <c r="O17" s="83">
        <v>323.5</v>
      </c>
      <c r="P17" s="83">
        <v>5356.6150799999996</v>
      </c>
      <c r="Q17" s="83">
        <v>455.60221000000001</v>
      </c>
      <c r="R17" s="84">
        <v>6135.7172899999996</v>
      </c>
      <c r="S17" s="82" t="s">
        <v>774</v>
      </c>
      <c r="T17" s="83">
        <v>2888.5022100000001</v>
      </c>
      <c r="U17" s="83">
        <v>3144.9150800000002</v>
      </c>
      <c r="V17" s="83">
        <v>0</v>
      </c>
      <c r="W17" s="83">
        <v>102.3</v>
      </c>
      <c r="X17" s="84">
        <v>6135.7172899999996</v>
      </c>
      <c r="Y17" s="82" t="s">
        <v>774</v>
      </c>
      <c r="Z17" s="83">
        <v>213.9</v>
      </c>
      <c r="AA17" s="83">
        <v>41.5</v>
      </c>
      <c r="AB17" s="83">
        <v>0</v>
      </c>
      <c r="AC17" s="83">
        <v>102.3</v>
      </c>
      <c r="AD17" s="84">
        <v>357.7</v>
      </c>
    </row>
    <row r="18" spans="1:30" x14ac:dyDescent="0.3">
      <c r="A18" s="1"/>
      <c r="B18" s="82" t="s">
        <v>775</v>
      </c>
      <c r="C18" s="83">
        <v>175.4</v>
      </c>
      <c r="D18" s="83">
        <v>89</v>
      </c>
      <c r="E18" s="83">
        <v>0</v>
      </c>
      <c r="F18" s="83">
        <v>50.9</v>
      </c>
      <c r="G18" s="83">
        <v>2524.5</v>
      </c>
      <c r="H18" s="83">
        <v>3055.8609200000001</v>
      </c>
      <c r="I18" s="83">
        <v>0</v>
      </c>
      <c r="J18" s="83">
        <v>35.9</v>
      </c>
      <c r="K18" s="83">
        <v>457.00535000000002</v>
      </c>
      <c r="L18" s="83">
        <v>0</v>
      </c>
      <c r="M18" s="83">
        <v>0</v>
      </c>
      <c r="N18" s="83">
        <v>0</v>
      </c>
      <c r="O18" s="83">
        <v>315.3</v>
      </c>
      <c r="P18" s="83">
        <v>5616.2609199999997</v>
      </c>
      <c r="Q18" s="83">
        <v>457.00535000000002</v>
      </c>
      <c r="R18" s="84">
        <v>6388.5662700000003</v>
      </c>
      <c r="S18" s="82" t="s">
        <v>775</v>
      </c>
      <c r="T18" s="83">
        <v>3156.90535</v>
      </c>
      <c r="U18" s="83">
        <v>3144.8609200000001</v>
      </c>
      <c r="V18" s="83">
        <v>0</v>
      </c>
      <c r="W18" s="83">
        <v>86.8</v>
      </c>
      <c r="X18" s="84">
        <v>6388.5662700000003</v>
      </c>
      <c r="Y18" s="82" t="s">
        <v>775</v>
      </c>
      <c r="Z18" s="83">
        <v>214.1</v>
      </c>
      <c r="AA18" s="83">
        <v>42.7</v>
      </c>
      <c r="AB18" s="83">
        <v>0</v>
      </c>
      <c r="AC18" s="83">
        <v>86.8</v>
      </c>
      <c r="AD18" s="84">
        <v>343.6</v>
      </c>
    </row>
    <row r="19" spans="1:30" x14ac:dyDescent="0.3">
      <c r="A19" s="1"/>
      <c r="B19" s="82" t="s">
        <v>776</v>
      </c>
      <c r="C19" s="83">
        <v>218.5</v>
      </c>
      <c r="D19" s="83">
        <v>90.2</v>
      </c>
      <c r="E19" s="83">
        <v>0</v>
      </c>
      <c r="F19" s="83">
        <v>51.1</v>
      </c>
      <c r="G19" s="83">
        <v>2597.8000000000002</v>
      </c>
      <c r="H19" s="83">
        <v>3055.1641100000002</v>
      </c>
      <c r="I19" s="83">
        <v>0</v>
      </c>
      <c r="J19" s="83">
        <v>13.3</v>
      </c>
      <c r="K19" s="83">
        <v>460.95751000000001</v>
      </c>
      <c r="L19" s="83">
        <v>0</v>
      </c>
      <c r="M19" s="83">
        <v>0</v>
      </c>
      <c r="N19" s="83">
        <v>0</v>
      </c>
      <c r="O19" s="83">
        <v>359.8</v>
      </c>
      <c r="P19" s="83">
        <v>5666.2641100000001</v>
      </c>
      <c r="Q19" s="83">
        <v>460.95751000000001</v>
      </c>
      <c r="R19" s="84">
        <v>6487.0216200000004</v>
      </c>
      <c r="S19" s="82" t="s">
        <v>776</v>
      </c>
      <c r="T19" s="83">
        <v>3277.2575099999999</v>
      </c>
      <c r="U19" s="83">
        <v>3145.36411</v>
      </c>
      <c r="V19" s="83">
        <v>0</v>
      </c>
      <c r="W19" s="83">
        <v>64.400000000000006</v>
      </c>
      <c r="X19" s="84">
        <v>6487.0216200000004</v>
      </c>
      <c r="Y19" s="82" t="s">
        <v>776</v>
      </c>
      <c r="Z19" s="83">
        <v>216.9</v>
      </c>
      <c r="AA19" s="83">
        <v>43.4</v>
      </c>
      <c r="AB19" s="83">
        <v>0</v>
      </c>
      <c r="AC19" s="83">
        <v>64.400000000000006</v>
      </c>
      <c r="AD19" s="84">
        <v>324.7</v>
      </c>
    </row>
    <row r="20" spans="1:30" x14ac:dyDescent="0.3">
      <c r="A20" s="1"/>
      <c r="B20" s="82" t="s">
        <v>777</v>
      </c>
      <c r="C20" s="83">
        <v>218.8</v>
      </c>
      <c r="D20" s="83">
        <v>89.3</v>
      </c>
      <c r="E20" s="83">
        <v>0</v>
      </c>
      <c r="F20" s="83">
        <v>55.2</v>
      </c>
      <c r="G20" s="83">
        <v>2810.9</v>
      </c>
      <c r="H20" s="83">
        <v>3049.9696600000002</v>
      </c>
      <c r="I20" s="83">
        <v>0</v>
      </c>
      <c r="J20" s="83">
        <v>6.9</v>
      </c>
      <c r="K20" s="83">
        <v>477.22345000000001</v>
      </c>
      <c r="L20" s="83">
        <v>0</v>
      </c>
      <c r="M20" s="83">
        <v>7.5</v>
      </c>
      <c r="N20" s="83">
        <v>0</v>
      </c>
      <c r="O20" s="83">
        <v>363.3</v>
      </c>
      <c r="P20" s="83">
        <v>5867.7696599999999</v>
      </c>
      <c r="Q20" s="83">
        <v>484.72345000000001</v>
      </c>
      <c r="R20" s="84">
        <v>6715.7931099999996</v>
      </c>
      <c r="S20" s="82" t="s">
        <v>777</v>
      </c>
      <c r="T20" s="83">
        <v>3506.9234499999998</v>
      </c>
      <c r="U20" s="83">
        <v>3139.2696599999999</v>
      </c>
      <c r="V20" s="83">
        <v>7.5</v>
      </c>
      <c r="W20" s="83">
        <v>62.1</v>
      </c>
      <c r="X20" s="84">
        <v>6715.7931099999996</v>
      </c>
      <c r="Y20" s="82" t="s">
        <v>777</v>
      </c>
      <c r="Z20" s="83">
        <v>217.1</v>
      </c>
      <c r="AA20" s="83">
        <v>42.9</v>
      </c>
      <c r="AB20" s="83">
        <v>7.5</v>
      </c>
      <c r="AC20" s="83">
        <v>62.1</v>
      </c>
      <c r="AD20" s="84">
        <v>329.6</v>
      </c>
    </row>
    <row r="21" spans="1:30" x14ac:dyDescent="0.3">
      <c r="A21" s="1"/>
      <c r="B21" s="82" t="s">
        <v>778</v>
      </c>
      <c r="C21" s="83">
        <v>230.6</v>
      </c>
      <c r="D21" s="83">
        <v>88.5</v>
      </c>
      <c r="E21" s="83">
        <v>0</v>
      </c>
      <c r="F21" s="83">
        <v>55.9</v>
      </c>
      <c r="G21" s="83">
        <v>2705.5</v>
      </c>
      <c r="H21" s="83">
        <v>3052.8442300000002</v>
      </c>
      <c r="I21" s="83">
        <v>0</v>
      </c>
      <c r="J21" s="83">
        <v>7.5</v>
      </c>
      <c r="K21" s="83">
        <v>513.46005000000002</v>
      </c>
      <c r="L21" s="83">
        <v>0</v>
      </c>
      <c r="M21" s="83">
        <v>71.8</v>
      </c>
      <c r="N21" s="83">
        <v>0</v>
      </c>
      <c r="O21" s="83">
        <v>375</v>
      </c>
      <c r="P21" s="83">
        <v>5765.8442299999997</v>
      </c>
      <c r="Q21" s="83">
        <v>585.26004999999998</v>
      </c>
      <c r="R21" s="84">
        <v>6726.1042799999996</v>
      </c>
      <c r="S21" s="82" t="s">
        <v>778</v>
      </c>
      <c r="T21" s="83">
        <v>3449.56005</v>
      </c>
      <c r="U21" s="83">
        <v>3141.3442300000002</v>
      </c>
      <c r="V21" s="83">
        <v>71.8</v>
      </c>
      <c r="W21" s="83">
        <v>63.4</v>
      </c>
      <c r="X21" s="84">
        <v>6726.1042799999996</v>
      </c>
      <c r="Y21" s="82" t="s">
        <v>778</v>
      </c>
      <c r="Z21" s="83">
        <v>225.2</v>
      </c>
      <c r="AA21" s="83">
        <v>42.8</v>
      </c>
      <c r="AB21" s="83">
        <v>71.8</v>
      </c>
      <c r="AC21" s="83">
        <v>63.4</v>
      </c>
      <c r="AD21" s="84">
        <v>403.2</v>
      </c>
    </row>
    <row r="22" spans="1:30" x14ac:dyDescent="0.3">
      <c r="A22" s="1"/>
      <c r="B22" s="82" t="s">
        <v>779</v>
      </c>
      <c r="C22" s="83">
        <v>232.5</v>
      </c>
      <c r="D22" s="83">
        <v>88.9</v>
      </c>
      <c r="E22" s="83">
        <v>0</v>
      </c>
      <c r="F22" s="83">
        <v>50.7</v>
      </c>
      <c r="G22" s="83">
        <v>2703.5</v>
      </c>
      <c r="H22" s="83">
        <v>3071.81808</v>
      </c>
      <c r="I22" s="83">
        <v>0.1</v>
      </c>
      <c r="J22" s="83">
        <v>8.5</v>
      </c>
      <c r="K22" s="83">
        <v>521.39916000000005</v>
      </c>
      <c r="L22" s="83">
        <v>0</v>
      </c>
      <c r="M22" s="83">
        <v>153.69999999999999</v>
      </c>
      <c r="N22" s="83">
        <v>0</v>
      </c>
      <c r="O22" s="83">
        <v>372.1</v>
      </c>
      <c r="P22" s="83">
        <v>5783.9180800000004</v>
      </c>
      <c r="Q22" s="83">
        <v>675.09915999999998</v>
      </c>
      <c r="R22" s="84">
        <v>6831.1172399999996</v>
      </c>
      <c r="S22" s="82" t="s">
        <v>779</v>
      </c>
      <c r="T22" s="83">
        <v>3457.3991599999999</v>
      </c>
      <c r="U22" s="83">
        <v>3160.7180800000001</v>
      </c>
      <c r="V22" s="83">
        <v>153.80000000000001</v>
      </c>
      <c r="W22" s="83">
        <v>59.2</v>
      </c>
      <c r="X22" s="84">
        <v>6831.1172399999996</v>
      </c>
      <c r="Y22" s="82" t="s">
        <v>779</v>
      </c>
      <c r="Z22" s="83">
        <v>230</v>
      </c>
      <c r="AA22" s="83">
        <v>43.6</v>
      </c>
      <c r="AB22" s="83">
        <v>153.80000000000001</v>
      </c>
      <c r="AC22" s="83">
        <v>59.2</v>
      </c>
      <c r="AD22" s="84">
        <v>486.6</v>
      </c>
    </row>
    <row r="23" spans="1:30" x14ac:dyDescent="0.3">
      <c r="A23" s="1"/>
      <c r="B23" s="82" t="s">
        <v>780</v>
      </c>
      <c r="C23" s="83">
        <v>227.8</v>
      </c>
      <c r="D23" s="83">
        <v>88.5</v>
      </c>
      <c r="E23" s="83">
        <v>0</v>
      </c>
      <c r="F23" s="83">
        <v>55.7</v>
      </c>
      <c r="G23" s="83">
        <v>2749.2</v>
      </c>
      <c r="H23" s="83">
        <v>3055.8967699999998</v>
      </c>
      <c r="I23" s="83">
        <v>0.2</v>
      </c>
      <c r="J23" s="83">
        <v>12.4</v>
      </c>
      <c r="K23" s="83">
        <v>477.34955000000002</v>
      </c>
      <c r="L23" s="83">
        <v>0</v>
      </c>
      <c r="M23" s="83">
        <v>298.10000000000002</v>
      </c>
      <c r="N23" s="83">
        <v>0</v>
      </c>
      <c r="O23" s="83">
        <v>372</v>
      </c>
      <c r="P23" s="83">
        <v>5817.6967699999996</v>
      </c>
      <c r="Q23" s="83">
        <v>775.44955000000004</v>
      </c>
      <c r="R23" s="84">
        <v>6965.1463199999998</v>
      </c>
      <c r="S23" s="82" t="s">
        <v>780</v>
      </c>
      <c r="T23" s="83">
        <v>3454.3495499999999</v>
      </c>
      <c r="U23" s="83">
        <v>3144.3967699999998</v>
      </c>
      <c r="V23" s="83">
        <v>298.3</v>
      </c>
      <c r="W23" s="83">
        <v>68.099999999999994</v>
      </c>
      <c r="X23" s="84">
        <v>6965.1463199999998</v>
      </c>
      <c r="Y23" s="82" t="s">
        <v>780</v>
      </c>
      <c r="Z23" s="83">
        <v>228.8</v>
      </c>
      <c r="AA23" s="83">
        <v>43</v>
      </c>
      <c r="AB23" s="83">
        <v>298.3</v>
      </c>
      <c r="AC23" s="83">
        <v>68.099999999999994</v>
      </c>
      <c r="AD23" s="84">
        <v>638.20000000000005</v>
      </c>
    </row>
    <row r="24" spans="1:30" x14ac:dyDescent="0.3">
      <c r="A24" s="1"/>
      <c r="B24" s="82" t="s">
        <v>781</v>
      </c>
      <c r="C24" s="83">
        <v>224.4</v>
      </c>
      <c r="D24" s="83">
        <v>87.9</v>
      </c>
      <c r="E24" s="83">
        <v>0</v>
      </c>
      <c r="F24" s="83">
        <v>54.1</v>
      </c>
      <c r="G24" s="83">
        <v>2906.1</v>
      </c>
      <c r="H24" s="83">
        <v>3062.8957</v>
      </c>
      <c r="I24" s="83">
        <v>0.6</v>
      </c>
      <c r="J24" s="83">
        <v>14.3</v>
      </c>
      <c r="K24" s="83">
        <v>461.87227999999999</v>
      </c>
      <c r="L24" s="83">
        <v>0</v>
      </c>
      <c r="M24" s="83">
        <v>345.2</v>
      </c>
      <c r="N24" s="83">
        <v>0</v>
      </c>
      <c r="O24" s="83">
        <v>366.4</v>
      </c>
      <c r="P24" s="83">
        <v>5983.8957</v>
      </c>
      <c r="Q24" s="83">
        <v>807.07227999999998</v>
      </c>
      <c r="R24" s="84">
        <v>7157.36798</v>
      </c>
      <c r="S24" s="82" t="s">
        <v>781</v>
      </c>
      <c r="T24" s="83">
        <v>3592.37228</v>
      </c>
      <c r="U24" s="83">
        <v>3150.7957000000001</v>
      </c>
      <c r="V24" s="83">
        <v>345.8</v>
      </c>
      <c r="W24" s="83">
        <v>68.400000000000006</v>
      </c>
      <c r="X24" s="84">
        <v>7157.36798</v>
      </c>
      <c r="Y24" s="82" t="s">
        <v>781</v>
      </c>
      <c r="Z24" s="83">
        <v>227</v>
      </c>
      <c r="AA24" s="83">
        <v>41.9</v>
      </c>
      <c r="AB24" s="83">
        <v>345.8</v>
      </c>
      <c r="AC24" s="83">
        <v>68.400000000000006</v>
      </c>
      <c r="AD24" s="84">
        <v>683.1</v>
      </c>
    </row>
    <row r="25" spans="1:30" x14ac:dyDescent="0.3">
      <c r="A25" s="1"/>
      <c r="B25" s="82" t="s">
        <v>782</v>
      </c>
      <c r="C25" s="83">
        <v>257.60000000000002</v>
      </c>
      <c r="D25" s="83">
        <v>87.6</v>
      </c>
      <c r="E25" s="83">
        <v>0.1</v>
      </c>
      <c r="F25" s="83">
        <v>53.8</v>
      </c>
      <c r="G25" s="83">
        <v>2849.3</v>
      </c>
      <c r="H25" s="83">
        <v>3098.5553599999998</v>
      </c>
      <c r="I25" s="83">
        <v>0.7</v>
      </c>
      <c r="J25" s="83">
        <v>40.200000000000003</v>
      </c>
      <c r="K25" s="83">
        <v>463.00927000000001</v>
      </c>
      <c r="L25" s="83">
        <v>0</v>
      </c>
      <c r="M25" s="83">
        <v>412.1</v>
      </c>
      <c r="N25" s="83">
        <v>0</v>
      </c>
      <c r="O25" s="83">
        <v>399.1</v>
      </c>
      <c r="P25" s="83">
        <v>5988.7553600000001</v>
      </c>
      <c r="Q25" s="83">
        <v>875.10927000000004</v>
      </c>
      <c r="R25" s="84">
        <v>7262.9646300000004</v>
      </c>
      <c r="S25" s="82" t="s">
        <v>782</v>
      </c>
      <c r="T25" s="83">
        <v>3569.9092700000001</v>
      </c>
      <c r="U25" s="83">
        <v>3186.1553600000002</v>
      </c>
      <c r="V25" s="83">
        <v>412.9</v>
      </c>
      <c r="W25" s="83">
        <v>94</v>
      </c>
      <c r="X25" s="84">
        <v>7262.9646300000004</v>
      </c>
      <c r="Y25" s="82" t="s">
        <v>782</v>
      </c>
      <c r="Z25" s="83">
        <v>231.1</v>
      </c>
      <c r="AA25" s="83">
        <v>41.7</v>
      </c>
      <c r="AB25" s="83">
        <v>412.9</v>
      </c>
      <c r="AC25" s="83">
        <v>94</v>
      </c>
      <c r="AD25" s="84">
        <v>779.7</v>
      </c>
    </row>
    <row r="26" spans="1:30" x14ac:dyDescent="0.3">
      <c r="A26" s="1"/>
      <c r="B26" s="82" t="s">
        <v>783</v>
      </c>
      <c r="C26" s="83">
        <v>258.5</v>
      </c>
      <c r="D26" s="83">
        <v>81</v>
      </c>
      <c r="E26" s="83">
        <v>0.1</v>
      </c>
      <c r="F26" s="83">
        <v>55.3</v>
      </c>
      <c r="G26" s="83">
        <v>2845.5</v>
      </c>
      <c r="H26" s="83">
        <v>3108.7332099999999</v>
      </c>
      <c r="I26" s="83">
        <v>0.9</v>
      </c>
      <c r="J26" s="83">
        <v>66.7</v>
      </c>
      <c r="K26" s="83">
        <v>468.20047</v>
      </c>
      <c r="L26" s="83">
        <v>0</v>
      </c>
      <c r="M26" s="83">
        <v>445</v>
      </c>
      <c r="N26" s="83">
        <v>0</v>
      </c>
      <c r="O26" s="83">
        <v>394.9</v>
      </c>
      <c r="P26" s="83">
        <v>6021.8332099999998</v>
      </c>
      <c r="Q26" s="83">
        <v>913.20047</v>
      </c>
      <c r="R26" s="84">
        <v>7329.9336800000001</v>
      </c>
      <c r="S26" s="82" t="s">
        <v>783</v>
      </c>
      <c r="T26" s="83">
        <v>3572.2004700000002</v>
      </c>
      <c r="U26" s="83">
        <v>3189.7332099999999</v>
      </c>
      <c r="V26" s="83">
        <v>446</v>
      </c>
      <c r="W26" s="83">
        <v>122</v>
      </c>
      <c r="X26" s="84">
        <v>7329.9336800000001</v>
      </c>
      <c r="Y26" s="82" t="s">
        <v>783</v>
      </c>
      <c r="Z26" s="83">
        <v>238.2</v>
      </c>
      <c r="AA26" s="83">
        <v>35.200000000000003</v>
      </c>
      <c r="AB26" s="83">
        <v>446</v>
      </c>
      <c r="AC26" s="83">
        <v>122</v>
      </c>
      <c r="AD26" s="84">
        <v>841.4</v>
      </c>
    </row>
    <row r="27" spans="1:30" x14ac:dyDescent="0.3">
      <c r="A27" s="1"/>
      <c r="B27" s="82" t="s">
        <v>784</v>
      </c>
      <c r="C27" s="83">
        <v>258.7</v>
      </c>
      <c r="D27" s="83">
        <v>86.6</v>
      </c>
      <c r="E27" s="83">
        <v>0.1</v>
      </c>
      <c r="F27" s="83">
        <v>50.1</v>
      </c>
      <c r="G27" s="83">
        <v>2826.1</v>
      </c>
      <c r="H27" s="83">
        <v>3109.6718999999998</v>
      </c>
      <c r="I27" s="83">
        <v>1</v>
      </c>
      <c r="J27" s="83">
        <v>50.5</v>
      </c>
      <c r="K27" s="83">
        <v>471.83030000000002</v>
      </c>
      <c r="L27" s="83">
        <v>0</v>
      </c>
      <c r="M27" s="83">
        <v>524.6</v>
      </c>
      <c r="N27" s="83">
        <v>0</v>
      </c>
      <c r="O27" s="83">
        <v>395.5</v>
      </c>
      <c r="P27" s="83">
        <v>5987.2718999999997</v>
      </c>
      <c r="Q27" s="83">
        <v>996.43029999999999</v>
      </c>
      <c r="R27" s="84">
        <v>7379.2021999999997</v>
      </c>
      <c r="S27" s="82" t="s">
        <v>784</v>
      </c>
      <c r="T27" s="83">
        <v>3556.6302999999998</v>
      </c>
      <c r="U27" s="83">
        <v>3196.2719000000002</v>
      </c>
      <c r="V27" s="83">
        <v>525.70000000000005</v>
      </c>
      <c r="W27" s="83">
        <v>100.6</v>
      </c>
      <c r="X27" s="84">
        <v>7379.2021999999997</v>
      </c>
      <c r="Y27" s="82" t="s">
        <v>784</v>
      </c>
      <c r="Z27" s="83">
        <v>238.4</v>
      </c>
      <c r="AA27" s="83">
        <v>41.1</v>
      </c>
      <c r="AB27" s="83">
        <v>525.70000000000005</v>
      </c>
      <c r="AC27" s="83">
        <v>100.6</v>
      </c>
      <c r="AD27" s="84">
        <v>905.8</v>
      </c>
    </row>
    <row r="28" spans="1:30" x14ac:dyDescent="0.3">
      <c r="A28" s="1"/>
      <c r="B28" s="82" t="s">
        <v>785</v>
      </c>
      <c r="C28" s="83">
        <v>243.8</v>
      </c>
      <c r="D28" s="83">
        <v>121.6</v>
      </c>
      <c r="E28" s="83">
        <v>0.2</v>
      </c>
      <c r="F28" s="83">
        <v>66</v>
      </c>
      <c r="G28" s="83">
        <v>2807.4</v>
      </c>
      <c r="H28" s="83">
        <v>3153.1150499999999</v>
      </c>
      <c r="I28" s="83">
        <v>1.1000000000000001</v>
      </c>
      <c r="J28" s="83">
        <v>80.7</v>
      </c>
      <c r="K28" s="83">
        <v>456.47823</v>
      </c>
      <c r="L28" s="83">
        <v>0</v>
      </c>
      <c r="M28" s="83">
        <v>504.5</v>
      </c>
      <c r="N28" s="83">
        <v>0</v>
      </c>
      <c r="O28" s="83">
        <v>431.6</v>
      </c>
      <c r="P28" s="83">
        <v>6042.3150500000002</v>
      </c>
      <c r="Q28" s="83">
        <v>960.97823000000005</v>
      </c>
      <c r="R28" s="84">
        <v>7434.8932800000002</v>
      </c>
      <c r="S28" s="82" t="s">
        <v>785</v>
      </c>
      <c r="T28" s="83">
        <v>3507.67823</v>
      </c>
      <c r="U28" s="83">
        <v>3274.7150499999998</v>
      </c>
      <c r="V28" s="83">
        <v>505.8</v>
      </c>
      <c r="W28" s="83">
        <v>146.69999999999999</v>
      </c>
      <c r="X28" s="84">
        <v>7434.8932800000002</v>
      </c>
      <c r="Y28" s="82" t="s">
        <v>785</v>
      </c>
      <c r="Z28" s="83">
        <v>237</v>
      </c>
      <c r="AA28" s="83">
        <v>41.3</v>
      </c>
      <c r="AB28" s="83">
        <v>505.8</v>
      </c>
      <c r="AC28" s="83">
        <v>146.69999999999999</v>
      </c>
      <c r="AD28" s="84">
        <v>930.8</v>
      </c>
    </row>
    <row r="29" spans="1:30" x14ac:dyDescent="0.3">
      <c r="A29" s="1"/>
      <c r="B29" s="82" t="s">
        <v>786</v>
      </c>
      <c r="C29" s="83">
        <v>257.60000000000002</v>
      </c>
      <c r="D29" s="83">
        <v>132.19999999999999</v>
      </c>
      <c r="E29" s="83">
        <v>0.2</v>
      </c>
      <c r="F29" s="83">
        <v>82.1</v>
      </c>
      <c r="G29" s="83">
        <v>2864.5</v>
      </c>
      <c r="H29" s="83">
        <v>3151.3883099999998</v>
      </c>
      <c r="I29" s="83">
        <v>1.1000000000000001</v>
      </c>
      <c r="J29" s="83">
        <v>134.69999999999999</v>
      </c>
      <c r="K29" s="83">
        <v>462.28996999999998</v>
      </c>
      <c r="L29" s="83">
        <v>0</v>
      </c>
      <c r="M29" s="83">
        <v>452.7</v>
      </c>
      <c r="N29" s="83">
        <v>0</v>
      </c>
      <c r="O29" s="83">
        <v>472.1</v>
      </c>
      <c r="P29" s="83">
        <v>6151.6883099999995</v>
      </c>
      <c r="Q29" s="83">
        <v>914.98996999999997</v>
      </c>
      <c r="R29" s="84">
        <v>7538.7782800000004</v>
      </c>
      <c r="S29" s="82" t="s">
        <v>786</v>
      </c>
      <c r="T29" s="83">
        <v>3584.3899700000002</v>
      </c>
      <c r="U29" s="83">
        <v>3283.5883100000001</v>
      </c>
      <c r="V29" s="83">
        <v>454</v>
      </c>
      <c r="W29" s="83">
        <v>216.8</v>
      </c>
      <c r="X29" s="84">
        <v>7538.7782800000004</v>
      </c>
      <c r="Y29" s="82" t="s">
        <v>786</v>
      </c>
      <c r="Z29" s="83">
        <v>237.3</v>
      </c>
      <c r="AA29" s="83">
        <v>42.2</v>
      </c>
      <c r="AB29" s="83">
        <v>454</v>
      </c>
      <c r="AC29" s="83">
        <v>216.8</v>
      </c>
      <c r="AD29" s="84">
        <v>950.3</v>
      </c>
    </row>
    <row r="30" spans="1:30" x14ac:dyDescent="0.3">
      <c r="A30" s="1"/>
      <c r="B30" s="82" t="s">
        <v>787</v>
      </c>
      <c r="C30" s="83">
        <v>249.1</v>
      </c>
      <c r="D30" s="83">
        <v>131.80000000000001</v>
      </c>
      <c r="E30" s="83">
        <v>0.4</v>
      </c>
      <c r="F30" s="83">
        <v>90.9</v>
      </c>
      <c r="G30" s="83">
        <v>2949</v>
      </c>
      <c r="H30" s="83">
        <v>3161.6051499999999</v>
      </c>
      <c r="I30" s="83">
        <v>1.2</v>
      </c>
      <c r="J30" s="83">
        <v>131.9</v>
      </c>
      <c r="K30" s="83">
        <v>469.35388</v>
      </c>
      <c r="L30" s="83">
        <v>0</v>
      </c>
      <c r="M30" s="83">
        <v>386.4</v>
      </c>
      <c r="N30" s="83">
        <v>0</v>
      </c>
      <c r="O30" s="83">
        <v>472.2</v>
      </c>
      <c r="P30" s="83">
        <v>6243.7051499999998</v>
      </c>
      <c r="Q30" s="83">
        <v>855.75387999999998</v>
      </c>
      <c r="R30" s="84">
        <v>7571.6590299999998</v>
      </c>
      <c r="S30" s="82" t="s">
        <v>787</v>
      </c>
      <c r="T30" s="83">
        <v>3667.45388</v>
      </c>
      <c r="U30" s="83">
        <v>3293.40515</v>
      </c>
      <c r="V30" s="83">
        <v>388</v>
      </c>
      <c r="W30" s="83">
        <v>222.8</v>
      </c>
      <c r="X30" s="84">
        <v>7571.6590299999998</v>
      </c>
      <c r="Y30" s="82" t="s">
        <v>787</v>
      </c>
      <c r="Z30" s="83">
        <v>237.3</v>
      </c>
      <c r="AA30" s="83">
        <v>42.3</v>
      </c>
      <c r="AB30" s="83">
        <v>388</v>
      </c>
      <c r="AC30" s="83">
        <v>222.8</v>
      </c>
      <c r="AD30" s="84">
        <v>890.4</v>
      </c>
    </row>
    <row r="31" spans="1:30" x14ac:dyDescent="0.3">
      <c r="A31" s="1"/>
      <c r="B31" s="82" t="s">
        <v>788</v>
      </c>
      <c r="C31" s="83">
        <v>266.89999999999998</v>
      </c>
      <c r="D31" s="83">
        <v>135.30000000000001</v>
      </c>
      <c r="E31" s="83">
        <v>0.4</v>
      </c>
      <c r="F31" s="83">
        <v>93.7</v>
      </c>
      <c r="G31" s="83">
        <v>2801.3</v>
      </c>
      <c r="H31" s="83">
        <v>3312.0071200000002</v>
      </c>
      <c r="I31" s="83">
        <v>1.2</v>
      </c>
      <c r="J31" s="83">
        <v>152.5</v>
      </c>
      <c r="K31" s="83">
        <v>485.12124</v>
      </c>
      <c r="L31" s="83">
        <v>0</v>
      </c>
      <c r="M31" s="83">
        <v>334.3</v>
      </c>
      <c r="N31" s="83">
        <v>0</v>
      </c>
      <c r="O31" s="83">
        <v>496.3</v>
      </c>
      <c r="P31" s="83">
        <v>6267.0071200000002</v>
      </c>
      <c r="Q31" s="83">
        <v>819.42124000000001</v>
      </c>
      <c r="R31" s="84">
        <v>7582.7283600000001</v>
      </c>
      <c r="S31" s="82" t="s">
        <v>788</v>
      </c>
      <c r="T31" s="83">
        <v>3553.3212400000002</v>
      </c>
      <c r="U31" s="83">
        <v>3447.3071199999999</v>
      </c>
      <c r="V31" s="83">
        <v>335.9</v>
      </c>
      <c r="W31" s="83">
        <v>246.2</v>
      </c>
      <c r="X31" s="84">
        <v>7582.7283600000001</v>
      </c>
      <c r="Y31" s="82" t="s">
        <v>788</v>
      </c>
      <c r="Z31" s="83">
        <v>238.1</v>
      </c>
      <c r="AA31" s="83">
        <v>41.9</v>
      </c>
      <c r="AB31" s="83">
        <v>335.9</v>
      </c>
      <c r="AC31" s="83">
        <v>246.2</v>
      </c>
      <c r="AD31" s="84">
        <v>862.1</v>
      </c>
    </row>
    <row r="32" spans="1:30" x14ac:dyDescent="0.3">
      <c r="A32" s="1"/>
      <c r="B32" s="82" t="s">
        <v>789</v>
      </c>
      <c r="C32" s="83">
        <v>267.3</v>
      </c>
      <c r="D32" s="83">
        <v>137.9</v>
      </c>
      <c r="E32" s="83">
        <v>0.4</v>
      </c>
      <c r="F32" s="83">
        <v>89.1</v>
      </c>
      <c r="G32" s="83">
        <v>2637.2</v>
      </c>
      <c r="H32" s="83">
        <v>3346.31621</v>
      </c>
      <c r="I32" s="83">
        <v>1.2</v>
      </c>
      <c r="J32" s="83">
        <v>131.6</v>
      </c>
      <c r="K32" s="83">
        <v>452.89497999999998</v>
      </c>
      <c r="L32" s="83">
        <v>0</v>
      </c>
      <c r="M32" s="83">
        <v>373.3</v>
      </c>
      <c r="N32" s="83">
        <v>0</v>
      </c>
      <c r="O32" s="83">
        <v>494.7</v>
      </c>
      <c r="P32" s="83">
        <v>6116.31621</v>
      </c>
      <c r="Q32" s="83">
        <v>826.19497999999999</v>
      </c>
      <c r="R32" s="84">
        <v>7437.21119</v>
      </c>
      <c r="S32" s="82" t="s">
        <v>789</v>
      </c>
      <c r="T32" s="83">
        <v>3357.39498</v>
      </c>
      <c r="U32" s="83">
        <v>3484.21621</v>
      </c>
      <c r="V32" s="83">
        <v>374.9</v>
      </c>
      <c r="W32" s="83">
        <v>220.7</v>
      </c>
      <c r="X32" s="84">
        <v>7437.21119</v>
      </c>
      <c r="Y32" s="82" t="s">
        <v>789</v>
      </c>
      <c r="Z32" s="83">
        <v>236</v>
      </c>
      <c r="AA32" s="83">
        <v>42.1</v>
      </c>
      <c r="AB32" s="83">
        <v>374.9</v>
      </c>
      <c r="AC32" s="83">
        <v>220.7</v>
      </c>
      <c r="AD32" s="84">
        <v>873.7</v>
      </c>
    </row>
    <row r="33" spans="1:30" x14ac:dyDescent="0.3">
      <c r="A33" s="1"/>
      <c r="B33" s="82" t="s">
        <v>790</v>
      </c>
      <c r="C33" s="83">
        <v>271.7</v>
      </c>
      <c r="D33" s="83">
        <v>136.5</v>
      </c>
      <c r="E33" s="83">
        <v>0.4</v>
      </c>
      <c r="F33" s="83">
        <v>93.4</v>
      </c>
      <c r="G33" s="83">
        <v>2432.1999999999998</v>
      </c>
      <c r="H33" s="83">
        <v>3233.5244699999998</v>
      </c>
      <c r="I33" s="83">
        <v>1.2</v>
      </c>
      <c r="J33" s="83">
        <v>162.4</v>
      </c>
      <c r="K33" s="83">
        <v>476.00957</v>
      </c>
      <c r="L33" s="83">
        <v>0</v>
      </c>
      <c r="M33" s="83">
        <v>473.9</v>
      </c>
      <c r="N33" s="83">
        <v>0</v>
      </c>
      <c r="O33" s="83">
        <v>502</v>
      </c>
      <c r="P33" s="83">
        <v>5829.3244699999996</v>
      </c>
      <c r="Q33" s="83">
        <v>949.90957000000003</v>
      </c>
      <c r="R33" s="84">
        <v>7281.2340400000003</v>
      </c>
      <c r="S33" s="82" t="s">
        <v>790</v>
      </c>
      <c r="T33" s="83">
        <v>3179.9095699999998</v>
      </c>
      <c r="U33" s="83">
        <v>3370.0244699999998</v>
      </c>
      <c r="V33" s="83">
        <v>475.5</v>
      </c>
      <c r="W33" s="83">
        <v>255.8</v>
      </c>
      <c r="X33" s="84">
        <v>7281.2340400000003</v>
      </c>
      <c r="Y33" s="82" t="s">
        <v>790</v>
      </c>
      <c r="Z33" s="83">
        <v>233.1</v>
      </c>
      <c r="AA33" s="83">
        <v>41.3</v>
      </c>
      <c r="AB33" s="83">
        <v>475.5</v>
      </c>
      <c r="AC33" s="83">
        <v>255.8</v>
      </c>
      <c r="AD33" s="84">
        <v>1005.7</v>
      </c>
    </row>
    <row r="34" spans="1:30" x14ac:dyDescent="0.3">
      <c r="A34" s="1"/>
      <c r="B34" s="82" t="s">
        <v>791</v>
      </c>
      <c r="C34" s="83">
        <v>267.60000000000002</v>
      </c>
      <c r="D34" s="83">
        <v>138.1</v>
      </c>
      <c r="E34" s="83">
        <v>0.4</v>
      </c>
      <c r="F34" s="83">
        <v>99.3</v>
      </c>
      <c r="G34" s="83">
        <v>2348.8000000000002</v>
      </c>
      <c r="H34" s="83">
        <v>3240.77027</v>
      </c>
      <c r="I34" s="83">
        <v>1.2</v>
      </c>
      <c r="J34" s="83">
        <v>216.5</v>
      </c>
      <c r="K34" s="83">
        <v>453.39479</v>
      </c>
      <c r="L34" s="83">
        <v>0</v>
      </c>
      <c r="M34" s="83">
        <v>508.4</v>
      </c>
      <c r="N34" s="83">
        <v>0</v>
      </c>
      <c r="O34" s="83">
        <v>505.4</v>
      </c>
      <c r="P34" s="83">
        <v>5807.27027</v>
      </c>
      <c r="Q34" s="83">
        <v>961.79479000000003</v>
      </c>
      <c r="R34" s="84">
        <v>7274.4650600000004</v>
      </c>
      <c r="S34" s="82" t="s">
        <v>791</v>
      </c>
      <c r="T34" s="83">
        <v>3069.7947899999999</v>
      </c>
      <c r="U34" s="83">
        <v>3378.8702699999999</v>
      </c>
      <c r="V34" s="83">
        <v>510</v>
      </c>
      <c r="W34" s="83">
        <v>315.8</v>
      </c>
      <c r="X34" s="84">
        <v>7274.4650600000004</v>
      </c>
      <c r="Y34" s="82" t="s">
        <v>791</v>
      </c>
      <c r="Z34" s="83">
        <v>225.5</v>
      </c>
      <c r="AA34" s="83">
        <v>40.700000000000003</v>
      </c>
      <c r="AB34" s="83">
        <v>510</v>
      </c>
      <c r="AC34" s="83">
        <v>315.8</v>
      </c>
      <c r="AD34" s="84">
        <v>1092</v>
      </c>
    </row>
    <row r="35" spans="1:30" x14ac:dyDescent="0.3">
      <c r="A35" s="1"/>
      <c r="B35" s="82" t="s">
        <v>792</v>
      </c>
      <c r="C35" s="83">
        <v>268.39999999999998</v>
      </c>
      <c r="D35" s="83">
        <v>136.19999999999999</v>
      </c>
      <c r="E35" s="83">
        <v>0.4</v>
      </c>
      <c r="F35" s="83">
        <v>101.9</v>
      </c>
      <c r="G35" s="83">
        <v>2432.4</v>
      </c>
      <c r="H35" s="83">
        <v>3229.60572</v>
      </c>
      <c r="I35" s="83">
        <v>0.5</v>
      </c>
      <c r="J35" s="83">
        <v>263.5</v>
      </c>
      <c r="K35" s="83">
        <v>494.16480999999999</v>
      </c>
      <c r="L35" s="83">
        <v>0</v>
      </c>
      <c r="M35" s="83">
        <v>478.3</v>
      </c>
      <c r="N35" s="83">
        <v>0</v>
      </c>
      <c r="O35" s="83">
        <v>506.9</v>
      </c>
      <c r="P35" s="83">
        <v>5926.0057200000001</v>
      </c>
      <c r="Q35" s="83">
        <v>972.46481000000006</v>
      </c>
      <c r="R35" s="84">
        <v>7405.3705300000001</v>
      </c>
      <c r="S35" s="82" t="s">
        <v>792</v>
      </c>
      <c r="T35" s="83">
        <v>3194.9648099999999</v>
      </c>
      <c r="U35" s="83">
        <v>3365.8057199999998</v>
      </c>
      <c r="V35" s="83">
        <v>479.2</v>
      </c>
      <c r="W35" s="83">
        <v>365.4</v>
      </c>
      <c r="X35" s="84">
        <v>7405.3705300000001</v>
      </c>
      <c r="Y35" s="82" t="s">
        <v>792</v>
      </c>
      <c r="Z35" s="83">
        <v>225.7</v>
      </c>
      <c r="AA35" s="83">
        <v>39.6</v>
      </c>
      <c r="AB35" s="83">
        <v>479.2</v>
      </c>
      <c r="AC35" s="83">
        <v>365.4</v>
      </c>
      <c r="AD35" s="84">
        <v>1109.9000000000001</v>
      </c>
    </row>
    <row r="36" spans="1:30" x14ac:dyDescent="0.3">
      <c r="A36" s="1"/>
      <c r="B36" s="82" t="s">
        <v>793</v>
      </c>
      <c r="C36" s="83">
        <v>271.7</v>
      </c>
      <c r="D36" s="83">
        <v>138.80000000000001</v>
      </c>
      <c r="E36" s="83">
        <v>0.3</v>
      </c>
      <c r="F36" s="83">
        <v>99.3</v>
      </c>
      <c r="G36" s="83">
        <v>2663.4</v>
      </c>
      <c r="H36" s="83">
        <v>3096.0594799999999</v>
      </c>
      <c r="I36" s="83">
        <v>0.4</v>
      </c>
      <c r="J36" s="83">
        <v>358.6</v>
      </c>
      <c r="K36" s="83">
        <v>538.44745999999998</v>
      </c>
      <c r="L36" s="83">
        <v>0</v>
      </c>
      <c r="M36" s="83">
        <v>383.3</v>
      </c>
      <c r="N36" s="83">
        <v>0</v>
      </c>
      <c r="O36" s="83">
        <v>510.1</v>
      </c>
      <c r="P36" s="83">
        <v>6118.4594800000004</v>
      </c>
      <c r="Q36" s="83">
        <v>921.74746000000005</v>
      </c>
      <c r="R36" s="84">
        <v>7550.3069400000004</v>
      </c>
      <c r="S36" s="82" t="s">
        <v>793</v>
      </c>
      <c r="T36" s="83">
        <v>3473.5474599999998</v>
      </c>
      <c r="U36" s="83">
        <v>3234.8594800000001</v>
      </c>
      <c r="V36" s="83">
        <v>384</v>
      </c>
      <c r="W36" s="83">
        <v>457.9</v>
      </c>
      <c r="X36" s="84">
        <v>7550.3069400000004</v>
      </c>
      <c r="Y36" s="82" t="s">
        <v>793</v>
      </c>
      <c r="Z36" s="83">
        <v>225.3</v>
      </c>
      <c r="AA36" s="83">
        <v>41.2</v>
      </c>
      <c r="AB36" s="83">
        <v>384</v>
      </c>
      <c r="AC36" s="83">
        <v>457.9</v>
      </c>
      <c r="AD36" s="84">
        <v>1108.4000000000001</v>
      </c>
    </row>
    <row r="37" spans="1:30" x14ac:dyDescent="0.3">
      <c r="A37" s="1"/>
      <c r="B37" s="82" t="s">
        <v>794</v>
      </c>
      <c r="C37" s="83">
        <v>262.7</v>
      </c>
      <c r="D37" s="83">
        <v>140.4</v>
      </c>
      <c r="E37" s="83">
        <v>0.2</v>
      </c>
      <c r="F37" s="83">
        <v>96.4</v>
      </c>
      <c r="G37" s="83">
        <v>2629.2</v>
      </c>
      <c r="H37" s="83">
        <v>3206.4222100000002</v>
      </c>
      <c r="I37" s="83">
        <v>0.4</v>
      </c>
      <c r="J37" s="83">
        <v>393.8</v>
      </c>
      <c r="K37" s="83">
        <v>513.82766000000004</v>
      </c>
      <c r="L37" s="83">
        <v>0</v>
      </c>
      <c r="M37" s="83">
        <v>304.89999999999998</v>
      </c>
      <c r="N37" s="83">
        <v>0</v>
      </c>
      <c r="O37" s="83">
        <v>499.7</v>
      </c>
      <c r="P37" s="83">
        <v>6229.8222100000003</v>
      </c>
      <c r="Q37" s="83">
        <v>818.72766000000001</v>
      </c>
      <c r="R37" s="84">
        <v>7548.2498699999996</v>
      </c>
      <c r="S37" s="82" t="s">
        <v>794</v>
      </c>
      <c r="T37" s="83">
        <v>3405.72766</v>
      </c>
      <c r="U37" s="83">
        <v>3346.8222099999998</v>
      </c>
      <c r="V37" s="83">
        <v>305.5</v>
      </c>
      <c r="W37" s="83">
        <v>490.2</v>
      </c>
      <c r="X37" s="84">
        <v>7548.2498699999996</v>
      </c>
      <c r="Y37" s="82" t="s">
        <v>794</v>
      </c>
      <c r="Z37" s="83">
        <v>223.6</v>
      </c>
      <c r="AA37" s="83">
        <v>42</v>
      </c>
      <c r="AB37" s="83">
        <v>305.5</v>
      </c>
      <c r="AC37" s="83">
        <v>490.2</v>
      </c>
      <c r="AD37" s="84">
        <v>1061.3</v>
      </c>
    </row>
    <row r="38" spans="1:30" x14ac:dyDescent="0.3">
      <c r="A38" s="1"/>
      <c r="B38" s="82" t="s">
        <v>795</v>
      </c>
      <c r="C38" s="83">
        <v>267.10000000000002</v>
      </c>
      <c r="D38" s="83">
        <v>139</v>
      </c>
      <c r="E38" s="83">
        <v>0.1</v>
      </c>
      <c r="F38" s="83">
        <v>97.7</v>
      </c>
      <c r="G38" s="83">
        <v>2622</v>
      </c>
      <c r="H38" s="83">
        <v>3089.5867899999998</v>
      </c>
      <c r="I38" s="83">
        <v>0.4</v>
      </c>
      <c r="J38" s="83">
        <v>454.9</v>
      </c>
      <c r="K38" s="83">
        <v>541.78583000000003</v>
      </c>
      <c r="L38" s="83">
        <v>0</v>
      </c>
      <c r="M38" s="83">
        <v>319.5</v>
      </c>
      <c r="N38" s="83">
        <v>0</v>
      </c>
      <c r="O38" s="83">
        <v>503.9</v>
      </c>
      <c r="P38" s="83">
        <v>6166.8867899999996</v>
      </c>
      <c r="Q38" s="83">
        <v>861.28583000000003</v>
      </c>
      <c r="R38" s="84">
        <v>7532.0726199999999</v>
      </c>
      <c r="S38" s="82" t="s">
        <v>795</v>
      </c>
      <c r="T38" s="83">
        <v>3430.8858300000002</v>
      </c>
      <c r="U38" s="83">
        <v>3228.5867899999998</v>
      </c>
      <c r="V38" s="83">
        <v>320</v>
      </c>
      <c r="W38" s="83">
        <v>552.6</v>
      </c>
      <c r="X38" s="84">
        <v>7532.0726199999999</v>
      </c>
      <c r="Y38" s="82" t="s">
        <v>795</v>
      </c>
      <c r="Z38" s="83">
        <v>223.7</v>
      </c>
      <c r="AA38" s="83">
        <v>43</v>
      </c>
      <c r="AB38" s="83">
        <v>320</v>
      </c>
      <c r="AC38" s="83">
        <v>552.6</v>
      </c>
      <c r="AD38" s="84">
        <v>1139.3</v>
      </c>
    </row>
    <row r="39" spans="1:30" x14ac:dyDescent="0.3">
      <c r="A39" s="1"/>
      <c r="B39" s="82" t="s">
        <v>796</v>
      </c>
      <c r="C39" s="83">
        <v>268.8</v>
      </c>
      <c r="D39" s="83">
        <v>139.19999999999999</v>
      </c>
      <c r="E39" s="83">
        <v>0.1</v>
      </c>
      <c r="F39" s="83">
        <v>134.4</v>
      </c>
      <c r="G39" s="83">
        <v>2603.9</v>
      </c>
      <c r="H39" s="83">
        <v>3087.1294899999998</v>
      </c>
      <c r="I39" s="83">
        <v>0.2</v>
      </c>
      <c r="J39" s="83">
        <v>504.4</v>
      </c>
      <c r="K39" s="83">
        <v>545.09964000000002</v>
      </c>
      <c r="L39" s="83">
        <v>0</v>
      </c>
      <c r="M39" s="83">
        <v>151.4</v>
      </c>
      <c r="N39" s="83">
        <v>0</v>
      </c>
      <c r="O39" s="83">
        <v>542.5</v>
      </c>
      <c r="P39" s="83">
        <v>6195.6294900000003</v>
      </c>
      <c r="Q39" s="83">
        <v>696.49964</v>
      </c>
      <c r="R39" s="84">
        <v>7434.6291300000003</v>
      </c>
      <c r="S39" s="82" t="s">
        <v>796</v>
      </c>
      <c r="T39" s="83">
        <v>3417.7996400000002</v>
      </c>
      <c r="U39" s="83">
        <v>3226.3294900000001</v>
      </c>
      <c r="V39" s="83">
        <v>151.69999999999999</v>
      </c>
      <c r="W39" s="83">
        <v>638.79999999999995</v>
      </c>
      <c r="X39" s="84">
        <v>7434.6291300000003</v>
      </c>
      <c r="Y39" s="82" t="s">
        <v>796</v>
      </c>
      <c r="Z39" s="83">
        <v>226.3</v>
      </c>
      <c r="AA39" s="83">
        <v>42.6</v>
      </c>
      <c r="AB39" s="83">
        <v>151.69999999999999</v>
      </c>
      <c r="AC39" s="83">
        <v>638.79999999999995</v>
      </c>
      <c r="AD39" s="84">
        <v>1059.4000000000001</v>
      </c>
    </row>
    <row r="40" spans="1:30" x14ac:dyDescent="0.3">
      <c r="A40" s="1"/>
      <c r="B40" s="82" t="s">
        <v>797</v>
      </c>
      <c r="C40" s="83">
        <v>261.7</v>
      </c>
      <c r="D40" s="83">
        <v>139.19999999999999</v>
      </c>
      <c r="E40" s="83">
        <v>0.2</v>
      </c>
      <c r="F40" s="83">
        <v>136</v>
      </c>
      <c r="G40" s="83">
        <v>2541.6</v>
      </c>
      <c r="H40" s="83">
        <v>3214.03314</v>
      </c>
      <c r="I40" s="83">
        <v>0.1</v>
      </c>
      <c r="J40" s="83">
        <v>556.6</v>
      </c>
      <c r="K40" s="83">
        <v>523.20138999999995</v>
      </c>
      <c r="L40" s="83">
        <v>0</v>
      </c>
      <c r="M40" s="83">
        <v>77.400000000000006</v>
      </c>
      <c r="N40" s="83">
        <v>0</v>
      </c>
      <c r="O40" s="83">
        <v>537.1</v>
      </c>
      <c r="P40" s="83">
        <v>6312.3331399999997</v>
      </c>
      <c r="Q40" s="83">
        <v>600.60139000000004</v>
      </c>
      <c r="R40" s="84">
        <v>7450.0345299999999</v>
      </c>
      <c r="S40" s="82" t="s">
        <v>797</v>
      </c>
      <c r="T40" s="83">
        <v>3326.5013899999999</v>
      </c>
      <c r="U40" s="83">
        <v>3353.2331399999998</v>
      </c>
      <c r="V40" s="83">
        <v>77.7</v>
      </c>
      <c r="W40" s="83">
        <v>692.6</v>
      </c>
      <c r="X40" s="84">
        <v>7450.0345299999999</v>
      </c>
      <c r="Y40" s="82" t="s">
        <v>797</v>
      </c>
      <c r="Z40" s="83">
        <v>231.3</v>
      </c>
      <c r="AA40" s="83">
        <v>42.6</v>
      </c>
      <c r="AB40" s="83">
        <v>77.7</v>
      </c>
      <c r="AC40" s="83">
        <v>692.6</v>
      </c>
      <c r="AD40" s="84">
        <v>1044.2</v>
      </c>
    </row>
    <row r="41" spans="1:30" x14ac:dyDescent="0.3">
      <c r="A41" s="1"/>
      <c r="B41" s="82" t="s">
        <v>798</v>
      </c>
      <c r="C41" s="83">
        <v>232.3</v>
      </c>
      <c r="D41" s="83">
        <v>140.19999999999999</v>
      </c>
      <c r="E41" s="83">
        <v>0.1</v>
      </c>
      <c r="F41" s="83">
        <v>126.5</v>
      </c>
      <c r="G41" s="83">
        <v>2650.7</v>
      </c>
      <c r="H41" s="83">
        <v>3237.4365499999999</v>
      </c>
      <c r="I41" s="83">
        <v>0</v>
      </c>
      <c r="J41" s="83">
        <v>606.20000000000005</v>
      </c>
      <c r="K41" s="83">
        <v>545.22869000000003</v>
      </c>
      <c r="L41" s="83">
        <v>0</v>
      </c>
      <c r="M41" s="83">
        <v>18.100000000000001</v>
      </c>
      <c r="N41" s="83">
        <v>0</v>
      </c>
      <c r="O41" s="83">
        <v>499.1</v>
      </c>
      <c r="P41" s="83">
        <v>6494.33655</v>
      </c>
      <c r="Q41" s="83">
        <v>563.32869000000005</v>
      </c>
      <c r="R41" s="84">
        <v>7556.7652399999997</v>
      </c>
      <c r="S41" s="82" t="s">
        <v>798</v>
      </c>
      <c r="T41" s="83">
        <v>3428.2286899999999</v>
      </c>
      <c r="U41" s="83">
        <v>3377.6365500000002</v>
      </c>
      <c r="V41" s="83">
        <v>18.2</v>
      </c>
      <c r="W41" s="83">
        <v>732.7</v>
      </c>
      <c r="X41" s="84">
        <v>7556.7652399999997</v>
      </c>
      <c r="Y41" s="82" t="s">
        <v>798</v>
      </c>
      <c r="Z41" s="83">
        <v>226.6</v>
      </c>
      <c r="AA41" s="83">
        <v>43.5</v>
      </c>
      <c r="AB41" s="83">
        <v>18.2</v>
      </c>
      <c r="AC41" s="83">
        <v>732.7</v>
      </c>
      <c r="AD41" s="84">
        <v>1021</v>
      </c>
    </row>
    <row r="42" spans="1:30" x14ac:dyDescent="0.3">
      <c r="A42" s="1"/>
      <c r="B42" s="82" t="s">
        <v>799</v>
      </c>
      <c r="C42" s="83">
        <v>237.5</v>
      </c>
      <c r="D42" s="83">
        <v>141.5</v>
      </c>
      <c r="E42" s="83">
        <v>0</v>
      </c>
      <c r="F42" s="83">
        <v>123</v>
      </c>
      <c r="G42" s="83">
        <v>2716</v>
      </c>
      <c r="H42" s="83">
        <v>3199.23497</v>
      </c>
      <c r="I42" s="83">
        <v>0</v>
      </c>
      <c r="J42" s="83">
        <v>617.29999999999995</v>
      </c>
      <c r="K42" s="83">
        <v>543.44263000000001</v>
      </c>
      <c r="L42" s="83">
        <v>0</v>
      </c>
      <c r="M42" s="83">
        <v>0</v>
      </c>
      <c r="N42" s="83">
        <v>0</v>
      </c>
      <c r="O42" s="83">
        <v>502</v>
      </c>
      <c r="P42" s="83">
        <v>6532.5349699999997</v>
      </c>
      <c r="Q42" s="83">
        <v>543.44263000000001</v>
      </c>
      <c r="R42" s="84">
        <v>7577.9776000000002</v>
      </c>
      <c r="S42" s="82" t="s">
        <v>799</v>
      </c>
      <c r="T42" s="83">
        <v>3496.94263</v>
      </c>
      <c r="U42" s="83">
        <v>3340.73497</v>
      </c>
      <c r="V42" s="83">
        <v>0</v>
      </c>
      <c r="W42" s="83">
        <v>740.3</v>
      </c>
      <c r="X42" s="84">
        <v>7577.9776000000002</v>
      </c>
      <c r="Y42" s="82" t="s">
        <v>799</v>
      </c>
      <c r="Z42" s="83">
        <v>232.1</v>
      </c>
      <c r="AA42" s="83">
        <v>44</v>
      </c>
      <c r="AB42" s="83">
        <v>0</v>
      </c>
      <c r="AC42" s="83">
        <v>740.3</v>
      </c>
      <c r="AD42" s="84">
        <v>1016.4</v>
      </c>
    </row>
    <row r="43" spans="1:30" x14ac:dyDescent="0.3">
      <c r="A43" s="1"/>
      <c r="B43" s="82" t="s">
        <v>800</v>
      </c>
      <c r="C43" s="83">
        <v>235.4</v>
      </c>
      <c r="D43" s="83">
        <v>140.1</v>
      </c>
      <c r="E43" s="83">
        <v>0</v>
      </c>
      <c r="F43" s="83">
        <v>120.1</v>
      </c>
      <c r="G43" s="83">
        <v>2637.8</v>
      </c>
      <c r="H43" s="83">
        <v>3111.4988899999998</v>
      </c>
      <c r="I43" s="83">
        <v>0</v>
      </c>
      <c r="J43" s="83">
        <v>599</v>
      </c>
      <c r="K43" s="83">
        <v>544.47019999999998</v>
      </c>
      <c r="L43" s="83">
        <v>0</v>
      </c>
      <c r="M43" s="83">
        <v>0</v>
      </c>
      <c r="N43" s="83">
        <v>0</v>
      </c>
      <c r="O43" s="83">
        <v>495.6</v>
      </c>
      <c r="P43" s="83">
        <v>6348.29889</v>
      </c>
      <c r="Q43" s="83">
        <v>544.47019999999998</v>
      </c>
      <c r="R43" s="84">
        <v>7388.3690900000001</v>
      </c>
      <c r="S43" s="82" t="s">
        <v>800</v>
      </c>
      <c r="T43" s="83">
        <v>3417.6702</v>
      </c>
      <c r="U43" s="83">
        <v>3251.5988900000002</v>
      </c>
      <c r="V43" s="83">
        <v>0</v>
      </c>
      <c r="W43" s="83">
        <v>719.1</v>
      </c>
      <c r="X43" s="84">
        <v>7388.3690900000001</v>
      </c>
      <c r="Y43" s="82" t="s">
        <v>800</v>
      </c>
      <c r="Z43" s="83">
        <v>231.8</v>
      </c>
      <c r="AA43" s="83">
        <v>42.9</v>
      </c>
      <c r="AB43" s="83">
        <v>0</v>
      </c>
      <c r="AC43" s="83">
        <v>719.1</v>
      </c>
      <c r="AD43" s="84">
        <v>993.8</v>
      </c>
    </row>
    <row r="44" spans="1:30" x14ac:dyDescent="0.3">
      <c r="A44" s="1"/>
      <c r="B44" s="82" t="s">
        <v>801</v>
      </c>
      <c r="C44" s="83">
        <v>235</v>
      </c>
      <c r="D44" s="83">
        <v>141.69999999999999</v>
      </c>
      <c r="E44" s="83">
        <v>0</v>
      </c>
      <c r="F44" s="83">
        <v>110.1</v>
      </c>
      <c r="G44" s="83">
        <v>2787.5</v>
      </c>
      <c r="H44" s="83">
        <v>3103.5718099999999</v>
      </c>
      <c r="I44" s="83">
        <v>0</v>
      </c>
      <c r="J44" s="83">
        <v>554.79999999999995</v>
      </c>
      <c r="K44" s="83">
        <v>608.70186999999999</v>
      </c>
      <c r="L44" s="83">
        <v>0</v>
      </c>
      <c r="M44" s="83">
        <v>0</v>
      </c>
      <c r="N44" s="83">
        <v>0</v>
      </c>
      <c r="O44" s="83">
        <v>486.8</v>
      </c>
      <c r="P44" s="83">
        <v>6445.8718099999996</v>
      </c>
      <c r="Q44" s="83">
        <v>608.70186999999999</v>
      </c>
      <c r="R44" s="84">
        <v>7541.3736799999997</v>
      </c>
      <c r="S44" s="82" t="s">
        <v>801</v>
      </c>
      <c r="T44" s="83">
        <v>3631.2018699999999</v>
      </c>
      <c r="U44" s="83">
        <v>3245.2718100000002</v>
      </c>
      <c r="V44" s="83">
        <v>0</v>
      </c>
      <c r="W44" s="83">
        <v>664.9</v>
      </c>
      <c r="X44" s="84">
        <v>7541.3736799999997</v>
      </c>
      <c r="Y44" s="82" t="s">
        <v>801</v>
      </c>
      <c r="Z44" s="83">
        <v>231.7</v>
      </c>
      <c r="AA44" s="83">
        <v>43.7</v>
      </c>
      <c r="AB44" s="83">
        <v>0</v>
      </c>
      <c r="AC44" s="83">
        <v>664.9</v>
      </c>
      <c r="AD44" s="84">
        <v>940.3</v>
      </c>
    </row>
    <row r="45" spans="1:30" x14ac:dyDescent="0.3">
      <c r="A45" s="1"/>
      <c r="B45" s="82" t="s">
        <v>802</v>
      </c>
      <c r="C45" s="83">
        <v>311.60000000000002</v>
      </c>
      <c r="D45" s="83">
        <v>141.5</v>
      </c>
      <c r="E45" s="83">
        <v>0</v>
      </c>
      <c r="F45" s="83">
        <v>99.3</v>
      </c>
      <c r="G45" s="83">
        <v>2661</v>
      </c>
      <c r="H45" s="83">
        <v>3055.9778299999998</v>
      </c>
      <c r="I45" s="83">
        <v>0</v>
      </c>
      <c r="J45" s="83">
        <v>589.6</v>
      </c>
      <c r="K45" s="83">
        <v>643.00333000000001</v>
      </c>
      <c r="L45" s="83">
        <v>0</v>
      </c>
      <c r="M45" s="83">
        <v>0</v>
      </c>
      <c r="N45" s="83">
        <v>0</v>
      </c>
      <c r="O45" s="83">
        <v>552.4</v>
      </c>
      <c r="P45" s="83">
        <v>6306.5778300000002</v>
      </c>
      <c r="Q45" s="83">
        <v>643.00333000000001</v>
      </c>
      <c r="R45" s="84">
        <v>7501.9811600000003</v>
      </c>
      <c r="S45" s="82" t="s">
        <v>802</v>
      </c>
      <c r="T45" s="83">
        <v>3615.6033299999999</v>
      </c>
      <c r="U45" s="83">
        <v>3197.4778299999998</v>
      </c>
      <c r="V45" s="83">
        <v>0</v>
      </c>
      <c r="W45" s="83">
        <v>688.9</v>
      </c>
      <c r="X45" s="84">
        <v>7501.9811600000003</v>
      </c>
      <c r="Y45" s="82" t="s">
        <v>802</v>
      </c>
      <c r="Z45" s="83">
        <v>233.9</v>
      </c>
      <c r="AA45" s="83">
        <v>44.5</v>
      </c>
      <c r="AB45" s="83">
        <v>0</v>
      </c>
      <c r="AC45" s="83">
        <v>688.9</v>
      </c>
      <c r="AD45" s="84">
        <v>967.3</v>
      </c>
    </row>
    <row r="46" spans="1:30" x14ac:dyDescent="0.3">
      <c r="A46" s="1"/>
      <c r="B46" s="82" t="s">
        <v>803</v>
      </c>
      <c r="C46" s="83">
        <v>314.3</v>
      </c>
      <c r="D46" s="83">
        <v>142</v>
      </c>
      <c r="E46" s="83">
        <v>0</v>
      </c>
      <c r="F46" s="83">
        <v>105.6</v>
      </c>
      <c r="G46" s="83">
        <v>2790.8</v>
      </c>
      <c r="H46" s="83">
        <v>2930.9942700000001</v>
      </c>
      <c r="I46" s="83">
        <v>0</v>
      </c>
      <c r="J46" s="83">
        <v>585.29999999999995</v>
      </c>
      <c r="K46" s="83">
        <v>634.62436000000002</v>
      </c>
      <c r="L46" s="83">
        <v>0</v>
      </c>
      <c r="M46" s="83">
        <v>0</v>
      </c>
      <c r="N46" s="83">
        <v>0</v>
      </c>
      <c r="O46" s="83">
        <v>561.9</v>
      </c>
      <c r="P46" s="83">
        <v>6307.0942699999996</v>
      </c>
      <c r="Q46" s="83">
        <v>634.62436000000002</v>
      </c>
      <c r="R46" s="84">
        <v>7503.6186299999999</v>
      </c>
      <c r="S46" s="82" t="s">
        <v>803</v>
      </c>
      <c r="T46" s="83">
        <v>3739.7243600000002</v>
      </c>
      <c r="U46" s="83">
        <v>3072.9942700000001</v>
      </c>
      <c r="V46" s="83">
        <v>0</v>
      </c>
      <c r="W46" s="83">
        <v>690.9</v>
      </c>
      <c r="X46" s="84">
        <v>7503.6186299999999</v>
      </c>
      <c r="Y46" s="82" t="s">
        <v>803</v>
      </c>
      <c r="Z46" s="83">
        <v>234</v>
      </c>
      <c r="AA46" s="83">
        <v>45.4</v>
      </c>
      <c r="AB46" s="83">
        <v>0</v>
      </c>
      <c r="AC46" s="83">
        <v>690.9</v>
      </c>
      <c r="AD46" s="84">
        <v>970.3</v>
      </c>
    </row>
    <row r="47" spans="1:30" x14ac:dyDescent="0.3">
      <c r="A47" s="1"/>
      <c r="B47" s="82" t="s">
        <v>804</v>
      </c>
      <c r="C47" s="83">
        <v>326</v>
      </c>
      <c r="D47" s="83">
        <v>141.30000000000001</v>
      </c>
      <c r="E47" s="83">
        <v>0</v>
      </c>
      <c r="F47" s="83">
        <v>97.7</v>
      </c>
      <c r="G47" s="83">
        <v>2719.7</v>
      </c>
      <c r="H47" s="83">
        <v>2972.5335300000002</v>
      </c>
      <c r="I47" s="83">
        <v>0</v>
      </c>
      <c r="J47" s="83">
        <v>593.1</v>
      </c>
      <c r="K47" s="83">
        <v>633.22407999999996</v>
      </c>
      <c r="L47" s="83">
        <v>0</v>
      </c>
      <c r="M47" s="83">
        <v>0</v>
      </c>
      <c r="N47" s="83">
        <v>0</v>
      </c>
      <c r="O47" s="83">
        <v>565</v>
      </c>
      <c r="P47" s="83">
        <v>6285.3335299999999</v>
      </c>
      <c r="Q47" s="83">
        <v>633.22407999999996</v>
      </c>
      <c r="R47" s="84">
        <v>7483.5576099999998</v>
      </c>
      <c r="S47" s="82" t="s">
        <v>804</v>
      </c>
      <c r="T47" s="83">
        <v>3678.9240799999998</v>
      </c>
      <c r="U47" s="83">
        <v>3113.8335299999999</v>
      </c>
      <c r="V47" s="83">
        <v>0</v>
      </c>
      <c r="W47" s="83">
        <v>690.8</v>
      </c>
      <c r="X47" s="84">
        <v>7483.5576099999998</v>
      </c>
      <c r="Y47" s="82" t="s">
        <v>804</v>
      </c>
      <c r="Z47" s="83">
        <v>233.4</v>
      </c>
      <c r="AA47" s="83">
        <v>45</v>
      </c>
      <c r="AB47" s="83">
        <v>0</v>
      </c>
      <c r="AC47" s="83">
        <v>690.8</v>
      </c>
      <c r="AD47" s="84">
        <v>969.2</v>
      </c>
    </row>
    <row r="48" spans="1:30" x14ac:dyDescent="0.3">
      <c r="A48" s="1"/>
      <c r="B48" s="82" t="s">
        <v>805</v>
      </c>
      <c r="C48" s="83">
        <v>305.2</v>
      </c>
      <c r="D48" s="83">
        <v>141.19999999999999</v>
      </c>
      <c r="E48" s="83">
        <v>0</v>
      </c>
      <c r="F48" s="83">
        <v>85.5</v>
      </c>
      <c r="G48" s="83">
        <v>2730.6</v>
      </c>
      <c r="H48" s="83">
        <v>2948.4868099999999</v>
      </c>
      <c r="I48" s="83">
        <v>0</v>
      </c>
      <c r="J48" s="83">
        <v>570.79999999999995</v>
      </c>
      <c r="K48" s="83">
        <v>636.56817999999998</v>
      </c>
      <c r="L48" s="83">
        <v>0</v>
      </c>
      <c r="M48" s="83">
        <v>0</v>
      </c>
      <c r="N48" s="83">
        <v>0</v>
      </c>
      <c r="O48" s="83">
        <v>531.9</v>
      </c>
      <c r="P48" s="83">
        <v>6249.88681</v>
      </c>
      <c r="Q48" s="83">
        <v>636.56817999999998</v>
      </c>
      <c r="R48" s="84">
        <v>7418.3549899999998</v>
      </c>
      <c r="S48" s="82" t="s">
        <v>805</v>
      </c>
      <c r="T48" s="83">
        <v>3672.3681799999999</v>
      </c>
      <c r="U48" s="83">
        <v>3089.6868100000002</v>
      </c>
      <c r="V48" s="83">
        <v>0</v>
      </c>
      <c r="W48" s="83">
        <v>656.3</v>
      </c>
      <c r="X48" s="84">
        <v>7418.3549899999998</v>
      </c>
      <c r="Y48" s="82" t="s">
        <v>805</v>
      </c>
      <c r="Z48" s="83">
        <v>234.6</v>
      </c>
      <c r="AA48" s="83">
        <v>44.1</v>
      </c>
      <c r="AB48" s="83">
        <v>0</v>
      </c>
      <c r="AC48" s="83">
        <v>656.3</v>
      </c>
      <c r="AD48" s="84">
        <v>935</v>
      </c>
    </row>
    <row r="49" spans="1:30" x14ac:dyDescent="0.3">
      <c r="A49" s="1"/>
      <c r="B49" s="82" t="s">
        <v>806</v>
      </c>
      <c r="C49" s="83">
        <v>255</v>
      </c>
      <c r="D49" s="83">
        <v>141.1</v>
      </c>
      <c r="E49" s="83">
        <v>0</v>
      </c>
      <c r="F49" s="83">
        <v>71.8</v>
      </c>
      <c r="G49" s="83">
        <v>2847.7</v>
      </c>
      <c r="H49" s="83">
        <v>2898.2798499999999</v>
      </c>
      <c r="I49" s="83">
        <v>0</v>
      </c>
      <c r="J49" s="83">
        <v>569.70000000000005</v>
      </c>
      <c r="K49" s="83">
        <v>636.74847</v>
      </c>
      <c r="L49" s="83">
        <v>0</v>
      </c>
      <c r="M49" s="83">
        <v>0</v>
      </c>
      <c r="N49" s="83">
        <v>0</v>
      </c>
      <c r="O49" s="83">
        <v>467.9</v>
      </c>
      <c r="P49" s="83">
        <v>6315.6798500000004</v>
      </c>
      <c r="Q49" s="83">
        <v>636.74847</v>
      </c>
      <c r="R49" s="84">
        <v>7420.3283199999996</v>
      </c>
      <c r="S49" s="82" t="s">
        <v>806</v>
      </c>
      <c r="T49" s="83">
        <v>3739.4484699999998</v>
      </c>
      <c r="U49" s="83">
        <v>3039.3798499999998</v>
      </c>
      <c r="V49" s="83">
        <v>0</v>
      </c>
      <c r="W49" s="83">
        <v>641.5</v>
      </c>
      <c r="X49" s="84">
        <v>7420.3283199999996</v>
      </c>
      <c r="Y49" s="82" t="s">
        <v>806</v>
      </c>
      <c r="Z49" s="83">
        <v>234.8</v>
      </c>
      <c r="AA49" s="83">
        <v>45.2</v>
      </c>
      <c r="AB49" s="83">
        <v>0</v>
      </c>
      <c r="AC49" s="83">
        <v>641.5</v>
      </c>
      <c r="AD49" s="84">
        <v>921.5</v>
      </c>
    </row>
    <row r="50" spans="1:30" x14ac:dyDescent="0.3">
      <c r="A50" s="1"/>
      <c r="B50" s="82" t="s">
        <v>807</v>
      </c>
      <c r="C50" s="83">
        <v>253.6</v>
      </c>
      <c r="D50" s="83">
        <v>140.80000000000001</v>
      </c>
      <c r="E50" s="83">
        <v>0</v>
      </c>
      <c r="F50" s="83">
        <v>66.8</v>
      </c>
      <c r="G50" s="83">
        <v>2802.8</v>
      </c>
      <c r="H50" s="83">
        <v>2885.2426500000001</v>
      </c>
      <c r="I50" s="83">
        <v>0</v>
      </c>
      <c r="J50" s="83">
        <v>606.20000000000005</v>
      </c>
      <c r="K50" s="83">
        <v>633.65350000000001</v>
      </c>
      <c r="L50" s="83">
        <v>0</v>
      </c>
      <c r="M50" s="83">
        <v>0</v>
      </c>
      <c r="N50" s="83">
        <v>0</v>
      </c>
      <c r="O50" s="83">
        <v>461.2</v>
      </c>
      <c r="P50" s="83">
        <v>6294.2426500000001</v>
      </c>
      <c r="Q50" s="83">
        <v>633.65350000000001</v>
      </c>
      <c r="R50" s="84">
        <v>7389.0961500000003</v>
      </c>
      <c r="S50" s="82" t="s">
        <v>807</v>
      </c>
      <c r="T50" s="83">
        <v>3690.0535</v>
      </c>
      <c r="U50" s="83">
        <v>3026.0426499999999</v>
      </c>
      <c r="V50" s="83">
        <v>0</v>
      </c>
      <c r="W50" s="83">
        <v>673</v>
      </c>
      <c r="X50" s="84">
        <v>7389.0961500000003</v>
      </c>
      <c r="Y50" s="82" t="s">
        <v>807</v>
      </c>
      <c r="Z50" s="83">
        <v>234.3</v>
      </c>
      <c r="AA50" s="83">
        <v>42.9</v>
      </c>
      <c r="AB50" s="83">
        <v>0</v>
      </c>
      <c r="AC50" s="83">
        <v>673</v>
      </c>
      <c r="AD50" s="84">
        <v>950.2</v>
      </c>
    </row>
    <row r="51" spans="1:30" x14ac:dyDescent="0.3">
      <c r="A51" s="1"/>
      <c r="B51" s="82" t="s">
        <v>808</v>
      </c>
      <c r="C51" s="83">
        <v>252.6</v>
      </c>
      <c r="D51" s="83">
        <v>142.4</v>
      </c>
      <c r="E51" s="83">
        <v>0</v>
      </c>
      <c r="F51" s="83">
        <v>71.099999999999994</v>
      </c>
      <c r="G51" s="83">
        <v>2769.2</v>
      </c>
      <c r="H51" s="83">
        <v>2791.6341900000002</v>
      </c>
      <c r="I51" s="83">
        <v>0</v>
      </c>
      <c r="J51" s="83">
        <v>623.1</v>
      </c>
      <c r="K51" s="83">
        <v>673.79984999999999</v>
      </c>
      <c r="L51" s="83">
        <v>0</v>
      </c>
      <c r="M51" s="83">
        <v>0</v>
      </c>
      <c r="N51" s="83">
        <v>0</v>
      </c>
      <c r="O51" s="83">
        <v>466.1</v>
      </c>
      <c r="P51" s="83">
        <v>6183.9341899999999</v>
      </c>
      <c r="Q51" s="83">
        <v>673.79984999999999</v>
      </c>
      <c r="R51" s="84">
        <v>7323.8340399999997</v>
      </c>
      <c r="S51" s="82" t="s">
        <v>808</v>
      </c>
      <c r="T51" s="83">
        <v>3695.5998500000001</v>
      </c>
      <c r="U51" s="83">
        <v>2934.0341899999999</v>
      </c>
      <c r="V51" s="83">
        <v>0</v>
      </c>
      <c r="W51" s="83">
        <v>694.2</v>
      </c>
      <c r="X51" s="84">
        <v>7323.8340399999997</v>
      </c>
      <c r="Y51" s="82" t="s">
        <v>808</v>
      </c>
      <c r="Z51" s="83">
        <v>233.6</v>
      </c>
      <c r="AA51" s="83">
        <v>45.7</v>
      </c>
      <c r="AB51" s="83">
        <v>0</v>
      </c>
      <c r="AC51" s="83">
        <v>694.2</v>
      </c>
      <c r="AD51" s="84">
        <v>973.5</v>
      </c>
    </row>
    <row r="52" spans="1:30" x14ac:dyDescent="0.3">
      <c r="A52" s="1"/>
      <c r="B52" s="82" t="s">
        <v>809</v>
      </c>
      <c r="C52" s="83">
        <v>245.7</v>
      </c>
      <c r="D52" s="83">
        <v>141.69999999999999</v>
      </c>
      <c r="E52" s="83">
        <v>0</v>
      </c>
      <c r="F52" s="83">
        <v>65.8</v>
      </c>
      <c r="G52" s="83">
        <v>2687.7</v>
      </c>
      <c r="H52" s="83">
        <v>2874.1666</v>
      </c>
      <c r="I52" s="83">
        <v>0</v>
      </c>
      <c r="J52" s="83">
        <v>653.79999999999995</v>
      </c>
      <c r="K52" s="83">
        <v>620.36951999999997</v>
      </c>
      <c r="L52" s="83">
        <v>0</v>
      </c>
      <c r="M52" s="83">
        <v>0</v>
      </c>
      <c r="N52" s="83">
        <v>0</v>
      </c>
      <c r="O52" s="83">
        <v>453.2</v>
      </c>
      <c r="P52" s="83">
        <v>6215.6665999999996</v>
      </c>
      <c r="Q52" s="83">
        <v>620.36951999999997</v>
      </c>
      <c r="R52" s="84">
        <v>7289.2361199999996</v>
      </c>
      <c r="S52" s="82" t="s">
        <v>809</v>
      </c>
      <c r="T52" s="83">
        <v>3553.7695199999998</v>
      </c>
      <c r="U52" s="83">
        <v>3015.8665999999998</v>
      </c>
      <c r="V52" s="83">
        <v>0</v>
      </c>
      <c r="W52" s="83">
        <v>719.6</v>
      </c>
      <c r="X52" s="84">
        <v>7289.2361199999996</v>
      </c>
      <c r="Y52" s="82" t="s">
        <v>809</v>
      </c>
      <c r="Z52" s="83">
        <v>232.6</v>
      </c>
      <c r="AA52" s="83">
        <v>45.2</v>
      </c>
      <c r="AB52" s="83">
        <v>0</v>
      </c>
      <c r="AC52" s="83">
        <v>719.6</v>
      </c>
      <c r="AD52" s="84">
        <v>997.4</v>
      </c>
    </row>
    <row r="53" spans="1:30" x14ac:dyDescent="0.3">
      <c r="A53" s="1"/>
      <c r="B53" s="82" t="s">
        <v>810</v>
      </c>
      <c r="C53" s="83">
        <v>245</v>
      </c>
      <c r="D53" s="83">
        <v>142.69999999999999</v>
      </c>
      <c r="E53" s="83">
        <v>0</v>
      </c>
      <c r="F53" s="83">
        <v>63.9</v>
      </c>
      <c r="G53" s="83">
        <v>2385.3000000000002</v>
      </c>
      <c r="H53" s="83">
        <v>2861.5147099999999</v>
      </c>
      <c r="I53" s="83">
        <v>0</v>
      </c>
      <c r="J53" s="83">
        <v>637.29999999999995</v>
      </c>
      <c r="K53" s="83">
        <v>625.58807000000002</v>
      </c>
      <c r="L53" s="83">
        <v>0</v>
      </c>
      <c r="M53" s="83">
        <v>0</v>
      </c>
      <c r="N53" s="83">
        <v>0</v>
      </c>
      <c r="O53" s="83">
        <v>451.6</v>
      </c>
      <c r="P53" s="83">
        <v>5884.1147099999998</v>
      </c>
      <c r="Q53" s="83">
        <v>625.58807000000002</v>
      </c>
      <c r="R53" s="84">
        <v>6961.30278</v>
      </c>
      <c r="S53" s="82" t="s">
        <v>810</v>
      </c>
      <c r="T53" s="83">
        <v>3255.88807</v>
      </c>
      <c r="U53" s="83">
        <v>3004.2147100000002</v>
      </c>
      <c r="V53" s="83">
        <v>0</v>
      </c>
      <c r="W53" s="83">
        <v>701.2</v>
      </c>
      <c r="X53" s="84">
        <v>6961.30278</v>
      </c>
      <c r="Y53" s="82" t="s">
        <v>810</v>
      </c>
      <c r="Z53" s="83">
        <v>225.6</v>
      </c>
      <c r="AA53" s="83">
        <v>45.6</v>
      </c>
      <c r="AB53" s="83">
        <v>0</v>
      </c>
      <c r="AC53" s="83">
        <v>701.2</v>
      </c>
      <c r="AD53" s="84">
        <v>972.4</v>
      </c>
    </row>
    <row r="54" spans="1:30" x14ac:dyDescent="0.3">
      <c r="A54" s="1"/>
      <c r="B54" s="82" t="s">
        <v>811</v>
      </c>
      <c r="C54" s="83">
        <v>149.69999999999999</v>
      </c>
      <c r="D54" s="83">
        <v>142.4</v>
      </c>
      <c r="E54" s="83">
        <v>0</v>
      </c>
      <c r="F54" s="83">
        <v>81.400000000000006</v>
      </c>
      <c r="G54" s="83">
        <v>2345.5</v>
      </c>
      <c r="H54" s="83">
        <v>2840.8645499999998</v>
      </c>
      <c r="I54" s="83">
        <v>0</v>
      </c>
      <c r="J54" s="83">
        <v>609.70000000000005</v>
      </c>
      <c r="K54" s="83">
        <v>612.02999</v>
      </c>
      <c r="L54" s="83">
        <v>0</v>
      </c>
      <c r="M54" s="83">
        <v>0</v>
      </c>
      <c r="N54" s="83">
        <v>0</v>
      </c>
      <c r="O54" s="83">
        <v>373.5</v>
      </c>
      <c r="P54" s="83">
        <v>5796.0645500000001</v>
      </c>
      <c r="Q54" s="83">
        <v>612.02999</v>
      </c>
      <c r="R54" s="84">
        <v>6781.5945400000001</v>
      </c>
      <c r="S54" s="82" t="s">
        <v>811</v>
      </c>
      <c r="T54" s="83">
        <v>3107.2299899999998</v>
      </c>
      <c r="U54" s="83">
        <v>2983.2645499999999</v>
      </c>
      <c r="V54" s="83">
        <v>0</v>
      </c>
      <c r="W54" s="83">
        <v>691.1</v>
      </c>
      <c r="X54" s="84">
        <v>6781.5945400000001</v>
      </c>
      <c r="Y54" s="82" t="s">
        <v>811</v>
      </c>
      <c r="Z54" s="83">
        <v>212.8</v>
      </c>
      <c r="AA54" s="83">
        <v>44.5</v>
      </c>
      <c r="AB54" s="83">
        <v>0</v>
      </c>
      <c r="AC54" s="83">
        <v>691.1</v>
      </c>
      <c r="AD54" s="84">
        <v>948.4</v>
      </c>
    </row>
    <row r="55" spans="1:30" x14ac:dyDescent="0.3">
      <c r="A55" s="1"/>
      <c r="B55" s="82" t="s">
        <v>58</v>
      </c>
      <c r="C55" s="83">
        <v>147.6</v>
      </c>
      <c r="D55" s="83">
        <v>143.1</v>
      </c>
      <c r="E55" s="83">
        <v>0</v>
      </c>
      <c r="F55" s="83">
        <v>74.099999999999994</v>
      </c>
      <c r="G55" s="83">
        <v>2332.3000000000002</v>
      </c>
      <c r="H55" s="83">
        <v>2736.0850500000001</v>
      </c>
      <c r="I55" s="83">
        <v>0</v>
      </c>
      <c r="J55" s="83">
        <v>593.20000000000005</v>
      </c>
      <c r="K55" s="83">
        <v>621.96267999999998</v>
      </c>
      <c r="L55" s="83">
        <v>0</v>
      </c>
      <c r="M55" s="83">
        <v>0</v>
      </c>
      <c r="N55" s="83">
        <v>0</v>
      </c>
      <c r="O55" s="83">
        <v>364.8</v>
      </c>
      <c r="P55" s="83">
        <v>5661.5850499999997</v>
      </c>
      <c r="Q55" s="83">
        <v>621.96267999999998</v>
      </c>
      <c r="R55" s="84">
        <v>6648.3477300000004</v>
      </c>
      <c r="S55" s="82" t="s">
        <v>58</v>
      </c>
      <c r="T55" s="83">
        <v>3101.8626800000002</v>
      </c>
      <c r="U55" s="83">
        <v>2879.18505</v>
      </c>
      <c r="V55" s="83">
        <v>0</v>
      </c>
      <c r="W55" s="83">
        <v>667.3</v>
      </c>
      <c r="X55" s="84">
        <v>6648.3477300000004</v>
      </c>
      <c r="Y55" s="82" t="s">
        <v>58</v>
      </c>
      <c r="Z55" s="83">
        <v>210.7</v>
      </c>
      <c r="AA55" s="83">
        <v>45</v>
      </c>
      <c r="AB55" s="83">
        <v>0</v>
      </c>
      <c r="AC55" s="83">
        <v>667.3</v>
      </c>
      <c r="AD55" s="84">
        <v>923</v>
      </c>
    </row>
    <row r="56" spans="1:30" x14ac:dyDescent="0.3">
      <c r="A56" s="1"/>
      <c r="B56" s="85" t="s">
        <v>968</v>
      </c>
      <c r="C56" s="86">
        <v>5632.65</v>
      </c>
      <c r="D56" s="86">
        <v>2822.4</v>
      </c>
      <c r="E56" s="86">
        <v>2.0499999999999998</v>
      </c>
      <c r="F56" s="86">
        <v>1897.15</v>
      </c>
      <c r="G56" s="86">
        <v>62041.7</v>
      </c>
      <c r="H56" s="86">
        <v>73845.004665</v>
      </c>
      <c r="I56" s="86">
        <v>6.85</v>
      </c>
      <c r="J56" s="86">
        <v>6820.6</v>
      </c>
      <c r="K56" s="86">
        <v>12537.394655</v>
      </c>
      <c r="L56" s="86">
        <v>0</v>
      </c>
      <c r="M56" s="86">
        <v>3512.2</v>
      </c>
      <c r="N56" s="86">
        <v>0</v>
      </c>
      <c r="O56" s="86">
        <v>10354.25</v>
      </c>
      <c r="P56" s="86">
        <v>142714.15466500001</v>
      </c>
      <c r="Q56" s="86">
        <v>16049.594655000001</v>
      </c>
      <c r="R56" s="86">
        <v>169117.99932</v>
      </c>
      <c r="S56" s="85" t="s">
        <v>968</v>
      </c>
      <c r="T56" s="86">
        <v>80211.744655000002</v>
      </c>
      <c r="U56" s="86">
        <v>76667.404664999995</v>
      </c>
      <c r="V56" s="86">
        <v>3521.1</v>
      </c>
      <c r="W56" s="86">
        <v>8717.75</v>
      </c>
      <c r="X56" s="86">
        <v>169117.99932</v>
      </c>
      <c r="Y56" s="85" t="s">
        <v>968</v>
      </c>
      <c r="Z56" s="86">
        <v>5378.75</v>
      </c>
      <c r="AA56" s="86">
        <v>1027.4000000000001</v>
      </c>
      <c r="AB56" s="86">
        <v>3521.1</v>
      </c>
      <c r="AC56" s="86">
        <v>8717.75</v>
      </c>
      <c r="AD56" s="86">
        <v>18645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1173</v>
      </c>
      <c r="C5" s="1"/>
      <c r="D5" s="1"/>
      <c r="E5" s="1"/>
      <c r="F5" s="1"/>
      <c r="G5" s="1"/>
      <c r="H5" s="1"/>
      <c r="I5" s="1"/>
      <c r="J5" s="1"/>
      <c r="K5" s="1"/>
      <c r="L5" s="1"/>
      <c r="M5" s="1"/>
      <c r="N5" s="1"/>
      <c r="O5" s="1"/>
      <c r="P5" s="1"/>
    </row>
    <row r="6" spans="1:16" ht="27.6" x14ac:dyDescent="0.3">
      <c r="A6" s="1"/>
      <c r="B6" s="3" t="s">
        <v>137</v>
      </c>
      <c r="C6" s="3" t="s">
        <v>1174</v>
      </c>
      <c r="D6" s="3" t="s">
        <v>1175</v>
      </c>
      <c r="E6" s="3" t="s">
        <v>1176</v>
      </c>
      <c r="F6" s="3" t="s">
        <v>140</v>
      </c>
      <c r="G6" s="3" t="s">
        <v>141</v>
      </c>
      <c r="H6" s="3" t="s">
        <v>1177</v>
      </c>
      <c r="I6" s="3" t="s">
        <v>1178</v>
      </c>
      <c r="J6" s="3" t="s">
        <v>1179</v>
      </c>
      <c r="K6" s="3" t="s">
        <v>1180</v>
      </c>
      <c r="L6" s="3" t="s">
        <v>1181</v>
      </c>
      <c r="M6" s="3" t="s">
        <v>1182</v>
      </c>
      <c r="N6" s="3" t="s">
        <v>1183</v>
      </c>
      <c r="O6" s="3" t="s">
        <v>1184</v>
      </c>
      <c r="P6" s="3" t="s">
        <v>1185</v>
      </c>
    </row>
    <row r="7" spans="1:16" x14ac:dyDescent="0.3">
      <c r="A7" s="1"/>
      <c r="B7" s="6" t="s">
        <v>602</v>
      </c>
      <c r="C7" s="6" t="s">
        <v>992</v>
      </c>
      <c r="D7" s="87" t="s">
        <v>17</v>
      </c>
      <c r="E7" s="6" t="s">
        <v>1186</v>
      </c>
      <c r="F7" s="87" t="s">
        <v>27</v>
      </c>
      <c r="G7" s="87" t="s">
        <v>28</v>
      </c>
      <c r="H7" s="87" t="s">
        <v>920</v>
      </c>
      <c r="I7" s="87" t="s">
        <v>920</v>
      </c>
      <c r="J7" s="87" t="s">
        <v>1187</v>
      </c>
      <c r="K7" s="87" t="s">
        <v>920</v>
      </c>
      <c r="L7" s="87" t="s">
        <v>920</v>
      </c>
      <c r="M7" s="87" t="s">
        <v>920</v>
      </c>
      <c r="N7" s="87" t="s">
        <v>920</v>
      </c>
      <c r="O7" s="6" t="s">
        <v>1188</v>
      </c>
      <c r="P7" s="6"/>
    </row>
    <row r="8" spans="1:16" x14ac:dyDescent="0.3">
      <c r="A8" s="1"/>
      <c r="B8" s="6" t="s">
        <v>14</v>
      </c>
      <c r="C8" s="6" t="s">
        <v>1051</v>
      </c>
      <c r="D8" s="87" t="s">
        <v>17</v>
      </c>
      <c r="E8" s="6" t="s">
        <v>1189</v>
      </c>
      <c r="F8" s="87" t="s">
        <v>27</v>
      </c>
      <c r="G8" s="87" t="s">
        <v>18</v>
      </c>
      <c r="H8" s="87" t="s">
        <v>920</v>
      </c>
      <c r="I8" s="87" t="s">
        <v>920</v>
      </c>
      <c r="J8" s="87" t="s">
        <v>1187</v>
      </c>
      <c r="K8" s="87" t="s">
        <v>920</v>
      </c>
      <c r="L8" s="87" t="s">
        <v>920</v>
      </c>
      <c r="M8" s="87" t="s">
        <v>920</v>
      </c>
      <c r="N8" s="87" t="s">
        <v>920</v>
      </c>
      <c r="O8" s="6" t="s">
        <v>1188</v>
      </c>
      <c r="P8" s="6"/>
    </row>
    <row r="9" spans="1:16" x14ac:dyDescent="0.3">
      <c r="A9" s="1"/>
      <c r="B9" s="6" t="s">
        <v>14</v>
      </c>
      <c r="C9" s="6" t="s">
        <v>1051</v>
      </c>
      <c r="D9" s="87" t="s">
        <v>17</v>
      </c>
      <c r="E9" s="6" t="s">
        <v>1189</v>
      </c>
      <c r="F9" s="87" t="s">
        <v>19</v>
      </c>
      <c r="G9" s="87" t="s">
        <v>28</v>
      </c>
      <c r="H9" s="87" t="s">
        <v>920</v>
      </c>
      <c r="I9" s="87" t="s">
        <v>920</v>
      </c>
      <c r="J9" s="87" t="s">
        <v>1187</v>
      </c>
      <c r="K9" s="87" t="s">
        <v>920</v>
      </c>
      <c r="L9" s="87" t="s">
        <v>920</v>
      </c>
      <c r="M9" s="87" t="s">
        <v>920</v>
      </c>
      <c r="N9" s="87" t="s">
        <v>920</v>
      </c>
      <c r="O9" s="6" t="s">
        <v>1188</v>
      </c>
      <c r="P9" s="6"/>
    </row>
    <row r="10" spans="1:16" x14ac:dyDescent="0.3">
      <c r="A10" s="1"/>
      <c r="B10" s="6" t="s">
        <v>600</v>
      </c>
      <c r="C10" s="6" t="s">
        <v>997</v>
      </c>
      <c r="D10" s="87" t="s">
        <v>1190</v>
      </c>
      <c r="E10" s="6" t="s">
        <v>1191</v>
      </c>
      <c r="F10" s="87" t="s">
        <v>27</v>
      </c>
      <c r="G10" s="87" t="s">
        <v>28</v>
      </c>
      <c r="H10" s="87" t="s">
        <v>920</v>
      </c>
      <c r="I10" s="87" t="s">
        <v>920</v>
      </c>
      <c r="J10" s="87" t="s">
        <v>1187</v>
      </c>
      <c r="K10" s="87" t="s">
        <v>920</v>
      </c>
      <c r="L10" s="87" t="s">
        <v>920</v>
      </c>
      <c r="M10" s="87" t="s">
        <v>920</v>
      </c>
      <c r="N10" s="87" t="s">
        <v>920</v>
      </c>
      <c r="O10" s="6" t="s">
        <v>1188</v>
      </c>
      <c r="P10" s="6"/>
    </row>
    <row r="11" spans="1:16" x14ac:dyDescent="0.3">
      <c r="A11" s="1"/>
      <c r="B11" s="6" t="s">
        <v>246</v>
      </c>
      <c r="C11" s="6" t="s">
        <v>1060</v>
      </c>
      <c r="D11" s="87" t="s">
        <v>1192</v>
      </c>
      <c r="E11" s="6" t="s">
        <v>1193</v>
      </c>
      <c r="F11" s="87" t="s">
        <v>1194</v>
      </c>
      <c r="G11" s="87" t="s">
        <v>1195</v>
      </c>
      <c r="H11" s="87" t="s">
        <v>1196</v>
      </c>
      <c r="I11" s="87" t="s">
        <v>920</v>
      </c>
      <c r="J11" s="87" t="s">
        <v>1197</v>
      </c>
      <c r="K11" s="87" t="s">
        <v>920</v>
      </c>
      <c r="L11" s="87" t="s">
        <v>920</v>
      </c>
      <c r="M11" s="87" t="s">
        <v>920</v>
      </c>
      <c r="N11" s="87" t="s">
        <v>920</v>
      </c>
      <c r="O11" s="6" t="s">
        <v>1188</v>
      </c>
      <c r="P11" s="6"/>
    </row>
    <row r="12" spans="1:16" x14ac:dyDescent="0.3">
      <c r="A12" s="1"/>
      <c r="B12" s="6" t="s">
        <v>246</v>
      </c>
      <c r="C12" s="6" t="s">
        <v>1060</v>
      </c>
      <c r="D12" s="87" t="s">
        <v>17</v>
      </c>
      <c r="E12" s="6" t="s">
        <v>1193</v>
      </c>
      <c r="F12" s="87" t="s">
        <v>1195</v>
      </c>
      <c r="G12" s="87" t="s">
        <v>1198</v>
      </c>
      <c r="H12" s="87" t="s">
        <v>920</v>
      </c>
      <c r="I12" s="87" t="s">
        <v>920</v>
      </c>
      <c r="J12" s="87" t="s">
        <v>1199</v>
      </c>
      <c r="K12" s="87" t="s">
        <v>920</v>
      </c>
      <c r="L12" s="87" t="s">
        <v>920</v>
      </c>
      <c r="M12" s="87" t="s">
        <v>920</v>
      </c>
      <c r="N12" s="87" t="s">
        <v>920</v>
      </c>
      <c r="O12" s="6" t="s">
        <v>1188</v>
      </c>
      <c r="P12" s="6"/>
    </row>
    <row r="13" spans="1:16" x14ac:dyDescent="0.3">
      <c r="A13" s="1"/>
      <c r="B13" s="6" t="s">
        <v>246</v>
      </c>
      <c r="C13" s="6" t="s">
        <v>1060</v>
      </c>
      <c r="D13" s="87" t="s">
        <v>17</v>
      </c>
      <c r="E13" s="6" t="s">
        <v>1193</v>
      </c>
      <c r="F13" s="87" t="s">
        <v>1198</v>
      </c>
      <c r="G13" s="87" t="s">
        <v>1200</v>
      </c>
      <c r="H13" s="87" t="s">
        <v>920</v>
      </c>
      <c r="I13" s="87" t="s">
        <v>920</v>
      </c>
      <c r="J13" s="87" t="s">
        <v>1201</v>
      </c>
      <c r="K13" s="87" t="s">
        <v>920</v>
      </c>
      <c r="L13" s="87" t="s">
        <v>920</v>
      </c>
      <c r="M13" s="87" t="s">
        <v>920</v>
      </c>
      <c r="N13" s="87" t="s">
        <v>920</v>
      </c>
      <c r="O13" s="6" t="s">
        <v>1188</v>
      </c>
      <c r="P13" s="6"/>
    </row>
    <row r="14" spans="1:16" x14ac:dyDescent="0.3">
      <c r="A14" s="1"/>
      <c r="B14" s="6" t="s">
        <v>69</v>
      </c>
      <c r="C14" s="6" t="s">
        <v>1065</v>
      </c>
      <c r="D14" s="87" t="s">
        <v>17</v>
      </c>
      <c r="E14" s="6" t="s">
        <v>1202</v>
      </c>
      <c r="F14" s="87" t="s">
        <v>1203</v>
      </c>
      <c r="G14" s="87" t="s">
        <v>1204</v>
      </c>
      <c r="H14" s="87" t="s">
        <v>920</v>
      </c>
      <c r="I14" s="87" t="s">
        <v>920</v>
      </c>
      <c r="J14" s="87" t="s">
        <v>1197</v>
      </c>
      <c r="K14" s="87" t="s">
        <v>920</v>
      </c>
      <c r="L14" s="87" t="s">
        <v>920</v>
      </c>
      <c r="M14" s="87" t="s">
        <v>920</v>
      </c>
      <c r="N14" s="87" t="s">
        <v>920</v>
      </c>
      <c r="O14" s="6" t="s">
        <v>1188</v>
      </c>
      <c r="P14" s="6"/>
    </row>
    <row r="15" spans="1:16" x14ac:dyDescent="0.3">
      <c r="A15" s="1"/>
      <c r="B15" s="6" t="s">
        <v>69</v>
      </c>
      <c r="C15" s="6" t="s">
        <v>1065</v>
      </c>
      <c r="D15" s="87" t="s">
        <v>17</v>
      </c>
      <c r="E15" s="6" t="s">
        <v>1202</v>
      </c>
      <c r="F15" s="87" t="s">
        <v>1204</v>
      </c>
      <c r="G15" s="87" t="s">
        <v>28</v>
      </c>
      <c r="H15" s="87" t="s">
        <v>920</v>
      </c>
      <c r="I15" s="87" t="s">
        <v>920</v>
      </c>
      <c r="J15" s="87" t="s">
        <v>1199</v>
      </c>
      <c r="K15" s="87" t="s">
        <v>920</v>
      </c>
      <c r="L15" s="87" t="s">
        <v>920</v>
      </c>
      <c r="M15" s="87" t="s">
        <v>920</v>
      </c>
      <c r="N15" s="87" t="s">
        <v>920</v>
      </c>
      <c r="O15" s="6" t="s">
        <v>1188</v>
      </c>
      <c r="P15" s="6"/>
    </row>
    <row r="16" spans="1:16" x14ac:dyDescent="0.3">
      <c r="A16" s="1"/>
      <c r="B16" s="6" t="s">
        <v>76</v>
      </c>
      <c r="C16" s="6" t="s">
        <v>83</v>
      </c>
      <c r="D16" s="87" t="s">
        <v>17</v>
      </c>
      <c r="E16" s="6" t="s">
        <v>1205</v>
      </c>
      <c r="F16" s="87" t="s">
        <v>27</v>
      </c>
      <c r="G16" s="87" t="s">
        <v>28</v>
      </c>
      <c r="H16" s="87" t="s">
        <v>920</v>
      </c>
      <c r="I16" s="87" t="s">
        <v>920</v>
      </c>
      <c r="J16" s="87" t="s">
        <v>1199</v>
      </c>
      <c r="K16" s="87" t="s">
        <v>920</v>
      </c>
      <c r="L16" s="87" t="s">
        <v>920</v>
      </c>
      <c r="M16" s="87" t="s">
        <v>920</v>
      </c>
      <c r="N16" s="87" t="s">
        <v>920</v>
      </c>
      <c r="O16" s="6" t="s">
        <v>1188</v>
      </c>
      <c r="P16" s="6"/>
    </row>
    <row r="17" spans="1:16" x14ac:dyDescent="0.3">
      <c r="A17" s="1"/>
      <c r="B17" s="6" t="s">
        <v>88</v>
      </c>
      <c r="C17" s="6" t="s">
        <v>89</v>
      </c>
      <c r="D17" s="87" t="s">
        <v>17</v>
      </c>
      <c r="E17" s="6" t="s">
        <v>1206</v>
      </c>
      <c r="F17" s="87" t="s">
        <v>27</v>
      </c>
      <c r="G17" s="87" t="s">
        <v>28</v>
      </c>
      <c r="H17" s="87" t="s">
        <v>920</v>
      </c>
      <c r="I17" s="87" t="s">
        <v>920</v>
      </c>
      <c r="J17" s="87" t="s">
        <v>1199</v>
      </c>
      <c r="K17" s="87" t="s">
        <v>920</v>
      </c>
      <c r="L17" s="87" t="s">
        <v>920</v>
      </c>
      <c r="M17" s="87" t="s">
        <v>920</v>
      </c>
      <c r="N17" s="87" t="s">
        <v>920</v>
      </c>
      <c r="O17" s="6" t="s">
        <v>1188</v>
      </c>
      <c r="P17" s="6"/>
    </row>
    <row r="18" spans="1:16" ht="26.4" x14ac:dyDescent="0.3">
      <c r="A18" s="1"/>
      <c r="B18" s="6" t="s">
        <v>601</v>
      </c>
      <c r="C18" s="6" t="s">
        <v>1093</v>
      </c>
      <c r="D18" s="87" t="s">
        <v>1094</v>
      </c>
      <c r="E18" s="6" t="s">
        <v>1207</v>
      </c>
      <c r="F18" s="87" t="s">
        <v>27</v>
      </c>
      <c r="G18" s="87" t="s">
        <v>28</v>
      </c>
      <c r="H18" s="87" t="s">
        <v>920</v>
      </c>
      <c r="I18" s="87" t="s">
        <v>920</v>
      </c>
      <c r="J18" s="87" t="s">
        <v>1187</v>
      </c>
      <c r="K18" s="87" t="s">
        <v>920</v>
      </c>
      <c r="L18" s="87" t="s">
        <v>920</v>
      </c>
      <c r="M18" s="87" t="s">
        <v>920</v>
      </c>
      <c r="N18" s="87" t="s">
        <v>920</v>
      </c>
      <c r="O18" s="6" t="s">
        <v>1188</v>
      </c>
      <c r="P18" s="6"/>
    </row>
    <row r="19" spans="1:16" ht="26.4" x14ac:dyDescent="0.3">
      <c r="A19" s="1"/>
      <c r="B19" s="6" t="s">
        <v>601</v>
      </c>
      <c r="C19" s="6" t="s">
        <v>1093</v>
      </c>
      <c r="D19" s="87" t="s">
        <v>1095</v>
      </c>
      <c r="E19" s="6" t="s">
        <v>1208</v>
      </c>
      <c r="F19" s="87" t="s">
        <v>27</v>
      </c>
      <c r="G19" s="87" t="s">
        <v>28</v>
      </c>
      <c r="H19" s="87" t="s">
        <v>920</v>
      </c>
      <c r="I19" s="87" t="s">
        <v>920</v>
      </c>
      <c r="J19" s="87" t="s">
        <v>1187</v>
      </c>
      <c r="K19" s="87" t="s">
        <v>920</v>
      </c>
      <c r="L19" s="87" t="s">
        <v>920</v>
      </c>
      <c r="M19" s="87" t="s">
        <v>920</v>
      </c>
      <c r="N19" s="87" t="s">
        <v>920</v>
      </c>
      <c r="O19" s="6" t="s">
        <v>1188</v>
      </c>
      <c r="P19" s="6"/>
    </row>
    <row r="20" spans="1:16" x14ac:dyDescent="0.3">
      <c r="A20" s="1"/>
      <c r="B20" s="6" t="s">
        <v>92</v>
      </c>
      <c r="C20" s="6" t="s">
        <v>96</v>
      </c>
      <c r="D20" s="87" t="s">
        <v>17</v>
      </c>
      <c r="E20" s="6" t="s">
        <v>1209</v>
      </c>
      <c r="F20" s="87" t="s">
        <v>27</v>
      </c>
      <c r="G20" s="87" t="s">
        <v>28</v>
      </c>
      <c r="H20" s="87" t="s">
        <v>920</v>
      </c>
      <c r="I20" s="87" t="s">
        <v>920</v>
      </c>
      <c r="J20" s="87" t="s">
        <v>1199</v>
      </c>
      <c r="K20" s="87" t="s">
        <v>920</v>
      </c>
      <c r="L20" s="87" t="s">
        <v>920</v>
      </c>
      <c r="M20" s="87" t="s">
        <v>920</v>
      </c>
      <c r="N20" s="87" t="s">
        <v>920</v>
      </c>
      <c r="O20" s="6" t="s">
        <v>1188</v>
      </c>
      <c r="P20" s="6"/>
    </row>
    <row r="21" spans="1:16" x14ac:dyDescent="0.3">
      <c r="A21" s="1"/>
      <c r="B21" s="6" t="s">
        <v>92</v>
      </c>
      <c r="C21" s="6" t="s">
        <v>101</v>
      </c>
      <c r="D21" s="87" t="s">
        <v>17</v>
      </c>
      <c r="E21" s="6" t="s">
        <v>1210</v>
      </c>
      <c r="F21" s="87" t="s">
        <v>27</v>
      </c>
      <c r="G21" s="87" t="s">
        <v>28</v>
      </c>
      <c r="H21" s="87" t="s">
        <v>920</v>
      </c>
      <c r="I21" s="87" t="s">
        <v>920</v>
      </c>
      <c r="J21" s="87" t="s">
        <v>1197</v>
      </c>
      <c r="K21" s="87" t="s">
        <v>920</v>
      </c>
      <c r="L21" s="87" t="s">
        <v>920</v>
      </c>
      <c r="M21" s="87" t="s">
        <v>920</v>
      </c>
      <c r="N21" s="87" t="s">
        <v>920</v>
      </c>
      <c r="O21" s="6" t="s">
        <v>1188</v>
      </c>
      <c r="P21" s="6"/>
    </row>
    <row r="22" spans="1:16" x14ac:dyDescent="0.3">
      <c r="A22" s="1"/>
      <c r="B22" s="6" t="s">
        <v>110</v>
      </c>
      <c r="C22" s="6" t="s">
        <v>1111</v>
      </c>
      <c r="D22" s="87" t="s">
        <v>112</v>
      </c>
      <c r="E22" s="6" t="s">
        <v>1211</v>
      </c>
      <c r="F22" s="87" t="s">
        <v>1212</v>
      </c>
      <c r="G22" s="87" t="s">
        <v>1213</v>
      </c>
      <c r="H22" s="87" t="s">
        <v>920</v>
      </c>
      <c r="I22" s="87" t="s">
        <v>1214</v>
      </c>
      <c r="J22" s="87" t="s">
        <v>1197</v>
      </c>
      <c r="K22" s="87" t="s">
        <v>920</v>
      </c>
      <c r="L22" s="87" t="s">
        <v>920</v>
      </c>
      <c r="M22" s="87" t="s">
        <v>920</v>
      </c>
      <c r="N22" s="87" t="s">
        <v>920</v>
      </c>
      <c r="O22" s="6" t="s">
        <v>1188</v>
      </c>
      <c r="P22" s="6"/>
    </row>
    <row r="23" spans="1:16" x14ac:dyDescent="0.3">
      <c r="A23" s="1"/>
      <c r="B23" s="6" t="s">
        <v>110</v>
      </c>
      <c r="C23" s="6" t="s">
        <v>1114</v>
      </c>
      <c r="D23" s="87" t="s">
        <v>17</v>
      </c>
      <c r="E23" s="6" t="s">
        <v>1215</v>
      </c>
      <c r="F23" s="87" t="s">
        <v>1216</v>
      </c>
      <c r="G23" s="87" t="s">
        <v>1217</v>
      </c>
      <c r="H23" s="87" t="s">
        <v>1218</v>
      </c>
      <c r="I23" s="87" t="s">
        <v>920</v>
      </c>
      <c r="J23" s="87" t="s">
        <v>1199</v>
      </c>
      <c r="K23" s="87" t="s">
        <v>920</v>
      </c>
      <c r="L23" s="87" t="s">
        <v>920</v>
      </c>
      <c r="M23" s="87" t="s">
        <v>920</v>
      </c>
      <c r="N23" s="87" t="s">
        <v>920</v>
      </c>
      <c r="O23" s="6" t="s">
        <v>1188</v>
      </c>
      <c r="P23" s="6"/>
    </row>
    <row r="24" spans="1:16" x14ac:dyDescent="0.3">
      <c r="A24" s="1"/>
      <c r="B24" s="6" t="s">
        <v>110</v>
      </c>
      <c r="C24" s="6" t="s">
        <v>1114</v>
      </c>
      <c r="D24" s="87" t="s">
        <v>17</v>
      </c>
      <c r="E24" s="6" t="s">
        <v>1215</v>
      </c>
      <c r="F24" s="87" t="s">
        <v>1217</v>
      </c>
      <c r="G24" s="87" t="s">
        <v>1219</v>
      </c>
      <c r="H24" s="87" t="s">
        <v>920</v>
      </c>
      <c r="I24" s="87" t="s">
        <v>1220</v>
      </c>
      <c r="J24" s="87" t="s">
        <v>1201</v>
      </c>
      <c r="K24" s="87" t="s">
        <v>920</v>
      </c>
      <c r="L24" s="87" t="s">
        <v>920</v>
      </c>
      <c r="M24" s="87" t="s">
        <v>920</v>
      </c>
      <c r="N24" s="87" t="s">
        <v>920</v>
      </c>
      <c r="O24" s="6" t="s">
        <v>1188</v>
      </c>
      <c r="P24" s="6"/>
    </row>
    <row r="25" spans="1:16" x14ac:dyDescent="0.3">
      <c r="A25" s="1"/>
      <c r="B25" s="6" t="s">
        <v>110</v>
      </c>
      <c r="C25" s="6" t="s">
        <v>115</v>
      </c>
      <c r="D25" s="87" t="s">
        <v>17</v>
      </c>
      <c r="E25" s="6" t="s">
        <v>1221</v>
      </c>
      <c r="F25" s="87" t="s">
        <v>27</v>
      </c>
      <c r="G25" s="87" t="s">
        <v>1222</v>
      </c>
      <c r="H25" s="87" t="s">
        <v>920</v>
      </c>
      <c r="I25" s="87" t="s">
        <v>920</v>
      </c>
      <c r="J25" s="87" t="s">
        <v>1197</v>
      </c>
      <c r="K25" s="87" t="s">
        <v>920</v>
      </c>
      <c r="L25" s="87" t="s">
        <v>920</v>
      </c>
      <c r="M25" s="87" t="s">
        <v>920</v>
      </c>
      <c r="N25" s="87" t="s">
        <v>920</v>
      </c>
      <c r="O25" s="6" t="s">
        <v>1188</v>
      </c>
      <c r="P25" s="6"/>
    </row>
    <row r="26" spans="1:16" x14ac:dyDescent="0.3">
      <c r="A26" s="1"/>
      <c r="B26" s="6" t="s">
        <v>110</v>
      </c>
      <c r="C26" s="6" t="s">
        <v>115</v>
      </c>
      <c r="D26" s="87" t="s">
        <v>17</v>
      </c>
      <c r="E26" s="6" t="s">
        <v>1221</v>
      </c>
      <c r="F26" s="87" t="s">
        <v>1222</v>
      </c>
      <c r="G26" s="87" t="s">
        <v>1223</v>
      </c>
      <c r="H26" s="87" t="s">
        <v>920</v>
      </c>
      <c r="I26" s="87" t="s">
        <v>920</v>
      </c>
      <c r="J26" s="87" t="s">
        <v>1199</v>
      </c>
      <c r="K26" s="87" t="s">
        <v>920</v>
      </c>
      <c r="L26" s="87" t="s">
        <v>920</v>
      </c>
      <c r="M26" s="87" t="s">
        <v>920</v>
      </c>
      <c r="N26" s="87" t="s">
        <v>920</v>
      </c>
      <c r="O26" s="6" t="s">
        <v>1188</v>
      </c>
      <c r="P26" s="6"/>
    </row>
    <row r="27" spans="1:16" x14ac:dyDescent="0.3">
      <c r="A27" s="1"/>
      <c r="B27" s="6" t="s">
        <v>110</v>
      </c>
      <c r="C27" s="6" t="s">
        <v>115</v>
      </c>
      <c r="D27" s="87" t="s">
        <v>17</v>
      </c>
      <c r="E27" s="6" t="s">
        <v>1224</v>
      </c>
      <c r="F27" s="87" t="s">
        <v>1223</v>
      </c>
      <c r="G27" s="87" t="s">
        <v>28</v>
      </c>
      <c r="H27" s="87" t="s">
        <v>920</v>
      </c>
      <c r="I27" s="87" t="s">
        <v>920</v>
      </c>
      <c r="J27" s="87" t="s">
        <v>1199</v>
      </c>
      <c r="K27" s="87" t="s">
        <v>920</v>
      </c>
      <c r="L27" s="87" t="s">
        <v>920</v>
      </c>
      <c r="M27" s="87" t="s">
        <v>920</v>
      </c>
      <c r="N27" s="87" t="s">
        <v>920</v>
      </c>
      <c r="O27" s="6" t="s">
        <v>1188</v>
      </c>
      <c r="P27" s="6"/>
    </row>
    <row r="28" spans="1:16" x14ac:dyDescent="0.3">
      <c r="A28" s="1"/>
      <c r="B28" s="6" t="s">
        <v>110</v>
      </c>
      <c r="C28" s="6" t="s">
        <v>115</v>
      </c>
      <c r="D28" s="87" t="s">
        <v>74</v>
      </c>
      <c r="E28" s="6" t="s">
        <v>1225</v>
      </c>
      <c r="F28" s="87" t="s">
        <v>1223</v>
      </c>
      <c r="G28" s="87" t="s">
        <v>1226</v>
      </c>
      <c r="H28" s="87" t="s">
        <v>920</v>
      </c>
      <c r="I28" s="87" t="s">
        <v>920</v>
      </c>
      <c r="J28" s="87" t="s">
        <v>1201</v>
      </c>
      <c r="K28" s="87" t="s">
        <v>920</v>
      </c>
      <c r="L28" s="87" t="s">
        <v>920</v>
      </c>
      <c r="M28" s="87" t="s">
        <v>920</v>
      </c>
      <c r="N28" s="87" t="s">
        <v>920</v>
      </c>
      <c r="O28" s="6" t="s">
        <v>1188</v>
      </c>
      <c r="P28" s="6"/>
    </row>
    <row r="29" spans="1:16" x14ac:dyDescent="0.3">
      <c r="A29" s="1"/>
      <c r="B29" s="6" t="s">
        <v>586</v>
      </c>
      <c r="C29" s="6" t="s">
        <v>1008</v>
      </c>
      <c r="D29" s="87" t="s">
        <v>63</v>
      </c>
      <c r="E29" s="6" t="s">
        <v>1227</v>
      </c>
      <c r="F29" s="87" t="s">
        <v>27</v>
      </c>
      <c r="G29" s="87" t="s">
        <v>28</v>
      </c>
      <c r="H29" s="87" t="s">
        <v>920</v>
      </c>
      <c r="I29" s="87" t="s">
        <v>920</v>
      </c>
      <c r="J29" s="87" t="s">
        <v>1199</v>
      </c>
      <c r="K29" s="87" t="s">
        <v>920</v>
      </c>
      <c r="L29" s="87" t="s">
        <v>920</v>
      </c>
      <c r="M29" s="87" t="s">
        <v>920</v>
      </c>
      <c r="N29" s="87" t="s">
        <v>920</v>
      </c>
      <c r="O29" s="6" t="s">
        <v>1188</v>
      </c>
      <c r="P29" s="6"/>
    </row>
    <row r="30" spans="1:16" x14ac:dyDescent="0.3">
      <c r="A30" s="1"/>
      <c r="B30" s="6" t="s">
        <v>586</v>
      </c>
      <c r="C30" s="6" t="s">
        <v>1008</v>
      </c>
      <c r="D30" s="87" t="s">
        <v>81</v>
      </c>
      <c r="E30" s="6" t="s">
        <v>1227</v>
      </c>
      <c r="F30" s="87" t="s">
        <v>27</v>
      </c>
      <c r="G30" s="87" t="s">
        <v>28</v>
      </c>
      <c r="H30" s="87" t="s">
        <v>920</v>
      </c>
      <c r="I30" s="87" t="s">
        <v>920</v>
      </c>
      <c r="J30" s="87" t="s">
        <v>1199</v>
      </c>
      <c r="K30" s="87" t="s">
        <v>920</v>
      </c>
      <c r="L30" s="87" t="s">
        <v>920</v>
      </c>
      <c r="M30" s="87" t="s">
        <v>920</v>
      </c>
      <c r="N30" s="87" t="s">
        <v>920</v>
      </c>
      <c r="O30" s="6" t="s">
        <v>1188</v>
      </c>
      <c r="P30" s="6"/>
    </row>
    <row r="31" spans="1:16" x14ac:dyDescent="0.3">
      <c r="A31" s="1"/>
      <c r="B31" s="6" t="s">
        <v>586</v>
      </c>
      <c r="C31" s="6" t="s">
        <v>1008</v>
      </c>
      <c r="D31" s="87" t="s">
        <v>127</v>
      </c>
      <c r="E31" s="6" t="s">
        <v>1227</v>
      </c>
      <c r="F31" s="87" t="s">
        <v>1228</v>
      </c>
      <c r="G31" s="87" t="s">
        <v>28</v>
      </c>
      <c r="H31" s="87" t="s">
        <v>1229</v>
      </c>
      <c r="I31" s="87" t="s">
        <v>920</v>
      </c>
      <c r="J31" s="87" t="s">
        <v>1199</v>
      </c>
      <c r="K31" s="87" t="s">
        <v>920</v>
      </c>
      <c r="L31" s="87" t="s">
        <v>920</v>
      </c>
      <c r="M31" s="87" t="s">
        <v>920</v>
      </c>
      <c r="N31" s="87" t="s">
        <v>920</v>
      </c>
      <c r="O31" s="6" t="s">
        <v>1188</v>
      </c>
      <c r="P31" s="6"/>
    </row>
    <row r="32" spans="1:16" x14ac:dyDescent="0.3">
      <c r="A32" s="1"/>
      <c r="B32" s="6" t="s">
        <v>586</v>
      </c>
      <c r="C32" s="6" t="s">
        <v>1120</v>
      </c>
      <c r="D32" s="87" t="s">
        <v>17</v>
      </c>
      <c r="E32" s="6" t="s">
        <v>1230</v>
      </c>
      <c r="F32" s="87" t="s">
        <v>27</v>
      </c>
      <c r="G32" s="87" t="s">
        <v>28</v>
      </c>
      <c r="H32" s="87" t="s">
        <v>920</v>
      </c>
      <c r="I32" s="87" t="s">
        <v>920</v>
      </c>
      <c r="J32" s="87" t="s">
        <v>1199</v>
      </c>
      <c r="K32" s="87" t="s">
        <v>920</v>
      </c>
      <c r="L32" s="87" t="s">
        <v>920</v>
      </c>
      <c r="M32" s="87" t="s">
        <v>920</v>
      </c>
      <c r="N32" s="87" t="s">
        <v>920</v>
      </c>
      <c r="O32" s="6" t="s">
        <v>1188</v>
      </c>
      <c r="P32" s="6"/>
    </row>
    <row r="33" spans="1:16" x14ac:dyDescent="0.3">
      <c r="A33" s="1"/>
      <c r="B33" s="6" t="s">
        <v>586</v>
      </c>
      <c r="C33" s="6" t="s">
        <v>1121</v>
      </c>
      <c r="D33" s="87" t="s">
        <v>127</v>
      </c>
      <c r="E33" s="6" t="s">
        <v>1231</v>
      </c>
      <c r="F33" s="87" t="s">
        <v>27</v>
      </c>
      <c r="G33" s="87" t="s">
        <v>28</v>
      </c>
      <c r="H33" s="87" t="s">
        <v>920</v>
      </c>
      <c r="I33" s="87" t="s">
        <v>920</v>
      </c>
      <c r="J33" s="87" t="s">
        <v>1199</v>
      </c>
      <c r="K33" s="87" t="s">
        <v>920</v>
      </c>
      <c r="L33" s="87" t="s">
        <v>920</v>
      </c>
      <c r="M33" s="87" t="s">
        <v>920</v>
      </c>
      <c r="N33" s="87" t="s">
        <v>920</v>
      </c>
      <c r="O33" s="6" t="s">
        <v>1188</v>
      </c>
      <c r="P33" s="6"/>
    </row>
    <row r="34" spans="1:16" x14ac:dyDescent="0.3">
      <c r="A34" s="1"/>
      <c r="B34" s="6" t="s">
        <v>586</v>
      </c>
      <c r="C34" s="6" t="s">
        <v>1122</v>
      </c>
      <c r="D34" s="87" t="s">
        <v>17</v>
      </c>
      <c r="E34" s="6" t="s">
        <v>1232</v>
      </c>
      <c r="F34" s="87" t="s">
        <v>27</v>
      </c>
      <c r="G34" s="87" t="s">
        <v>28</v>
      </c>
      <c r="H34" s="87" t="s">
        <v>920</v>
      </c>
      <c r="I34" s="87" t="s">
        <v>920</v>
      </c>
      <c r="J34" s="87" t="s">
        <v>1199</v>
      </c>
      <c r="K34" s="87" t="s">
        <v>920</v>
      </c>
      <c r="L34" s="87" t="s">
        <v>920</v>
      </c>
      <c r="M34" s="87" t="s">
        <v>920</v>
      </c>
      <c r="N34" s="87" t="s">
        <v>920</v>
      </c>
      <c r="O34" s="6" t="s">
        <v>1188</v>
      </c>
      <c r="P34" s="6"/>
    </row>
    <row r="35" spans="1:16" x14ac:dyDescent="0.3">
      <c r="A35" s="1"/>
      <c r="B35" s="6" t="s">
        <v>129</v>
      </c>
      <c r="C35" s="6" t="s">
        <v>1134</v>
      </c>
      <c r="D35" s="87" t="s">
        <v>17</v>
      </c>
      <c r="E35" s="6" t="s">
        <v>1233</v>
      </c>
      <c r="F35" s="87" t="s">
        <v>27</v>
      </c>
      <c r="G35" s="87" t="s">
        <v>1234</v>
      </c>
      <c r="H35" s="87" t="s">
        <v>920</v>
      </c>
      <c r="I35" s="87" t="s">
        <v>920</v>
      </c>
      <c r="J35" s="87" t="s">
        <v>1201</v>
      </c>
      <c r="K35" s="87" t="s">
        <v>920</v>
      </c>
      <c r="L35" s="87" t="s">
        <v>920</v>
      </c>
      <c r="M35" s="87" t="s">
        <v>920</v>
      </c>
      <c r="N35" s="87" t="s">
        <v>920</v>
      </c>
      <c r="O35" s="6" t="s">
        <v>1188</v>
      </c>
      <c r="P35" s="6"/>
    </row>
    <row r="36" spans="1:16" x14ac:dyDescent="0.3">
      <c r="A36" s="1"/>
      <c r="B36" s="6" t="s">
        <v>129</v>
      </c>
      <c r="C36" s="6" t="s">
        <v>1134</v>
      </c>
      <c r="D36" s="87" t="s">
        <v>17</v>
      </c>
      <c r="E36" s="6" t="s">
        <v>1233</v>
      </c>
      <c r="F36" s="87" t="s">
        <v>1234</v>
      </c>
      <c r="G36" s="87" t="s">
        <v>1219</v>
      </c>
      <c r="H36" s="87" t="s">
        <v>920</v>
      </c>
      <c r="I36" s="87" t="s">
        <v>920</v>
      </c>
      <c r="J36" s="87" t="s">
        <v>1199</v>
      </c>
      <c r="K36" s="87" t="s">
        <v>920</v>
      </c>
      <c r="L36" s="87" t="s">
        <v>920</v>
      </c>
      <c r="M36" s="87" t="s">
        <v>920</v>
      </c>
      <c r="N36" s="87" t="s">
        <v>920</v>
      </c>
      <c r="O36" s="6" t="s">
        <v>1188</v>
      </c>
      <c r="P36" s="6"/>
    </row>
    <row r="37" spans="1:16" x14ac:dyDescent="0.3">
      <c r="A37" s="1"/>
      <c r="B37" s="6" t="s">
        <v>129</v>
      </c>
      <c r="C37" s="6" t="s">
        <v>1134</v>
      </c>
      <c r="D37" s="87" t="s">
        <v>17</v>
      </c>
      <c r="E37" s="6" t="s">
        <v>1233</v>
      </c>
      <c r="F37" s="87" t="s">
        <v>1219</v>
      </c>
      <c r="G37" s="87" t="s">
        <v>28</v>
      </c>
      <c r="H37" s="87" t="s">
        <v>920</v>
      </c>
      <c r="I37" s="87" t="s">
        <v>920</v>
      </c>
      <c r="J37" s="87" t="s">
        <v>1201</v>
      </c>
      <c r="K37" s="87" t="s">
        <v>920</v>
      </c>
      <c r="L37" s="87" t="s">
        <v>920</v>
      </c>
      <c r="M37" s="87" t="s">
        <v>920</v>
      </c>
      <c r="N37" s="87" t="s">
        <v>920</v>
      </c>
      <c r="O37" s="6" t="s">
        <v>1188</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1235</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6.4" x14ac:dyDescent="0.3">
      <c r="A7" s="1"/>
      <c r="B7" s="5" t="s">
        <v>150</v>
      </c>
      <c r="C7" s="5" t="s">
        <v>151</v>
      </c>
      <c r="D7" s="5" t="s">
        <v>17</v>
      </c>
      <c r="E7" s="4" t="s">
        <v>152</v>
      </c>
      <c r="F7" s="4" t="s">
        <v>153</v>
      </c>
      <c r="G7" s="6" t="s">
        <v>1236</v>
      </c>
      <c r="H7" s="8">
        <v>17</v>
      </c>
      <c r="I7" s="5" t="s">
        <v>155</v>
      </c>
      <c r="J7" s="5" t="s">
        <v>156</v>
      </c>
      <c r="K7" s="5" t="s">
        <v>157</v>
      </c>
      <c r="L7" s="5" t="s">
        <v>158</v>
      </c>
      <c r="M7" s="8">
        <v>13417</v>
      </c>
      <c r="N7" s="5" t="s">
        <v>159</v>
      </c>
    </row>
    <row r="8" spans="1:14" x14ac:dyDescent="0.3">
      <c r="A8" s="1"/>
      <c r="B8" s="5" t="s">
        <v>210</v>
      </c>
      <c r="C8" s="5" t="s">
        <v>211</v>
      </c>
      <c r="D8" s="5" t="s">
        <v>127</v>
      </c>
      <c r="E8" s="4" t="s">
        <v>152</v>
      </c>
      <c r="F8" s="4" t="s">
        <v>153</v>
      </c>
      <c r="G8" s="6" t="s">
        <v>212</v>
      </c>
      <c r="H8" s="8">
        <v>0.4</v>
      </c>
      <c r="I8" s="5" t="s">
        <v>155</v>
      </c>
      <c r="J8" s="5" t="s">
        <v>156</v>
      </c>
      <c r="K8" s="5" t="s">
        <v>157</v>
      </c>
      <c r="L8" s="5" t="s">
        <v>200</v>
      </c>
      <c r="M8" s="8">
        <v>13133</v>
      </c>
      <c r="N8" s="5" t="s">
        <v>159</v>
      </c>
    </row>
    <row r="9" spans="1:14" x14ac:dyDescent="0.3">
      <c r="A9" s="1"/>
      <c r="B9" s="5" t="s">
        <v>60</v>
      </c>
      <c r="C9" s="5" t="s">
        <v>234</v>
      </c>
      <c r="D9" s="5" t="s">
        <v>127</v>
      </c>
      <c r="E9" s="4" t="s">
        <v>235</v>
      </c>
      <c r="F9" s="4" t="s">
        <v>236</v>
      </c>
      <c r="G9" s="6" t="s">
        <v>1237</v>
      </c>
      <c r="H9" s="8">
        <v>0.2</v>
      </c>
      <c r="I9" s="5" t="s">
        <v>155</v>
      </c>
      <c r="J9" s="5" t="s">
        <v>156</v>
      </c>
      <c r="K9" s="5" t="s">
        <v>157</v>
      </c>
      <c r="L9" s="5" t="s">
        <v>200</v>
      </c>
      <c r="M9" s="8">
        <v>113</v>
      </c>
      <c r="N9" s="5" t="s">
        <v>159</v>
      </c>
    </row>
    <row r="10" spans="1:14" x14ac:dyDescent="0.3">
      <c r="A10" s="1"/>
      <c r="B10" s="5" t="s">
        <v>60</v>
      </c>
      <c r="C10" s="5" t="s">
        <v>234</v>
      </c>
      <c r="D10" s="5" t="s">
        <v>127</v>
      </c>
      <c r="E10" s="4" t="s">
        <v>238</v>
      </c>
      <c r="F10" s="4" t="s">
        <v>236</v>
      </c>
      <c r="G10" s="6" t="s">
        <v>239</v>
      </c>
      <c r="H10" s="8">
        <v>0.2</v>
      </c>
      <c r="I10" s="5" t="s">
        <v>155</v>
      </c>
      <c r="J10" s="5" t="s">
        <v>156</v>
      </c>
      <c r="K10" s="5" t="s">
        <v>157</v>
      </c>
      <c r="L10" s="5" t="s">
        <v>240</v>
      </c>
      <c r="M10" s="8">
        <v>113</v>
      </c>
      <c r="N10" s="5" t="s">
        <v>159</v>
      </c>
    </row>
    <row r="11" spans="1:14" x14ac:dyDescent="0.3">
      <c r="A11" s="1"/>
      <c r="B11" s="5" t="s">
        <v>60</v>
      </c>
      <c r="C11" s="5" t="s">
        <v>241</v>
      </c>
      <c r="D11" s="5" t="s">
        <v>127</v>
      </c>
      <c r="E11" s="4" t="s">
        <v>152</v>
      </c>
      <c r="F11" s="4" t="s">
        <v>153</v>
      </c>
      <c r="G11" s="6" t="s">
        <v>242</v>
      </c>
      <c r="H11" s="8">
        <v>8.9</v>
      </c>
      <c r="I11" s="5" t="s">
        <v>155</v>
      </c>
      <c r="J11" s="5" t="s">
        <v>156</v>
      </c>
      <c r="K11" s="5" t="s">
        <v>157</v>
      </c>
      <c r="L11" s="5" t="s">
        <v>200</v>
      </c>
      <c r="M11" s="8">
        <v>188</v>
      </c>
      <c r="N11" s="5" t="s">
        <v>159</v>
      </c>
    </row>
    <row r="12" spans="1:14" x14ac:dyDescent="0.3">
      <c r="A12" s="1"/>
      <c r="B12" s="5" t="s">
        <v>592</v>
      </c>
      <c r="C12" s="5" t="s">
        <v>255</v>
      </c>
      <c r="D12" s="5" t="s">
        <v>17</v>
      </c>
      <c r="E12" s="4" t="s">
        <v>152</v>
      </c>
      <c r="F12" s="4" t="s">
        <v>256</v>
      </c>
      <c r="G12" s="6" t="s">
        <v>1238</v>
      </c>
      <c r="H12" s="8">
        <v>0</v>
      </c>
      <c r="I12" s="5" t="s">
        <v>155</v>
      </c>
      <c r="J12" s="5" t="s">
        <v>156</v>
      </c>
      <c r="K12" s="5" t="s">
        <v>157</v>
      </c>
      <c r="L12" s="5" t="s">
        <v>193</v>
      </c>
      <c r="M12" s="8">
        <v>16285</v>
      </c>
      <c r="N12" s="5" t="s">
        <v>159</v>
      </c>
    </row>
    <row r="13" spans="1:14" ht="26.4" x14ac:dyDescent="0.3">
      <c r="A13" s="1"/>
      <c r="B13" s="5" t="s">
        <v>258</v>
      </c>
      <c r="C13" s="5" t="s">
        <v>259</v>
      </c>
      <c r="D13" s="5" t="s">
        <v>260</v>
      </c>
      <c r="E13" s="4" t="s">
        <v>152</v>
      </c>
      <c r="F13" s="4" t="s">
        <v>261</v>
      </c>
      <c r="G13" s="6" t="s">
        <v>1239</v>
      </c>
      <c r="H13" s="8">
        <v>0</v>
      </c>
      <c r="I13" s="5" t="s">
        <v>233</v>
      </c>
      <c r="J13" s="5" t="s">
        <v>156</v>
      </c>
      <c r="K13" s="5" t="s">
        <v>157</v>
      </c>
      <c r="L13" s="5" t="s">
        <v>193</v>
      </c>
      <c r="M13" s="8">
        <v>15564</v>
      </c>
      <c r="N13" s="5" t="s">
        <v>159</v>
      </c>
    </row>
    <row r="14" spans="1:14" ht="26.4" x14ac:dyDescent="0.3">
      <c r="A14" s="1"/>
      <c r="B14" s="5" t="s">
        <v>69</v>
      </c>
      <c r="C14" s="5" t="s">
        <v>270</v>
      </c>
      <c r="D14" s="5" t="s">
        <v>271</v>
      </c>
      <c r="E14" s="4" t="s">
        <v>152</v>
      </c>
      <c r="F14" s="4" t="s">
        <v>272</v>
      </c>
      <c r="G14" s="6" t="s">
        <v>273</v>
      </c>
      <c r="H14" s="8">
        <v>0</v>
      </c>
      <c r="I14" s="5" t="s">
        <v>233</v>
      </c>
      <c r="J14" s="5" t="s">
        <v>156</v>
      </c>
      <c r="K14" s="5" t="s">
        <v>157</v>
      </c>
      <c r="L14" s="5" t="s">
        <v>158</v>
      </c>
      <c r="M14" s="8">
        <v>16925</v>
      </c>
      <c r="N14" s="5" t="s">
        <v>159</v>
      </c>
    </row>
    <row r="15" spans="1:14" x14ac:dyDescent="0.3">
      <c r="A15" s="1"/>
      <c r="B15" s="5" t="s">
        <v>69</v>
      </c>
      <c r="C15" s="5" t="s">
        <v>270</v>
      </c>
      <c r="D15" s="5" t="s">
        <v>271</v>
      </c>
      <c r="E15" s="4" t="s">
        <v>272</v>
      </c>
      <c r="F15" s="4" t="s">
        <v>274</v>
      </c>
      <c r="G15" s="6" t="s">
        <v>275</v>
      </c>
      <c r="H15" s="8">
        <v>0</v>
      </c>
      <c r="I15" s="5" t="s">
        <v>155</v>
      </c>
      <c r="J15" s="5" t="s">
        <v>156</v>
      </c>
      <c r="K15" s="5" t="s">
        <v>157</v>
      </c>
      <c r="L15" s="5" t="s">
        <v>193</v>
      </c>
      <c r="M15" s="8">
        <v>16925</v>
      </c>
      <c r="N15" s="5" t="s">
        <v>159</v>
      </c>
    </row>
    <row r="16" spans="1:14" ht="39.6" x14ac:dyDescent="0.3">
      <c r="A16" s="1"/>
      <c r="B16" s="5" t="s">
        <v>69</v>
      </c>
      <c r="C16" s="5" t="s">
        <v>270</v>
      </c>
      <c r="D16" s="5" t="s">
        <v>271</v>
      </c>
      <c r="E16" s="4" t="s">
        <v>276</v>
      </c>
      <c r="F16" s="4" t="s">
        <v>274</v>
      </c>
      <c r="G16" s="6" t="s">
        <v>277</v>
      </c>
      <c r="H16" s="8">
        <v>0</v>
      </c>
      <c r="I16" s="5" t="s">
        <v>155</v>
      </c>
      <c r="J16" s="5" t="s">
        <v>156</v>
      </c>
      <c r="K16" s="5" t="s">
        <v>157</v>
      </c>
      <c r="L16" s="5" t="s">
        <v>240</v>
      </c>
      <c r="M16" s="8">
        <v>16925</v>
      </c>
      <c r="N16" s="5" t="s">
        <v>159</v>
      </c>
    </row>
    <row r="17" spans="1:14" ht="66" x14ac:dyDescent="0.3">
      <c r="A17" s="1"/>
      <c r="B17" s="5" t="s">
        <v>278</v>
      </c>
      <c r="C17" s="5" t="s">
        <v>296</v>
      </c>
      <c r="D17" s="5" t="s">
        <v>297</v>
      </c>
      <c r="E17" s="4" t="s">
        <v>280</v>
      </c>
      <c r="F17" s="4" t="s">
        <v>289</v>
      </c>
      <c r="G17" s="6" t="s">
        <v>1240</v>
      </c>
      <c r="H17" s="8">
        <v>135.69999999999999</v>
      </c>
      <c r="I17" s="5" t="s">
        <v>155</v>
      </c>
      <c r="J17" s="5" t="s">
        <v>156</v>
      </c>
      <c r="K17" s="5" t="s">
        <v>157</v>
      </c>
      <c r="L17" s="5" t="s">
        <v>193</v>
      </c>
      <c r="M17" s="8">
        <v>23192</v>
      </c>
      <c r="N17" s="5" t="s">
        <v>159</v>
      </c>
    </row>
    <row r="18" spans="1:14" x14ac:dyDescent="0.3">
      <c r="A18" s="1"/>
      <c r="B18" s="5" t="s">
        <v>76</v>
      </c>
      <c r="C18" s="5" t="s">
        <v>1241</v>
      </c>
      <c r="D18" s="5" t="s">
        <v>63</v>
      </c>
      <c r="E18" s="4" t="s">
        <v>152</v>
      </c>
      <c r="F18" s="4" t="s">
        <v>153</v>
      </c>
      <c r="G18" s="6" t="s">
        <v>314</v>
      </c>
      <c r="H18" s="8">
        <v>0</v>
      </c>
      <c r="I18" s="5" t="s">
        <v>155</v>
      </c>
      <c r="J18" s="5" t="s">
        <v>156</v>
      </c>
      <c r="K18" s="5" t="s">
        <v>157</v>
      </c>
      <c r="L18" s="5" t="s">
        <v>193</v>
      </c>
      <c r="M18" s="8">
        <v>200</v>
      </c>
      <c r="N18" s="5" t="s">
        <v>159</v>
      </c>
    </row>
    <row r="19" spans="1:14" ht="79.2" x14ac:dyDescent="0.3">
      <c r="A19" s="1"/>
      <c r="B19" s="5" t="s">
        <v>40</v>
      </c>
      <c r="C19" s="5" t="s">
        <v>315</v>
      </c>
      <c r="D19" s="5" t="s">
        <v>17</v>
      </c>
      <c r="E19" s="4" t="s">
        <v>276</v>
      </c>
      <c r="F19" s="4" t="s">
        <v>316</v>
      </c>
      <c r="G19" s="6" t="s">
        <v>1242</v>
      </c>
      <c r="H19" s="8">
        <v>18.375</v>
      </c>
      <c r="I19" s="5" t="s">
        <v>155</v>
      </c>
      <c r="J19" s="5" t="s">
        <v>156</v>
      </c>
      <c r="K19" s="5" t="s">
        <v>157</v>
      </c>
      <c r="L19" s="5" t="s">
        <v>200</v>
      </c>
      <c r="M19" s="8">
        <v>21117</v>
      </c>
      <c r="N19" s="5" t="s">
        <v>159</v>
      </c>
    </row>
    <row r="20" spans="1:14" ht="79.2" x14ac:dyDescent="0.3">
      <c r="A20" s="1"/>
      <c r="B20" s="5" t="s">
        <v>319</v>
      </c>
      <c r="C20" s="5" t="s">
        <v>320</v>
      </c>
      <c r="D20" s="5" t="s">
        <v>17</v>
      </c>
      <c r="E20" s="4" t="s">
        <v>276</v>
      </c>
      <c r="F20" s="4" t="s">
        <v>316</v>
      </c>
      <c r="G20" s="6" t="s">
        <v>1242</v>
      </c>
      <c r="H20" s="8">
        <v>18.375</v>
      </c>
      <c r="I20" s="5" t="s">
        <v>155</v>
      </c>
      <c r="J20" s="5" t="s">
        <v>156</v>
      </c>
      <c r="K20" s="5" t="s">
        <v>157</v>
      </c>
      <c r="L20" s="5" t="s">
        <v>200</v>
      </c>
      <c r="M20" s="8">
        <v>21298</v>
      </c>
      <c r="N20" s="5" t="s">
        <v>159</v>
      </c>
    </row>
    <row r="21" spans="1:14" x14ac:dyDescent="0.3">
      <c r="A21" s="1"/>
      <c r="B21" s="5" t="s">
        <v>110</v>
      </c>
      <c r="C21" s="5" t="s">
        <v>373</v>
      </c>
      <c r="D21" s="5" t="s">
        <v>374</v>
      </c>
      <c r="E21" s="4" t="s">
        <v>152</v>
      </c>
      <c r="F21" s="4" t="s">
        <v>153</v>
      </c>
      <c r="G21" s="6" t="s">
        <v>375</v>
      </c>
      <c r="H21" s="8">
        <v>66</v>
      </c>
      <c r="I21" s="5" t="s">
        <v>155</v>
      </c>
      <c r="J21" s="5" t="s">
        <v>156</v>
      </c>
      <c r="K21" s="5" t="s">
        <v>157</v>
      </c>
      <c r="L21" s="5" t="s">
        <v>200</v>
      </c>
      <c r="M21" s="8">
        <v>25</v>
      </c>
      <c r="N21" s="5" t="s">
        <v>159</v>
      </c>
    </row>
    <row r="22" spans="1:14" ht="26.4" x14ac:dyDescent="0.3">
      <c r="A22" s="1"/>
      <c r="B22" s="5" t="s">
        <v>110</v>
      </c>
      <c r="C22" s="5" t="s">
        <v>373</v>
      </c>
      <c r="D22" s="5" t="s">
        <v>81</v>
      </c>
      <c r="E22" s="4" t="s">
        <v>376</v>
      </c>
      <c r="F22" s="4" t="s">
        <v>377</v>
      </c>
      <c r="G22" s="6" t="s">
        <v>1243</v>
      </c>
      <c r="H22" s="8">
        <v>69.914000000000001</v>
      </c>
      <c r="I22" s="5" t="s">
        <v>233</v>
      </c>
      <c r="J22" s="5" t="s">
        <v>156</v>
      </c>
      <c r="K22" s="5" t="s">
        <v>157</v>
      </c>
      <c r="L22" s="5" t="s">
        <v>193</v>
      </c>
      <c r="M22" s="8">
        <v>24</v>
      </c>
      <c r="N22" s="5" t="s">
        <v>159</v>
      </c>
    </row>
    <row r="23" spans="1:14" x14ac:dyDescent="0.3">
      <c r="A23" s="1"/>
      <c r="B23" s="5" t="s">
        <v>110</v>
      </c>
      <c r="C23" s="5" t="s">
        <v>379</v>
      </c>
      <c r="D23" s="5" t="s">
        <v>81</v>
      </c>
      <c r="E23" s="4" t="s">
        <v>380</v>
      </c>
      <c r="F23" s="4" t="s">
        <v>381</v>
      </c>
      <c r="G23" s="6" t="s">
        <v>1244</v>
      </c>
      <c r="H23" s="8">
        <v>22</v>
      </c>
      <c r="I23" s="5" t="s">
        <v>155</v>
      </c>
      <c r="J23" s="5" t="s">
        <v>156</v>
      </c>
      <c r="K23" s="5" t="s">
        <v>157</v>
      </c>
      <c r="L23" s="5" t="s">
        <v>200</v>
      </c>
      <c r="M23" s="8">
        <v>32</v>
      </c>
      <c r="N23" s="5" t="s">
        <v>159</v>
      </c>
    </row>
    <row r="24" spans="1:14" x14ac:dyDescent="0.3">
      <c r="A24" s="1"/>
      <c r="B24" s="5" t="s">
        <v>110</v>
      </c>
      <c r="C24" s="5" t="s">
        <v>387</v>
      </c>
      <c r="D24" s="5" t="s">
        <v>74</v>
      </c>
      <c r="E24" s="4" t="s">
        <v>390</v>
      </c>
      <c r="F24" s="4" t="s">
        <v>153</v>
      </c>
      <c r="G24" s="6" t="s">
        <v>391</v>
      </c>
      <c r="H24" s="8">
        <v>150</v>
      </c>
      <c r="I24" s="5" t="s">
        <v>155</v>
      </c>
      <c r="J24" s="5" t="s">
        <v>156</v>
      </c>
      <c r="K24" s="5" t="s">
        <v>157</v>
      </c>
      <c r="L24" s="5" t="s">
        <v>200</v>
      </c>
      <c r="M24" s="8">
        <v>14</v>
      </c>
      <c r="N24" s="5" t="s">
        <v>159</v>
      </c>
    </row>
    <row r="25" spans="1:14" x14ac:dyDescent="0.3">
      <c r="A25" s="1"/>
      <c r="B25" s="5" t="s">
        <v>397</v>
      </c>
      <c r="C25" s="5" t="s">
        <v>1245</v>
      </c>
      <c r="D25" s="5" t="s">
        <v>63</v>
      </c>
      <c r="E25" s="4" t="s">
        <v>152</v>
      </c>
      <c r="F25" s="4" t="s">
        <v>153</v>
      </c>
      <c r="G25" s="6" t="s">
        <v>399</v>
      </c>
      <c r="H25" s="8">
        <v>1.2</v>
      </c>
      <c r="I25" s="5" t="s">
        <v>155</v>
      </c>
      <c r="J25" s="5" t="s">
        <v>156</v>
      </c>
      <c r="K25" s="5" t="s">
        <v>157</v>
      </c>
      <c r="L25" s="5" t="s">
        <v>200</v>
      </c>
      <c r="M25" s="8">
        <v>18814</v>
      </c>
      <c r="N25" s="5" t="s">
        <v>159</v>
      </c>
    </row>
    <row r="26" spans="1:14" x14ac:dyDescent="0.3">
      <c r="A26" s="1"/>
      <c r="B26" s="5" t="s">
        <v>397</v>
      </c>
      <c r="C26" s="5" t="s">
        <v>400</v>
      </c>
      <c r="D26" s="5" t="s">
        <v>127</v>
      </c>
      <c r="E26" s="4" t="s">
        <v>152</v>
      </c>
      <c r="F26" s="4" t="s">
        <v>401</v>
      </c>
      <c r="G26" s="6" t="s">
        <v>402</v>
      </c>
      <c r="H26" s="8">
        <v>1.5</v>
      </c>
      <c r="I26" s="5" t="s">
        <v>155</v>
      </c>
      <c r="J26" s="5" t="s">
        <v>156</v>
      </c>
      <c r="K26" s="5" t="s">
        <v>157</v>
      </c>
      <c r="L26" s="5" t="s">
        <v>200</v>
      </c>
      <c r="M26" s="8">
        <v>13299</v>
      </c>
      <c r="N26" s="5" t="s">
        <v>159</v>
      </c>
    </row>
    <row r="27" spans="1:14" x14ac:dyDescent="0.3">
      <c r="A27" s="1"/>
      <c r="B27" s="5" t="s">
        <v>46</v>
      </c>
      <c r="C27" s="5" t="s">
        <v>470</v>
      </c>
      <c r="D27" s="5" t="s">
        <v>17</v>
      </c>
      <c r="E27" s="4" t="s">
        <v>152</v>
      </c>
      <c r="F27" s="4" t="s">
        <v>471</v>
      </c>
      <c r="G27" s="6" t="s">
        <v>1246</v>
      </c>
      <c r="H27" s="8">
        <v>0</v>
      </c>
      <c r="I27" s="5" t="s">
        <v>155</v>
      </c>
      <c r="J27" s="5" t="s">
        <v>156</v>
      </c>
      <c r="K27" s="5" t="s">
        <v>157</v>
      </c>
      <c r="L27" s="5" t="s">
        <v>193</v>
      </c>
      <c r="M27" s="8">
        <v>16277</v>
      </c>
      <c r="N27" s="5" t="s">
        <v>159</v>
      </c>
    </row>
    <row r="28" spans="1:14" x14ac:dyDescent="0.3">
      <c r="A28" s="1"/>
      <c r="B28" s="5" t="s">
        <v>124</v>
      </c>
      <c r="C28" s="5" t="s">
        <v>473</v>
      </c>
      <c r="D28" s="5" t="s">
        <v>127</v>
      </c>
      <c r="E28" s="4" t="s">
        <v>152</v>
      </c>
      <c r="F28" s="4" t="s">
        <v>153</v>
      </c>
      <c r="G28" s="6" t="s">
        <v>474</v>
      </c>
      <c r="H28" s="8">
        <v>87</v>
      </c>
      <c r="I28" s="5" t="s">
        <v>155</v>
      </c>
      <c r="J28" s="5" t="s">
        <v>156</v>
      </c>
      <c r="K28" s="5" t="s">
        <v>157</v>
      </c>
      <c r="L28" s="5" t="s">
        <v>193</v>
      </c>
      <c r="M28" s="8">
        <v>14965</v>
      </c>
      <c r="N28" s="5" t="s">
        <v>159</v>
      </c>
    </row>
    <row r="29" spans="1:14" ht="26.4" x14ac:dyDescent="0.3">
      <c r="A29" s="1"/>
      <c r="B29" s="5" t="s">
        <v>124</v>
      </c>
      <c r="C29" s="5" t="s">
        <v>475</v>
      </c>
      <c r="D29" s="5" t="s">
        <v>63</v>
      </c>
      <c r="E29" s="4" t="s">
        <v>152</v>
      </c>
      <c r="F29" s="4" t="s">
        <v>153</v>
      </c>
      <c r="G29" s="6" t="s">
        <v>476</v>
      </c>
      <c r="H29" s="8">
        <v>12.92</v>
      </c>
      <c r="I29" s="5" t="s">
        <v>155</v>
      </c>
      <c r="J29" s="5" t="s">
        <v>156</v>
      </c>
      <c r="K29" s="5" t="s">
        <v>157</v>
      </c>
      <c r="L29" s="5" t="s">
        <v>200</v>
      </c>
      <c r="M29" s="8">
        <v>40</v>
      </c>
      <c r="N29" s="5" t="s">
        <v>159</v>
      </c>
    </row>
    <row r="30" spans="1:14" x14ac:dyDescent="0.3">
      <c r="A30" s="1"/>
      <c r="B30" s="5" t="s">
        <v>124</v>
      </c>
      <c r="C30" s="5" t="s">
        <v>483</v>
      </c>
      <c r="D30" s="5" t="s">
        <v>127</v>
      </c>
      <c r="E30" s="4" t="s">
        <v>152</v>
      </c>
      <c r="F30" s="4" t="s">
        <v>153</v>
      </c>
      <c r="G30" s="6" t="s">
        <v>484</v>
      </c>
      <c r="H30" s="8">
        <v>22.07</v>
      </c>
      <c r="I30" s="5" t="s">
        <v>155</v>
      </c>
      <c r="J30" s="5" t="s">
        <v>156</v>
      </c>
      <c r="K30" s="5" t="s">
        <v>157</v>
      </c>
      <c r="L30" s="5" t="s">
        <v>200</v>
      </c>
      <c r="M30" s="8">
        <v>50</v>
      </c>
      <c r="N30" s="5" t="s">
        <v>159</v>
      </c>
    </row>
    <row r="31" spans="1:14" x14ac:dyDescent="0.3">
      <c r="A31" s="1"/>
      <c r="B31" s="5" t="s">
        <v>124</v>
      </c>
      <c r="C31" s="5" t="s">
        <v>483</v>
      </c>
      <c r="D31" s="5" t="s">
        <v>127</v>
      </c>
      <c r="E31" s="4" t="s">
        <v>152</v>
      </c>
      <c r="F31" s="4" t="s">
        <v>153</v>
      </c>
      <c r="G31" s="6" t="s">
        <v>485</v>
      </c>
      <c r="H31" s="8">
        <v>22.07</v>
      </c>
      <c r="I31" s="5" t="s">
        <v>155</v>
      </c>
      <c r="J31" s="5" t="s">
        <v>156</v>
      </c>
      <c r="K31" s="5" t="s">
        <v>157</v>
      </c>
      <c r="L31" s="5" t="s">
        <v>200</v>
      </c>
      <c r="M31" s="8">
        <v>50</v>
      </c>
      <c r="N31" s="5" t="s">
        <v>159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X7" activePane="bottomRight" state="frozen"/>
      <selection pane="topRight" activeCell="C1" sqref="C1"/>
      <selection pane="bottomLeft" activeCell="A7" sqref="A7"/>
      <selection pane="bottomRight" activeCell="HM12" sqref="HM12"/>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7" t="s">
        <v>57</v>
      </c>
      <c r="C3" s="192"/>
      <c r="D3" s="192"/>
      <c r="E3" s="218" t="s">
        <v>1247</v>
      </c>
      <c r="F3" s="218"/>
      <c r="G3" s="218"/>
      <c r="H3" s="2"/>
      <c r="I3" s="2"/>
      <c r="J3" s="2"/>
      <c r="K3" s="2"/>
      <c r="L3" s="2" t="s">
        <v>1248</v>
      </c>
      <c r="M3" s="2"/>
      <c r="N3" s="2"/>
      <c r="O3" s="2"/>
      <c r="P3" s="2"/>
      <c r="Q3" s="2"/>
      <c r="R3" s="2"/>
      <c r="S3" s="2"/>
      <c r="T3" s="2"/>
      <c r="U3" s="2"/>
      <c r="V3" s="2" t="s">
        <v>1247</v>
      </c>
      <c r="W3" s="2"/>
      <c r="X3" s="2"/>
      <c r="Y3" s="2"/>
      <c r="Z3" s="2"/>
      <c r="AA3" s="2"/>
      <c r="AB3" s="2"/>
      <c r="AC3" s="2" t="s">
        <v>1248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1249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1250</v>
      </c>
      <c r="GQ3" s="1"/>
      <c r="GR3" s="1"/>
      <c r="GS3" s="1"/>
      <c r="GT3" s="1"/>
      <c r="GU3" s="1"/>
      <c r="GV3" s="1"/>
      <c r="GW3" s="1"/>
      <c r="GX3" s="1"/>
      <c r="GY3" s="88" t="s">
        <v>1251</v>
      </c>
      <c r="GZ3" s="1"/>
      <c r="HA3" s="1"/>
      <c r="HB3" s="1"/>
      <c r="HC3" s="1"/>
      <c r="HD3" s="1"/>
      <c r="HE3" s="1"/>
      <c r="HF3" s="1"/>
      <c r="HG3" s="1"/>
      <c r="HH3" s="88" t="s">
        <v>920</v>
      </c>
      <c r="HI3" s="1"/>
      <c r="HJ3" s="1"/>
    </row>
    <row r="4" spans="1:218" ht="0" hidden="1" customHeight="1" x14ac:dyDescent="0.3">
      <c r="A4" s="1"/>
      <c r="B4" s="89" t="s">
        <v>1252</v>
      </c>
      <c r="C4" s="219" t="s">
        <v>1253</v>
      </c>
      <c r="D4" s="220" t="s">
        <v>556</v>
      </c>
      <c r="E4" s="221"/>
      <c r="F4" s="221"/>
      <c r="G4" s="222"/>
      <c r="H4" s="220" t="s">
        <v>1254</v>
      </c>
      <c r="I4" s="222"/>
      <c r="J4" s="220" t="s">
        <v>1255</v>
      </c>
      <c r="K4" s="222"/>
      <c r="L4" s="220" t="s">
        <v>92</v>
      </c>
      <c r="M4" s="221"/>
      <c r="N4" s="221"/>
      <c r="O4" s="221"/>
      <c r="P4" s="221"/>
      <c r="Q4" s="221"/>
      <c r="R4" s="221"/>
      <c r="S4" s="222"/>
      <c r="T4" s="220" t="s">
        <v>557</v>
      </c>
      <c r="U4" s="221"/>
      <c r="V4" s="221"/>
      <c r="W4" s="222"/>
      <c r="X4" s="219" t="s">
        <v>1256</v>
      </c>
      <c r="Y4" s="220" t="s">
        <v>246</v>
      </c>
      <c r="Z4" s="221"/>
      <c r="AA4" s="222"/>
      <c r="AB4" s="220" t="s">
        <v>60</v>
      </c>
      <c r="AC4" s="221"/>
      <c r="AD4" s="221"/>
      <c r="AE4" s="221"/>
      <c r="AF4" s="221"/>
      <c r="AG4" s="221"/>
      <c r="AH4" s="222"/>
      <c r="AI4" s="219" t="s">
        <v>1257</v>
      </c>
      <c r="AJ4" s="219" t="s">
        <v>1258</v>
      </c>
      <c r="AK4" s="219" t="s">
        <v>1259</v>
      </c>
      <c r="AL4" s="220" t="s">
        <v>1260</v>
      </c>
      <c r="AM4" s="222"/>
      <c r="AN4" s="220" t="s">
        <v>1261</v>
      </c>
      <c r="AO4" s="222"/>
      <c r="AP4" s="219" t="s">
        <v>1262</v>
      </c>
      <c r="AQ4" s="220" t="s">
        <v>1263</v>
      </c>
      <c r="AR4" s="222"/>
      <c r="AS4" s="219" t="s">
        <v>1264</v>
      </c>
      <c r="AT4" s="219" t="s">
        <v>1265</v>
      </c>
      <c r="AU4" s="219" t="s">
        <v>1266</v>
      </c>
      <c r="AV4" s="220" t="s">
        <v>88</v>
      </c>
      <c r="AW4" s="221"/>
      <c r="AX4" s="222"/>
      <c r="AY4" s="220" t="s">
        <v>124</v>
      </c>
      <c r="AZ4" s="221"/>
      <c r="BA4" s="221"/>
      <c r="BB4" s="221"/>
      <c r="BC4" s="221"/>
      <c r="BD4" s="221"/>
      <c r="BE4" s="221"/>
      <c r="BF4" s="222"/>
      <c r="BG4" s="220" t="s">
        <v>1267</v>
      </c>
      <c r="BH4" s="222"/>
      <c r="BI4" s="219" t="s">
        <v>660</v>
      </c>
      <c r="BJ4" s="220" t="s">
        <v>69</v>
      </c>
      <c r="BK4" s="221"/>
      <c r="BL4" s="222"/>
      <c r="BM4" s="220" t="s">
        <v>76</v>
      </c>
      <c r="BN4" s="221"/>
      <c r="BO4" s="221"/>
      <c r="BP4" s="221"/>
      <c r="BQ4" s="221"/>
      <c r="BR4" s="221"/>
      <c r="BS4" s="221"/>
      <c r="BT4" s="221"/>
      <c r="BU4" s="221"/>
      <c r="BV4" s="221"/>
      <c r="BW4" s="221"/>
      <c r="BX4" s="221"/>
      <c r="BY4" s="221"/>
      <c r="BZ4" s="222"/>
      <c r="CA4" s="220" t="s">
        <v>1268</v>
      </c>
      <c r="CB4" s="222"/>
      <c r="CC4" s="219" t="s">
        <v>1269</v>
      </c>
      <c r="CD4" s="220" t="s">
        <v>110</v>
      </c>
      <c r="CE4" s="221"/>
      <c r="CF4" s="221"/>
      <c r="CG4" s="221"/>
      <c r="CH4" s="221"/>
      <c r="CI4" s="221"/>
      <c r="CJ4" s="221"/>
      <c r="CK4" s="221"/>
      <c r="CL4" s="221"/>
      <c r="CM4" s="221"/>
      <c r="CN4" s="221"/>
      <c r="CO4" s="222"/>
      <c r="CP4" s="220" t="s">
        <v>121</v>
      </c>
      <c r="CQ4" s="221"/>
      <c r="CR4" s="221"/>
      <c r="CS4" s="222"/>
      <c r="CT4" s="220" t="s">
        <v>1270</v>
      </c>
      <c r="CU4" s="222"/>
      <c r="CV4" s="220" t="s">
        <v>1271</v>
      </c>
      <c r="CW4" s="221"/>
      <c r="CX4" s="222"/>
      <c r="CY4" s="220" t="s">
        <v>1272</v>
      </c>
      <c r="CZ4" s="221"/>
      <c r="DA4" s="221"/>
      <c r="DB4" s="222"/>
      <c r="DC4" s="220" t="s">
        <v>1273</v>
      </c>
      <c r="DD4" s="221"/>
      <c r="DE4" s="221"/>
      <c r="DF4" s="221"/>
      <c r="DG4" s="221"/>
      <c r="DH4" s="221"/>
      <c r="DI4" s="221"/>
      <c r="DJ4" s="221"/>
      <c r="DK4" s="221"/>
      <c r="DL4" s="221"/>
      <c r="DM4" s="221"/>
      <c r="DN4" s="222"/>
      <c r="DO4" s="220" t="s">
        <v>1274</v>
      </c>
      <c r="DP4" s="221"/>
      <c r="DQ4" s="221"/>
      <c r="DR4" s="222"/>
      <c r="DS4" s="220" t="s">
        <v>1275</v>
      </c>
      <c r="DT4" s="221"/>
      <c r="DU4" s="221"/>
      <c r="DV4" s="222"/>
      <c r="DW4" s="219"/>
      <c r="DX4" s="220" t="s">
        <v>1276</v>
      </c>
      <c r="DY4" s="221"/>
      <c r="DZ4" s="221"/>
      <c r="EA4" s="221"/>
      <c r="EB4" s="221"/>
      <c r="EC4" s="222"/>
      <c r="ED4" s="1"/>
      <c r="EE4" s="219" t="s">
        <v>1277</v>
      </c>
      <c r="EF4" s="219" t="s">
        <v>1278</v>
      </c>
      <c r="EG4" s="219" t="s">
        <v>279</v>
      </c>
      <c r="EH4" s="219" t="s">
        <v>1279</v>
      </c>
      <c r="EI4" s="219" t="s">
        <v>1280</v>
      </c>
      <c r="EJ4" s="219" t="s">
        <v>1281</v>
      </c>
      <c r="EK4" s="219" t="s">
        <v>1282</v>
      </c>
      <c r="EL4" s="220" t="s">
        <v>1254</v>
      </c>
      <c r="EM4" s="222"/>
      <c r="EN4" s="219" t="s">
        <v>1257</v>
      </c>
      <c r="EO4" s="219" t="s">
        <v>1283</v>
      </c>
      <c r="EP4" s="219" t="s">
        <v>1284</v>
      </c>
      <c r="EQ4" s="219" t="s">
        <v>1285</v>
      </c>
      <c r="ER4" s="219" t="s">
        <v>1286</v>
      </c>
      <c r="ES4" s="219" t="s">
        <v>1287</v>
      </c>
      <c r="ET4" s="219" t="s">
        <v>1288</v>
      </c>
      <c r="EU4" s="219" t="s">
        <v>1289</v>
      </c>
      <c r="EV4" s="219" t="s">
        <v>1290</v>
      </c>
      <c r="EW4" s="219" t="s">
        <v>1291</v>
      </c>
      <c r="EX4" s="219" t="s">
        <v>1292</v>
      </c>
      <c r="EY4" s="219" t="s">
        <v>1293</v>
      </c>
      <c r="EZ4" s="219" t="s">
        <v>1294</v>
      </c>
      <c r="FA4" s="220" t="s">
        <v>397</v>
      </c>
      <c r="FB4" s="221"/>
      <c r="FC4" s="221"/>
      <c r="FD4" s="222"/>
      <c r="FE4" s="219" t="s">
        <v>1295</v>
      </c>
      <c r="FF4" s="219" t="s">
        <v>1296</v>
      </c>
      <c r="FG4" s="219" t="s">
        <v>1297</v>
      </c>
      <c r="FH4" s="219" t="s">
        <v>1298</v>
      </c>
      <c r="FI4" s="219" t="s">
        <v>1299</v>
      </c>
      <c r="FJ4" s="219" t="s">
        <v>1300</v>
      </c>
      <c r="FK4" s="219" t="s">
        <v>1301</v>
      </c>
      <c r="FL4" s="220" t="s">
        <v>591</v>
      </c>
      <c r="FM4" s="221"/>
      <c r="FN4" s="221"/>
      <c r="FO4" s="222"/>
      <c r="FP4" s="219" t="s">
        <v>1302</v>
      </c>
      <c r="FQ4" s="220" t="s">
        <v>1303</v>
      </c>
      <c r="FR4" s="222"/>
      <c r="FS4" s="220" t="s">
        <v>76</v>
      </c>
      <c r="FT4" s="221"/>
      <c r="FU4" s="221"/>
      <c r="FV4" s="221"/>
      <c r="FW4" s="222"/>
      <c r="FX4" s="220" t="s">
        <v>1304</v>
      </c>
      <c r="FY4" s="222"/>
      <c r="FZ4" s="220" t="s">
        <v>595</v>
      </c>
      <c r="GA4" s="221"/>
      <c r="GB4" s="221"/>
      <c r="GC4" s="222"/>
      <c r="GD4" s="219" t="s">
        <v>1305</v>
      </c>
      <c r="GE4" s="219" t="s">
        <v>1306</v>
      </c>
      <c r="GF4" s="219" t="s">
        <v>1307</v>
      </c>
      <c r="GG4" s="220" t="s">
        <v>110</v>
      </c>
      <c r="GH4" s="221"/>
      <c r="GI4" s="221"/>
      <c r="GJ4" s="221"/>
      <c r="GK4" s="222"/>
      <c r="GL4" s="219" t="s">
        <v>1308</v>
      </c>
      <c r="GM4" s="220" t="s">
        <v>1309</v>
      </c>
      <c r="GN4" s="222"/>
      <c r="GO4" s="1"/>
      <c r="GP4" s="219" t="s">
        <v>1277</v>
      </c>
      <c r="GQ4" s="220" t="s">
        <v>1310</v>
      </c>
      <c r="GR4" s="222"/>
      <c r="GS4" s="219" t="s">
        <v>1283</v>
      </c>
      <c r="GT4" s="219" t="s">
        <v>1297</v>
      </c>
      <c r="GU4" s="219" t="s">
        <v>1298</v>
      </c>
      <c r="GV4" s="220" t="s">
        <v>1311</v>
      </c>
      <c r="GW4" s="222"/>
      <c r="GX4" s="1"/>
      <c r="GY4" s="219" t="s">
        <v>1312</v>
      </c>
      <c r="GZ4" s="219" t="s">
        <v>1313</v>
      </c>
      <c r="HA4" s="219" t="s">
        <v>1314</v>
      </c>
      <c r="HB4" s="219" t="s">
        <v>1315</v>
      </c>
      <c r="HC4" s="219" t="s">
        <v>1316</v>
      </c>
      <c r="HD4" s="219" t="s">
        <v>1317</v>
      </c>
      <c r="HE4" s="220" t="s">
        <v>1309</v>
      </c>
      <c r="HF4" s="222"/>
      <c r="HG4" s="1"/>
      <c r="HH4" s="220" t="s">
        <v>1275</v>
      </c>
      <c r="HI4" s="221"/>
      <c r="HJ4" s="222"/>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t="s">
        <v>3292</v>
      </c>
      <c r="DS5" s="91">
        <v>1227</v>
      </c>
      <c r="DT5" s="92">
        <v>1205</v>
      </c>
      <c r="DU5" s="92">
        <v>1207</v>
      </c>
      <c r="DV5" s="93">
        <v>1206</v>
      </c>
      <c r="DW5" s="90">
        <v>1218</v>
      </c>
      <c r="DX5" s="91">
        <v>1211</v>
      </c>
      <c r="DY5" s="92">
        <v>1212</v>
      </c>
      <c r="DZ5" s="92">
        <v>1213</v>
      </c>
      <c r="EA5" s="92">
        <v>1214</v>
      </c>
      <c r="EB5" s="92">
        <v>1229</v>
      </c>
      <c r="EC5" s="93" t="s">
        <v>3292</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thickBot="1" x14ac:dyDescent="0.35">
      <c r="A6" s="1"/>
      <c r="B6" s="94" t="s">
        <v>1318</v>
      </c>
      <c r="C6" s="94" t="s">
        <v>610</v>
      </c>
      <c r="D6" s="95" t="s">
        <v>611</v>
      </c>
      <c r="E6" s="96" t="s">
        <v>612</v>
      </c>
      <c r="F6" s="96" t="s">
        <v>613</v>
      </c>
      <c r="G6" s="97" t="s">
        <v>614</v>
      </c>
      <c r="H6" s="95" t="s">
        <v>615</v>
      </c>
      <c r="I6" s="97" t="s">
        <v>616</v>
      </c>
      <c r="J6" s="95" t="s">
        <v>617</v>
      </c>
      <c r="K6" s="97" t="s">
        <v>618</v>
      </c>
      <c r="L6" s="95" t="s">
        <v>619</v>
      </c>
      <c r="M6" s="96" t="s">
        <v>620</v>
      </c>
      <c r="N6" s="96" t="s">
        <v>621</v>
      </c>
      <c r="O6" s="96" t="s">
        <v>622</v>
      </c>
      <c r="P6" s="96" t="s">
        <v>623</v>
      </c>
      <c r="Q6" s="96" t="s">
        <v>624</v>
      </c>
      <c r="R6" s="96" t="s">
        <v>339</v>
      </c>
      <c r="S6" s="97" t="s">
        <v>625</v>
      </c>
      <c r="T6" s="95" t="s">
        <v>626</v>
      </c>
      <c r="U6" s="96" t="s">
        <v>627</v>
      </c>
      <c r="V6" s="96" t="s">
        <v>628</v>
      </c>
      <c r="W6" s="97" t="s">
        <v>629</v>
      </c>
      <c r="X6" s="94" t="s">
        <v>630</v>
      </c>
      <c r="Y6" s="95" t="s">
        <v>631</v>
      </c>
      <c r="Z6" s="96" t="s">
        <v>632</v>
      </c>
      <c r="AA6" s="97" t="s">
        <v>247</v>
      </c>
      <c r="AB6" s="95" t="s">
        <v>633</v>
      </c>
      <c r="AC6" s="96" t="s">
        <v>634</v>
      </c>
      <c r="AD6" s="96" t="s">
        <v>635</v>
      </c>
      <c r="AE6" s="96" t="s">
        <v>241</v>
      </c>
      <c r="AF6" s="96" t="s">
        <v>636</v>
      </c>
      <c r="AG6" s="96" t="s">
        <v>637</v>
      </c>
      <c r="AH6" s="97" t="s">
        <v>638</v>
      </c>
      <c r="AI6" s="94" t="s">
        <v>639</v>
      </c>
      <c r="AJ6" s="94" t="s">
        <v>640</v>
      </c>
      <c r="AK6" s="94" t="s">
        <v>359</v>
      </c>
      <c r="AL6" s="95" t="s">
        <v>641</v>
      </c>
      <c r="AM6" s="97" t="s">
        <v>642</v>
      </c>
      <c r="AN6" s="95" t="s">
        <v>643</v>
      </c>
      <c r="AO6" s="97" t="s">
        <v>644</v>
      </c>
      <c r="AP6" s="94" t="s">
        <v>562</v>
      </c>
      <c r="AQ6" s="95" t="s">
        <v>645</v>
      </c>
      <c r="AR6" s="97" t="s">
        <v>646</v>
      </c>
      <c r="AS6" s="94" t="s">
        <v>647</v>
      </c>
      <c r="AT6" s="94" t="s">
        <v>648</v>
      </c>
      <c r="AU6" s="94" t="s">
        <v>649</v>
      </c>
      <c r="AV6" s="95" t="s">
        <v>1542</v>
      </c>
      <c r="AW6" s="96" t="s">
        <v>1543</v>
      </c>
      <c r="AX6" s="97" t="s">
        <v>652</v>
      </c>
      <c r="AY6" s="95" t="s">
        <v>483</v>
      </c>
      <c r="AZ6" s="96" t="s">
        <v>653</v>
      </c>
      <c r="BA6" s="96" t="s">
        <v>654</v>
      </c>
      <c r="BB6" s="96" t="s">
        <v>475</v>
      </c>
      <c r="BC6" s="96" t="s">
        <v>655</v>
      </c>
      <c r="BD6" s="96" t="s">
        <v>656</v>
      </c>
      <c r="BE6" s="96" t="s">
        <v>657</v>
      </c>
      <c r="BF6" s="97" t="s">
        <v>473</v>
      </c>
      <c r="BG6" s="95" t="s">
        <v>658</v>
      </c>
      <c r="BH6" s="97" t="s">
        <v>659</v>
      </c>
      <c r="BI6" s="94" t="s">
        <v>660</v>
      </c>
      <c r="BJ6" s="95" t="s">
        <v>661</v>
      </c>
      <c r="BK6" s="96" t="s">
        <v>662</v>
      </c>
      <c r="BL6" s="97" t="s">
        <v>663</v>
      </c>
      <c r="BM6" s="95" t="s">
        <v>664</v>
      </c>
      <c r="BN6" s="96" t="s">
        <v>665</v>
      </c>
      <c r="BO6" s="96" t="s">
        <v>666</v>
      </c>
      <c r="BP6" s="96" t="s">
        <v>313</v>
      </c>
      <c r="BQ6" s="96" t="s">
        <v>667</v>
      </c>
      <c r="BR6" s="96" t="s">
        <v>668</v>
      </c>
      <c r="BS6" s="96" t="s">
        <v>669</v>
      </c>
      <c r="BT6" s="96" t="s">
        <v>670</v>
      </c>
      <c r="BU6" s="96" t="s">
        <v>671</v>
      </c>
      <c r="BV6" s="96" t="s">
        <v>672</v>
      </c>
      <c r="BW6" s="96" t="s">
        <v>673</v>
      </c>
      <c r="BX6" s="96" t="s">
        <v>674</v>
      </c>
      <c r="BY6" s="96" t="s">
        <v>675</v>
      </c>
      <c r="BZ6" s="97" t="s">
        <v>676</v>
      </c>
      <c r="CA6" s="95" t="s">
        <v>677</v>
      </c>
      <c r="CB6" s="97" t="s">
        <v>678</v>
      </c>
      <c r="CC6" s="94" t="s">
        <v>679</v>
      </c>
      <c r="CD6" s="95" t="s">
        <v>373</v>
      </c>
      <c r="CE6" s="96" t="s">
        <v>680</v>
      </c>
      <c r="CF6" s="96" t="s">
        <v>379</v>
      </c>
      <c r="CG6" s="96" t="s">
        <v>681</v>
      </c>
      <c r="CH6" s="96" t="s">
        <v>682</v>
      </c>
      <c r="CI6" s="96" t="s">
        <v>683</v>
      </c>
      <c r="CJ6" s="96" t="s">
        <v>684</v>
      </c>
      <c r="CK6" s="96" t="s">
        <v>685</v>
      </c>
      <c r="CL6" s="96" t="s">
        <v>686</v>
      </c>
      <c r="CM6" s="96" t="s">
        <v>687</v>
      </c>
      <c r="CN6" s="96" t="s">
        <v>688</v>
      </c>
      <c r="CO6" s="97" t="s">
        <v>689</v>
      </c>
      <c r="CP6" s="95" t="s">
        <v>690</v>
      </c>
      <c r="CQ6" s="96" t="s">
        <v>691</v>
      </c>
      <c r="CR6" s="96" t="s">
        <v>692</v>
      </c>
      <c r="CS6" s="97" t="s">
        <v>693</v>
      </c>
      <c r="CT6" s="95" t="s">
        <v>694</v>
      </c>
      <c r="CU6" s="97" t="s">
        <v>695</v>
      </c>
      <c r="CV6" s="95" t="s">
        <v>1319</v>
      </c>
      <c r="CW6" s="96" t="s">
        <v>1320</v>
      </c>
      <c r="CX6" s="97" t="s">
        <v>1321</v>
      </c>
      <c r="CY6" s="95" t="s">
        <v>1322</v>
      </c>
      <c r="CZ6" s="96" t="s">
        <v>1323</v>
      </c>
      <c r="DA6" s="96" t="s">
        <v>1324</v>
      </c>
      <c r="DB6" s="97" t="s">
        <v>1325</v>
      </c>
      <c r="DC6" s="95" t="s">
        <v>1326</v>
      </c>
      <c r="DD6" s="96" t="s">
        <v>1327</v>
      </c>
      <c r="DE6" s="96" t="s">
        <v>1328</v>
      </c>
      <c r="DF6" s="96" t="s">
        <v>1329</v>
      </c>
      <c r="DG6" s="96" t="s">
        <v>1330</v>
      </c>
      <c r="DH6" s="96" t="s">
        <v>1331</v>
      </c>
      <c r="DI6" s="96" t="s">
        <v>1332</v>
      </c>
      <c r="DJ6" s="96" t="s">
        <v>1333</v>
      </c>
      <c r="DK6" s="96" t="s">
        <v>1334</v>
      </c>
      <c r="DL6" s="96" t="s">
        <v>1335</v>
      </c>
      <c r="DM6" s="96" t="s">
        <v>1336</v>
      </c>
      <c r="DN6" s="97" t="s">
        <v>1337</v>
      </c>
      <c r="DO6" s="95" t="s">
        <v>1338</v>
      </c>
      <c r="DP6" s="96" t="s">
        <v>1339</v>
      </c>
      <c r="DQ6" s="96" t="s">
        <v>1340</v>
      </c>
      <c r="DR6" s="97" t="s">
        <v>1341</v>
      </c>
      <c r="DS6" s="95" t="s">
        <v>1342</v>
      </c>
      <c r="DT6" s="96" t="s">
        <v>1343</v>
      </c>
      <c r="DU6" s="96" t="s">
        <v>1344</v>
      </c>
      <c r="DV6" s="97" t="s">
        <v>1345</v>
      </c>
      <c r="DW6" s="94" t="s">
        <v>1346</v>
      </c>
      <c r="DX6" s="95" t="s">
        <v>1347</v>
      </c>
      <c r="DY6" s="96" t="s">
        <v>1348</v>
      </c>
      <c r="DZ6" s="96" t="s">
        <v>1349</v>
      </c>
      <c r="EA6" s="96" t="s">
        <v>1350</v>
      </c>
      <c r="EB6" s="96" t="s">
        <v>1351</v>
      </c>
      <c r="EC6" s="97" t="s">
        <v>1352</v>
      </c>
      <c r="ED6" s="1"/>
      <c r="EE6" s="94" t="s">
        <v>748</v>
      </c>
      <c r="EF6" s="94" t="s">
        <v>696</v>
      </c>
      <c r="EG6" s="94" t="s">
        <v>296</v>
      </c>
      <c r="EH6" s="94" t="s">
        <v>697</v>
      </c>
      <c r="EI6" s="94" t="s">
        <v>698</v>
      </c>
      <c r="EJ6" s="94" t="s">
        <v>699</v>
      </c>
      <c r="EK6" s="94" t="s">
        <v>700</v>
      </c>
      <c r="EL6" s="95" t="s">
        <v>701</v>
      </c>
      <c r="EM6" s="97" t="s">
        <v>702</v>
      </c>
      <c r="EN6" s="94" t="s">
        <v>703</v>
      </c>
      <c r="EO6" s="94" t="s">
        <v>751</v>
      </c>
      <c r="EP6" s="94" t="s">
        <v>704</v>
      </c>
      <c r="EQ6" s="94" t="s">
        <v>705</v>
      </c>
      <c r="ER6" s="94" t="s">
        <v>706</v>
      </c>
      <c r="ES6" s="94" t="s">
        <v>707</v>
      </c>
      <c r="ET6" s="94" t="s">
        <v>708</v>
      </c>
      <c r="EU6" s="94" t="s">
        <v>709</v>
      </c>
      <c r="EV6" s="94" t="s">
        <v>710</v>
      </c>
      <c r="EW6" s="94" t="s">
        <v>711</v>
      </c>
      <c r="EX6" s="94" t="s">
        <v>712</v>
      </c>
      <c r="EY6" s="94" t="s">
        <v>713</v>
      </c>
      <c r="EZ6" s="94" t="s">
        <v>714</v>
      </c>
      <c r="FA6" s="95" t="s">
        <v>400</v>
      </c>
      <c r="FB6" s="96" t="s">
        <v>715</v>
      </c>
      <c r="FC6" s="96" t="s">
        <v>716</v>
      </c>
      <c r="FD6" s="97" t="s">
        <v>717</v>
      </c>
      <c r="FE6" s="94" t="s">
        <v>718</v>
      </c>
      <c r="FF6" s="94" t="s">
        <v>719</v>
      </c>
      <c r="FG6" s="94" t="s">
        <v>752</v>
      </c>
      <c r="FH6" s="94" t="s">
        <v>753</v>
      </c>
      <c r="FI6" s="94" t="s">
        <v>720</v>
      </c>
      <c r="FJ6" s="94" t="s">
        <v>721</v>
      </c>
      <c r="FK6" s="94" t="s">
        <v>211</v>
      </c>
      <c r="FL6" s="95" t="s">
        <v>722</v>
      </c>
      <c r="FM6" s="96" t="s">
        <v>723</v>
      </c>
      <c r="FN6" s="96" t="s">
        <v>724</v>
      </c>
      <c r="FO6" s="97" t="s">
        <v>725</v>
      </c>
      <c r="FP6" s="94" t="s">
        <v>255</v>
      </c>
      <c r="FQ6" s="95" t="s">
        <v>726</v>
      </c>
      <c r="FR6" s="97" t="s">
        <v>727</v>
      </c>
      <c r="FS6" s="95" t="s">
        <v>306</v>
      </c>
      <c r="FT6" s="96" t="s">
        <v>728</v>
      </c>
      <c r="FU6" s="96" t="s">
        <v>729</v>
      </c>
      <c r="FV6" s="96" t="s">
        <v>730</v>
      </c>
      <c r="FW6" s="97" t="s">
        <v>731</v>
      </c>
      <c r="FX6" s="95" t="s">
        <v>732</v>
      </c>
      <c r="FY6" s="97" t="s">
        <v>733</v>
      </c>
      <c r="FZ6" s="95" t="s">
        <v>734</v>
      </c>
      <c r="GA6" s="96" t="s">
        <v>735</v>
      </c>
      <c r="GB6" s="96" t="s">
        <v>736</v>
      </c>
      <c r="GC6" s="97" t="s">
        <v>737</v>
      </c>
      <c r="GD6" s="94" t="s">
        <v>738</v>
      </c>
      <c r="GE6" s="94" t="s">
        <v>739</v>
      </c>
      <c r="GF6" s="94" t="s">
        <v>740</v>
      </c>
      <c r="GG6" s="95" t="s">
        <v>741</v>
      </c>
      <c r="GH6" s="96" t="s">
        <v>742</v>
      </c>
      <c r="GI6" s="96" t="s">
        <v>743</v>
      </c>
      <c r="GJ6" s="96" t="s">
        <v>744</v>
      </c>
      <c r="GK6" s="97" t="s">
        <v>745</v>
      </c>
      <c r="GL6" s="94" t="s">
        <v>746</v>
      </c>
      <c r="GM6" s="95" t="s">
        <v>747</v>
      </c>
      <c r="GN6" s="97" t="s">
        <v>470</v>
      </c>
      <c r="GO6" s="1"/>
      <c r="GP6" s="94" t="s">
        <v>748</v>
      </c>
      <c r="GQ6" s="95" t="s">
        <v>749</v>
      </c>
      <c r="GR6" s="97" t="s">
        <v>750</v>
      </c>
      <c r="GS6" s="94" t="s">
        <v>751</v>
      </c>
      <c r="GT6" s="94" t="s">
        <v>752</v>
      </c>
      <c r="GU6" s="94" t="s">
        <v>753</v>
      </c>
      <c r="GV6" s="95" t="s">
        <v>754</v>
      </c>
      <c r="GW6" s="97" t="s">
        <v>755</v>
      </c>
      <c r="GX6" s="1"/>
      <c r="GY6" s="94" t="s">
        <v>757</v>
      </c>
      <c r="GZ6" s="94" t="s">
        <v>758</v>
      </c>
      <c r="HA6" s="94" t="s">
        <v>759</v>
      </c>
      <c r="HB6" s="94" t="s">
        <v>760</v>
      </c>
      <c r="HC6" s="94" t="s">
        <v>761</v>
      </c>
      <c r="HD6" s="94" t="s">
        <v>762</v>
      </c>
      <c r="HE6" s="95" t="s">
        <v>763</v>
      </c>
      <c r="HF6" s="97" t="s">
        <v>764</v>
      </c>
      <c r="HG6" s="1"/>
      <c r="HH6" s="95" t="s">
        <v>1353</v>
      </c>
      <c r="HI6" s="96" t="s">
        <v>1354</v>
      </c>
      <c r="HJ6" s="97" t="s">
        <v>1355</v>
      </c>
    </row>
    <row r="7" spans="1:218" x14ac:dyDescent="0.3">
      <c r="A7" s="1"/>
      <c r="B7" s="98" t="s">
        <v>765</v>
      </c>
      <c r="C7" s="99"/>
      <c r="D7" s="100"/>
      <c r="E7" s="101"/>
      <c r="F7" s="101">
        <v>8.8000000000000007</v>
      </c>
      <c r="G7" s="102">
        <v>8.5</v>
      </c>
      <c r="H7" s="100"/>
      <c r="I7" s="102"/>
      <c r="J7" s="100">
        <v>60.2</v>
      </c>
      <c r="K7" s="102"/>
      <c r="L7" s="100"/>
      <c r="M7" s="101"/>
      <c r="N7" s="101"/>
      <c r="O7" s="101"/>
      <c r="P7" s="101"/>
      <c r="Q7" s="101"/>
      <c r="R7" s="101"/>
      <c r="S7" s="102"/>
      <c r="T7" s="100">
        <v>18.100000000000001</v>
      </c>
      <c r="U7" s="101">
        <v>19.2</v>
      </c>
      <c r="V7" s="101">
        <v>24.4</v>
      </c>
      <c r="W7" s="102">
        <v>1.1000000000000001</v>
      </c>
      <c r="X7" s="99"/>
      <c r="Y7" s="100"/>
      <c r="Z7" s="101"/>
      <c r="AA7" s="102">
        <v>23.1</v>
      </c>
      <c r="AB7" s="100"/>
      <c r="AC7" s="101"/>
      <c r="AD7" s="101"/>
      <c r="AE7" s="101"/>
      <c r="AF7" s="101">
        <v>12.2</v>
      </c>
      <c r="AG7" s="101">
        <v>24.5</v>
      </c>
      <c r="AH7" s="102">
        <v>10.3</v>
      </c>
      <c r="AI7" s="99"/>
      <c r="AJ7" s="99"/>
      <c r="AK7" s="99">
        <v>179.4</v>
      </c>
      <c r="AL7" s="100">
        <v>217.1</v>
      </c>
      <c r="AM7" s="102">
        <v>7.9</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v>184.9</v>
      </c>
      <c r="BL7" s="102"/>
      <c r="BM7" s="100">
        <v>167.6</v>
      </c>
      <c r="BN7" s="101">
        <v>166.6</v>
      </c>
      <c r="BO7" s="101">
        <v>168.6</v>
      </c>
      <c r="BP7" s="101"/>
      <c r="BQ7" s="101"/>
      <c r="BR7" s="101"/>
      <c r="BS7" s="101"/>
      <c r="BT7" s="101"/>
      <c r="BU7" s="101"/>
      <c r="BV7" s="101">
        <v>110.5</v>
      </c>
      <c r="BW7" s="101">
        <v>206.5</v>
      </c>
      <c r="BX7" s="101">
        <v>206.1</v>
      </c>
      <c r="BY7" s="101">
        <v>206</v>
      </c>
      <c r="BZ7" s="102"/>
      <c r="CA7" s="100">
        <v>17.399999999999999</v>
      </c>
      <c r="CB7" s="102">
        <v>44.1</v>
      </c>
      <c r="CC7" s="99"/>
      <c r="CD7" s="100"/>
      <c r="CE7" s="101"/>
      <c r="CF7" s="101"/>
      <c r="CG7" s="101"/>
      <c r="CH7" s="101"/>
      <c r="CI7" s="101">
        <v>118.1</v>
      </c>
      <c r="CJ7" s="101">
        <v>47.9</v>
      </c>
      <c r="CK7" s="101">
        <v>53.7</v>
      </c>
      <c r="CL7" s="101"/>
      <c r="CM7" s="101"/>
      <c r="CN7" s="101"/>
      <c r="CO7" s="102"/>
      <c r="CP7" s="100">
        <v>180.6</v>
      </c>
      <c r="CQ7" s="101">
        <v>180.5</v>
      </c>
      <c r="CR7" s="101">
        <v>181.3</v>
      </c>
      <c r="CS7" s="102">
        <v>181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3061.2471999999998</v>
      </c>
      <c r="HI7" s="101">
        <v>2999.4886999999999</v>
      </c>
      <c r="HJ7" s="102">
        <v>49.6</v>
      </c>
    </row>
    <row r="8" spans="1:218" x14ac:dyDescent="0.3">
      <c r="A8" s="1"/>
      <c r="B8" s="98" t="s">
        <v>766</v>
      </c>
      <c r="C8" s="99"/>
      <c r="D8" s="100"/>
      <c r="E8" s="101"/>
      <c r="F8" s="101">
        <v>8.8000000000000007</v>
      </c>
      <c r="G8" s="102">
        <v>8.5</v>
      </c>
      <c r="H8" s="100"/>
      <c r="I8" s="102"/>
      <c r="J8" s="100">
        <v>60.2</v>
      </c>
      <c r="K8" s="102"/>
      <c r="L8" s="100"/>
      <c r="M8" s="101"/>
      <c r="N8" s="101"/>
      <c r="O8" s="101"/>
      <c r="P8" s="101"/>
      <c r="Q8" s="101"/>
      <c r="R8" s="101"/>
      <c r="S8" s="102"/>
      <c r="T8" s="100">
        <v>18.100000000000001</v>
      </c>
      <c r="U8" s="101">
        <v>19.2</v>
      </c>
      <c r="V8" s="101">
        <v>24.4</v>
      </c>
      <c r="W8" s="102">
        <v>1.1000000000000001</v>
      </c>
      <c r="X8" s="99"/>
      <c r="Y8" s="100"/>
      <c r="Z8" s="101"/>
      <c r="AA8" s="102">
        <v>23.1</v>
      </c>
      <c r="AB8" s="100"/>
      <c r="AC8" s="101"/>
      <c r="AD8" s="101"/>
      <c r="AE8" s="101"/>
      <c r="AF8" s="101">
        <v>12.2</v>
      </c>
      <c r="AG8" s="101">
        <v>24.5</v>
      </c>
      <c r="AH8" s="102">
        <v>10.3</v>
      </c>
      <c r="AI8" s="99"/>
      <c r="AJ8" s="99"/>
      <c r="AK8" s="99">
        <v>179.4</v>
      </c>
      <c r="AL8" s="100">
        <v>217.1</v>
      </c>
      <c r="AM8" s="102">
        <v>7.9</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v>184.9</v>
      </c>
      <c r="BL8" s="102"/>
      <c r="BM8" s="100">
        <v>167.6</v>
      </c>
      <c r="BN8" s="101">
        <v>166.6</v>
      </c>
      <c r="BO8" s="101">
        <v>168.6</v>
      </c>
      <c r="BP8" s="101"/>
      <c r="BQ8" s="101"/>
      <c r="BR8" s="101"/>
      <c r="BS8" s="101"/>
      <c r="BT8" s="101"/>
      <c r="BU8" s="101"/>
      <c r="BV8" s="101">
        <v>110.5</v>
      </c>
      <c r="BW8" s="101">
        <v>206.5</v>
      </c>
      <c r="BX8" s="101">
        <v>206.1</v>
      </c>
      <c r="BY8" s="101">
        <v>206</v>
      </c>
      <c r="BZ8" s="102"/>
      <c r="CA8" s="100">
        <v>17.399999999999999</v>
      </c>
      <c r="CB8" s="102">
        <v>44.1</v>
      </c>
      <c r="CC8" s="99"/>
      <c r="CD8" s="100"/>
      <c r="CE8" s="101"/>
      <c r="CF8" s="101"/>
      <c r="CG8" s="101"/>
      <c r="CH8" s="101"/>
      <c r="CI8" s="101">
        <v>118.1</v>
      </c>
      <c r="CJ8" s="101">
        <v>47.9</v>
      </c>
      <c r="CK8" s="101">
        <v>53.7</v>
      </c>
      <c r="CL8" s="101"/>
      <c r="CM8" s="101"/>
      <c r="CN8" s="101"/>
      <c r="CO8" s="102"/>
      <c r="CP8" s="100">
        <v>180.6</v>
      </c>
      <c r="CQ8" s="101">
        <v>180.5</v>
      </c>
      <c r="CR8" s="101">
        <v>181.3</v>
      </c>
      <c r="CS8" s="102">
        <v>181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3061.2471999999998</v>
      </c>
      <c r="HI8" s="101">
        <v>2999.4886999999999</v>
      </c>
      <c r="HJ8" s="102">
        <v>49.6</v>
      </c>
    </row>
    <row r="9" spans="1:218" x14ac:dyDescent="0.3">
      <c r="A9" s="1"/>
      <c r="B9" s="98" t="s">
        <v>767</v>
      </c>
      <c r="C9" s="99"/>
      <c r="D9" s="100"/>
      <c r="E9" s="101"/>
      <c r="F9" s="101">
        <v>8.8000000000000007</v>
      </c>
      <c r="G9" s="102">
        <v>8.5</v>
      </c>
      <c r="H9" s="100"/>
      <c r="I9" s="102"/>
      <c r="J9" s="100">
        <v>60.2</v>
      </c>
      <c r="K9" s="102"/>
      <c r="L9" s="100"/>
      <c r="M9" s="101"/>
      <c r="N9" s="101"/>
      <c r="O9" s="101"/>
      <c r="P9" s="101"/>
      <c r="Q9" s="101"/>
      <c r="R9" s="101"/>
      <c r="S9" s="102"/>
      <c r="T9" s="100">
        <v>18.100000000000001</v>
      </c>
      <c r="U9" s="101">
        <v>19.2</v>
      </c>
      <c r="V9" s="101">
        <v>24.4</v>
      </c>
      <c r="W9" s="102">
        <v>1.1000000000000001</v>
      </c>
      <c r="X9" s="99"/>
      <c r="Y9" s="100"/>
      <c r="Z9" s="101"/>
      <c r="AA9" s="102">
        <v>23.1</v>
      </c>
      <c r="AB9" s="100"/>
      <c r="AC9" s="101"/>
      <c r="AD9" s="101"/>
      <c r="AE9" s="101"/>
      <c r="AF9" s="101">
        <v>12.2</v>
      </c>
      <c r="AG9" s="101">
        <v>24.5</v>
      </c>
      <c r="AH9" s="102">
        <v>10.3</v>
      </c>
      <c r="AI9" s="99"/>
      <c r="AJ9" s="99"/>
      <c r="AK9" s="99">
        <v>179.4</v>
      </c>
      <c r="AL9" s="100">
        <v>217.1</v>
      </c>
      <c r="AM9" s="102">
        <v>7.9</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v>184.9</v>
      </c>
      <c r="BL9" s="102"/>
      <c r="BM9" s="100">
        <v>167.6</v>
      </c>
      <c r="BN9" s="101">
        <v>166.6</v>
      </c>
      <c r="BO9" s="101">
        <v>168.6</v>
      </c>
      <c r="BP9" s="101"/>
      <c r="BQ9" s="101"/>
      <c r="BR9" s="101"/>
      <c r="BS9" s="101"/>
      <c r="BT9" s="101"/>
      <c r="BU9" s="101"/>
      <c r="BV9" s="101">
        <v>110.5</v>
      </c>
      <c r="BW9" s="101">
        <v>206.5</v>
      </c>
      <c r="BX9" s="101">
        <v>206.1</v>
      </c>
      <c r="BY9" s="101">
        <v>206</v>
      </c>
      <c r="BZ9" s="102"/>
      <c r="CA9" s="100">
        <v>17.399999999999999</v>
      </c>
      <c r="CB9" s="102">
        <v>44.1</v>
      </c>
      <c r="CC9" s="99"/>
      <c r="CD9" s="100"/>
      <c r="CE9" s="101"/>
      <c r="CF9" s="101"/>
      <c r="CG9" s="101"/>
      <c r="CH9" s="101"/>
      <c r="CI9" s="101">
        <v>118.1</v>
      </c>
      <c r="CJ9" s="101">
        <v>47.9</v>
      </c>
      <c r="CK9" s="101">
        <v>53.7</v>
      </c>
      <c r="CL9" s="101"/>
      <c r="CM9" s="101"/>
      <c r="CN9" s="101"/>
      <c r="CO9" s="102"/>
      <c r="CP9" s="100">
        <v>180.6</v>
      </c>
      <c r="CQ9" s="101">
        <v>180.5</v>
      </c>
      <c r="CR9" s="101">
        <v>181.3</v>
      </c>
      <c r="CS9" s="102">
        <v>181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3061.2471999999998</v>
      </c>
      <c r="HI9" s="101">
        <v>2999.4886999999999</v>
      </c>
      <c r="HJ9" s="102">
        <v>49.6</v>
      </c>
    </row>
    <row r="10" spans="1:218" x14ac:dyDescent="0.3">
      <c r="A10" s="1"/>
      <c r="B10" s="98" t="s">
        <v>768</v>
      </c>
      <c r="C10" s="99"/>
      <c r="D10" s="100"/>
      <c r="E10" s="101"/>
      <c r="F10" s="101">
        <v>8.8000000000000007</v>
      </c>
      <c r="G10" s="102">
        <v>8.5</v>
      </c>
      <c r="H10" s="100"/>
      <c r="I10" s="102"/>
      <c r="J10" s="100">
        <v>60.2</v>
      </c>
      <c r="K10" s="102"/>
      <c r="L10" s="100"/>
      <c r="M10" s="101"/>
      <c r="N10" s="101"/>
      <c r="O10" s="101"/>
      <c r="P10" s="101"/>
      <c r="Q10" s="101"/>
      <c r="R10" s="101"/>
      <c r="S10" s="102"/>
      <c r="T10" s="100">
        <v>18.100000000000001</v>
      </c>
      <c r="U10" s="101">
        <v>19.2</v>
      </c>
      <c r="V10" s="101">
        <v>24.4</v>
      </c>
      <c r="W10" s="102">
        <v>1.1000000000000001</v>
      </c>
      <c r="X10" s="99"/>
      <c r="Y10" s="100"/>
      <c r="Z10" s="101"/>
      <c r="AA10" s="102">
        <v>23.1</v>
      </c>
      <c r="AB10" s="100"/>
      <c r="AC10" s="101"/>
      <c r="AD10" s="101"/>
      <c r="AE10" s="101"/>
      <c r="AF10" s="101">
        <v>12.2</v>
      </c>
      <c r="AG10" s="101">
        <v>24.5</v>
      </c>
      <c r="AH10" s="102">
        <v>10.3</v>
      </c>
      <c r="AI10" s="99"/>
      <c r="AJ10" s="99"/>
      <c r="AK10" s="99">
        <v>179.4</v>
      </c>
      <c r="AL10" s="100">
        <v>217.1</v>
      </c>
      <c r="AM10" s="102">
        <v>7.9</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v>184.9</v>
      </c>
      <c r="BL10" s="102"/>
      <c r="BM10" s="100">
        <v>167.6</v>
      </c>
      <c r="BN10" s="101">
        <v>166.6</v>
      </c>
      <c r="BO10" s="101">
        <v>168.6</v>
      </c>
      <c r="BP10" s="101"/>
      <c r="BQ10" s="101"/>
      <c r="BR10" s="101"/>
      <c r="BS10" s="101"/>
      <c r="BT10" s="101"/>
      <c r="BU10" s="101"/>
      <c r="BV10" s="101">
        <v>110.5</v>
      </c>
      <c r="BW10" s="101">
        <v>206.5</v>
      </c>
      <c r="BX10" s="101">
        <v>206.1</v>
      </c>
      <c r="BY10" s="101">
        <v>206</v>
      </c>
      <c r="BZ10" s="102"/>
      <c r="CA10" s="100">
        <v>17.399999999999999</v>
      </c>
      <c r="CB10" s="102">
        <v>44.1</v>
      </c>
      <c r="CC10" s="99"/>
      <c r="CD10" s="100"/>
      <c r="CE10" s="101"/>
      <c r="CF10" s="101"/>
      <c r="CG10" s="101"/>
      <c r="CH10" s="101"/>
      <c r="CI10" s="101">
        <v>118.1</v>
      </c>
      <c r="CJ10" s="101">
        <v>47.9</v>
      </c>
      <c r="CK10" s="101">
        <v>53.7</v>
      </c>
      <c r="CL10" s="101"/>
      <c r="CM10" s="101"/>
      <c r="CN10" s="101"/>
      <c r="CO10" s="102"/>
      <c r="CP10" s="100">
        <v>180.6</v>
      </c>
      <c r="CQ10" s="101">
        <v>180.5</v>
      </c>
      <c r="CR10" s="101">
        <v>181.3</v>
      </c>
      <c r="CS10" s="102">
        <v>181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3061.2471999999998</v>
      </c>
      <c r="HI10" s="101">
        <v>2999.4886999999999</v>
      </c>
      <c r="HJ10" s="102">
        <v>49.6</v>
      </c>
    </row>
    <row r="11" spans="1:218" x14ac:dyDescent="0.3">
      <c r="A11" s="1"/>
      <c r="B11" s="98" t="s">
        <v>769</v>
      </c>
      <c r="C11" s="99"/>
      <c r="D11" s="100"/>
      <c r="E11" s="101"/>
      <c r="F11" s="101">
        <v>8.8000000000000007</v>
      </c>
      <c r="G11" s="102">
        <v>8.5</v>
      </c>
      <c r="H11" s="100"/>
      <c r="I11" s="102"/>
      <c r="J11" s="100">
        <v>60.2</v>
      </c>
      <c r="K11" s="102"/>
      <c r="L11" s="100"/>
      <c r="M11" s="101"/>
      <c r="N11" s="101"/>
      <c r="O11" s="101"/>
      <c r="P11" s="101"/>
      <c r="Q11" s="101"/>
      <c r="R11" s="101"/>
      <c r="S11" s="102"/>
      <c r="T11" s="100">
        <v>18.100000000000001</v>
      </c>
      <c r="U11" s="101">
        <v>19.2</v>
      </c>
      <c r="V11" s="101">
        <v>24.4</v>
      </c>
      <c r="W11" s="102">
        <v>1.1000000000000001</v>
      </c>
      <c r="X11" s="99"/>
      <c r="Y11" s="100"/>
      <c r="Z11" s="101"/>
      <c r="AA11" s="102">
        <v>23.1</v>
      </c>
      <c r="AB11" s="100"/>
      <c r="AC11" s="101"/>
      <c r="AD11" s="101"/>
      <c r="AE11" s="101"/>
      <c r="AF11" s="101">
        <v>12.2</v>
      </c>
      <c r="AG11" s="101">
        <v>24.5</v>
      </c>
      <c r="AH11" s="102">
        <v>10.3</v>
      </c>
      <c r="AI11" s="99"/>
      <c r="AJ11" s="99"/>
      <c r="AK11" s="99">
        <v>179.4</v>
      </c>
      <c r="AL11" s="100">
        <v>217.1</v>
      </c>
      <c r="AM11" s="102">
        <v>7.9</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v>184.9</v>
      </c>
      <c r="BL11" s="102"/>
      <c r="BM11" s="100">
        <v>167.6</v>
      </c>
      <c r="BN11" s="101">
        <v>166.6</v>
      </c>
      <c r="BO11" s="101">
        <v>168.6</v>
      </c>
      <c r="BP11" s="101"/>
      <c r="BQ11" s="101"/>
      <c r="BR11" s="101"/>
      <c r="BS11" s="101"/>
      <c r="BT11" s="101"/>
      <c r="BU11" s="101"/>
      <c r="BV11" s="101">
        <v>110.5</v>
      </c>
      <c r="BW11" s="101">
        <v>206.5</v>
      </c>
      <c r="BX11" s="101">
        <v>206.1</v>
      </c>
      <c r="BY11" s="101">
        <v>206</v>
      </c>
      <c r="BZ11" s="102"/>
      <c r="CA11" s="100">
        <v>17.399999999999999</v>
      </c>
      <c r="CB11" s="102">
        <v>44.1</v>
      </c>
      <c r="CC11" s="99"/>
      <c r="CD11" s="100"/>
      <c r="CE11" s="101"/>
      <c r="CF11" s="101"/>
      <c r="CG11" s="101"/>
      <c r="CH11" s="101"/>
      <c r="CI11" s="101">
        <v>118.1</v>
      </c>
      <c r="CJ11" s="101">
        <v>47.9</v>
      </c>
      <c r="CK11" s="101">
        <v>53.7</v>
      </c>
      <c r="CL11" s="101"/>
      <c r="CM11" s="101"/>
      <c r="CN11" s="101"/>
      <c r="CO11" s="102"/>
      <c r="CP11" s="100">
        <v>180.6</v>
      </c>
      <c r="CQ11" s="101">
        <v>180.5</v>
      </c>
      <c r="CR11" s="101">
        <v>181.3</v>
      </c>
      <c r="CS11" s="102">
        <v>181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3061.2471999999998</v>
      </c>
      <c r="HI11" s="101">
        <v>2999.4886999999999</v>
      </c>
      <c r="HJ11" s="102">
        <v>49.6</v>
      </c>
    </row>
    <row r="12" spans="1:218" x14ac:dyDescent="0.3">
      <c r="A12" s="1"/>
      <c r="B12" s="98" t="s">
        <v>770</v>
      </c>
      <c r="C12" s="99"/>
      <c r="D12" s="100"/>
      <c r="E12" s="101"/>
      <c r="F12" s="101">
        <v>8.8000000000000007</v>
      </c>
      <c r="G12" s="102">
        <v>8.5</v>
      </c>
      <c r="H12" s="100"/>
      <c r="I12" s="102"/>
      <c r="J12" s="100">
        <v>60.2</v>
      </c>
      <c r="K12" s="102"/>
      <c r="L12" s="100"/>
      <c r="M12" s="101"/>
      <c r="N12" s="101"/>
      <c r="O12" s="101"/>
      <c r="P12" s="101"/>
      <c r="Q12" s="101"/>
      <c r="R12" s="101"/>
      <c r="S12" s="102"/>
      <c r="T12" s="100">
        <v>18.100000000000001</v>
      </c>
      <c r="U12" s="101">
        <v>19.2</v>
      </c>
      <c r="V12" s="101">
        <v>24.4</v>
      </c>
      <c r="W12" s="102">
        <v>1.1000000000000001</v>
      </c>
      <c r="X12" s="99"/>
      <c r="Y12" s="100"/>
      <c r="Z12" s="101"/>
      <c r="AA12" s="102">
        <v>23.1</v>
      </c>
      <c r="AB12" s="100"/>
      <c r="AC12" s="101"/>
      <c r="AD12" s="101"/>
      <c r="AE12" s="101"/>
      <c r="AF12" s="101">
        <v>12.2</v>
      </c>
      <c r="AG12" s="101">
        <v>24.5</v>
      </c>
      <c r="AH12" s="102">
        <v>10.3</v>
      </c>
      <c r="AI12" s="99"/>
      <c r="AJ12" s="99"/>
      <c r="AK12" s="99">
        <v>179.4</v>
      </c>
      <c r="AL12" s="100">
        <v>217.1</v>
      </c>
      <c r="AM12" s="102">
        <v>7.9</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v>184.9</v>
      </c>
      <c r="BL12" s="102"/>
      <c r="BM12" s="100">
        <v>167.6</v>
      </c>
      <c r="BN12" s="101">
        <v>166.6</v>
      </c>
      <c r="BO12" s="101">
        <v>168.6</v>
      </c>
      <c r="BP12" s="101"/>
      <c r="BQ12" s="101"/>
      <c r="BR12" s="101"/>
      <c r="BS12" s="101"/>
      <c r="BT12" s="101"/>
      <c r="BU12" s="101"/>
      <c r="BV12" s="101">
        <v>110.5</v>
      </c>
      <c r="BW12" s="101">
        <v>206.5</v>
      </c>
      <c r="BX12" s="101">
        <v>206.1</v>
      </c>
      <c r="BY12" s="101">
        <v>206</v>
      </c>
      <c r="BZ12" s="102"/>
      <c r="CA12" s="100">
        <v>17.399999999999999</v>
      </c>
      <c r="CB12" s="102">
        <v>44.1</v>
      </c>
      <c r="CC12" s="99"/>
      <c r="CD12" s="100"/>
      <c r="CE12" s="101"/>
      <c r="CF12" s="101"/>
      <c r="CG12" s="101"/>
      <c r="CH12" s="101"/>
      <c r="CI12" s="101">
        <v>118.1</v>
      </c>
      <c r="CJ12" s="101">
        <v>47.9</v>
      </c>
      <c r="CK12" s="101">
        <v>53.7</v>
      </c>
      <c r="CL12" s="101"/>
      <c r="CM12" s="101"/>
      <c r="CN12" s="101"/>
      <c r="CO12" s="102"/>
      <c r="CP12" s="100">
        <v>180.6</v>
      </c>
      <c r="CQ12" s="101">
        <v>180.5</v>
      </c>
      <c r="CR12" s="101">
        <v>181.3</v>
      </c>
      <c r="CS12" s="102">
        <v>181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3061.2471999999998</v>
      </c>
      <c r="HI12" s="101">
        <v>2999.4886999999999</v>
      </c>
      <c r="HJ12" s="102">
        <v>299.39999999999998</v>
      </c>
    </row>
    <row r="13" spans="1:218" x14ac:dyDescent="0.3">
      <c r="A13" s="1"/>
      <c r="B13" s="98" t="s">
        <v>771</v>
      </c>
      <c r="C13" s="99"/>
      <c r="D13" s="100"/>
      <c r="E13" s="101"/>
      <c r="F13" s="101">
        <v>8.8000000000000007</v>
      </c>
      <c r="G13" s="102">
        <v>8.5</v>
      </c>
      <c r="H13" s="100"/>
      <c r="I13" s="102"/>
      <c r="J13" s="100">
        <v>60.2</v>
      </c>
      <c r="K13" s="102"/>
      <c r="L13" s="100"/>
      <c r="M13" s="101"/>
      <c r="N13" s="101"/>
      <c r="O13" s="101"/>
      <c r="P13" s="101"/>
      <c r="Q13" s="101"/>
      <c r="R13" s="101"/>
      <c r="S13" s="102"/>
      <c r="T13" s="100">
        <v>18.100000000000001</v>
      </c>
      <c r="U13" s="101">
        <v>19.2</v>
      </c>
      <c r="V13" s="101">
        <v>24.4</v>
      </c>
      <c r="W13" s="102">
        <v>1.1000000000000001</v>
      </c>
      <c r="X13" s="99"/>
      <c r="Y13" s="100"/>
      <c r="Z13" s="101"/>
      <c r="AA13" s="102">
        <v>23.1</v>
      </c>
      <c r="AB13" s="100"/>
      <c r="AC13" s="101"/>
      <c r="AD13" s="101"/>
      <c r="AE13" s="101"/>
      <c r="AF13" s="101">
        <v>12.2</v>
      </c>
      <c r="AG13" s="101">
        <v>24.5</v>
      </c>
      <c r="AH13" s="102">
        <v>10.3</v>
      </c>
      <c r="AI13" s="99"/>
      <c r="AJ13" s="99"/>
      <c r="AK13" s="99">
        <v>179.4</v>
      </c>
      <c r="AL13" s="100">
        <v>217.1</v>
      </c>
      <c r="AM13" s="102">
        <v>7.9</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v>184.9</v>
      </c>
      <c r="BL13" s="102"/>
      <c r="BM13" s="100">
        <v>167.6</v>
      </c>
      <c r="BN13" s="101">
        <v>166.6</v>
      </c>
      <c r="BO13" s="101">
        <v>168.6</v>
      </c>
      <c r="BP13" s="101"/>
      <c r="BQ13" s="101"/>
      <c r="BR13" s="101"/>
      <c r="BS13" s="101"/>
      <c r="BT13" s="101"/>
      <c r="BU13" s="101"/>
      <c r="BV13" s="101">
        <v>110.5</v>
      </c>
      <c r="BW13" s="101">
        <v>206.5</v>
      </c>
      <c r="BX13" s="101">
        <v>206.1</v>
      </c>
      <c r="BY13" s="101">
        <v>206</v>
      </c>
      <c r="BZ13" s="102"/>
      <c r="CA13" s="100">
        <v>17.399999999999999</v>
      </c>
      <c r="CB13" s="102">
        <v>44.1</v>
      </c>
      <c r="CC13" s="99"/>
      <c r="CD13" s="100"/>
      <c r="CE13" s="101"/>
      <c r="CF13" s="101"/>
      <c r="CG13" s="101"/>
      <c r="CH13" s="101"/>
      <c r="CI13" s="101">
        <v>118.1</v>
      </c>
      <c r="CJ13" s="101">
        <v>47.9</v>
      </c>
      <c r="CK13" s="101">
        <v>53.7</v>
      </c>
      <c r="CL13" s="101"/>
      <c r="CM13" s="101"/>
      <c r="CN13" s="101"/>
      <c r="CO13" s="102"/>
      <c r="CP13" s="100">
        <v>180.6</v>
      </c>
      <c r="CQ13" s="101">
        <v>180.5</v>
      </c>
      <c r="CR13" s="101">
        <v>181.3</v>
      </c>
      <c r="CS13" s="102">
        <v>181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3061.2471999999998</v>
      </c>
      <c r="HI13" s="101">
        <v>2999.4886999999999</v>
      </c>
      <c r="HJ13" s="102">
        <v>299.39999999999998</v>
      </c>
    </row>
    <row r="14" spans="1:218" x14ac:dyDescent="0.3">
      <c r="A14" s="1"/>
      <c r="B14" s="98" t="s">
        <v>772</v>
      </c>
      <c r="C14" s="99"/>
      <c r="D14" s="100"/>
      <c r="E14" s="101"/>
      <c r="F14" s="101">
        <v>8.8000000000000007</v>
      </c>
      <c r="G14" s="102">
        <v>8.5</v>
      </c>
      <c r="H14" s="100"/>
      <c r="I14" s="102"/>
      <c r="J14" s="100">
        <v>60.2</v>
      </c>
      <c r="K14" s="102"/>
      <c r="L14" s="100"/>
      <c r="M14" s="101"/>
      <c r="N14" s="101"/>
      <c r="O14" s="101"/>
      <c r="P14" s="101"/>
      <c r="Q14" s="101"/>
      <c r="R14" s="101"/>
      <c r="S14" s="102"/>
      <c r="T14" s="100">
        <v>18.100000000000001</v>
      </c>
      <c r="U14" s="101">
        <v>19.2</v>
      </c>
      <c r="V14" s="101">
        <v>24.4</v>
      </c>
      <c r="W14" s="102">
        <v>1.1000000000000001</v>
      </c>
      <c r="X14" s="99"/>
      <c r="Y14" s="100"/>
      <c r="Z14" s="101"/>
      <c r="AA14" s="102">
        <v>23.1</v>
      </c>
      <c r="AB14" s="100"/>
      <c r="AC14" s="101"/>
      <c r="AD14" s="101"/>
      <c r="AE14" s="101"/>
      <c r="AF14" s="101">
        <v>12.2</v>
      </c>
      <c r="AG14" s="101">
        <v>24.5</v>
      </c>
      <c r="AH14" s="102">
        <v>10.3</v>
      </c>
      <c r="AI14" s="99"/>
      <c r="AJ14" s="99"/>
      <c r="AK14" s="99">
        <v>179.4</v>
      </c>
      <c r="AL14" s="100">
        <v>217.1</v>
      </c>
      <c r="AM14" s="102">
        <v>7.9</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v>184.9</v>
      </c>
      <c r="BL14" s="102"/>
      <c r="BM14" s="100">
        <v>167.6</v>
      </c>
      <c r="BN14" s="101">
        <v>166.6</v>
      </c>
      <c r="BO14" s="101">
        <v>168.6</v>
      </c>
      <c r="BP14" s="101"/>
      <c r="BQ14" s="101"/>
      <c r="BR14" s="101"/>
      <c r="BS14" s="101"/>
      <c r="BT14" s="101"/>
      <c r="BU14" s="101"/>
      <c r="BV14" s="101">
        <v>110.5</v>
      </c>
      <c r="BW14" s="101">
        <v>206.5</v>
      </c>
      <c r="BX14" s="101">
        <v>206.1</v>
      </c>
      <c r="BY14" s="101">
        <v>206</v>
      </c>
      <c r="BZ14" s="102"/>
      <c r="CA14" s="100">
        <v>17.399999999999999</v>
      </c>
      <c r="CB14" s="102">
        <v>44.1</v>
      </c>
      <c r="CC14" s="99"/>
      <c r="CD14" s="100"/>
      <c r="CE14" s="101"/>
      <c r="CF14" s="101"/>
      <c r="CG14" s="101"/>
      <c r="CH14" s="101"/>
      <c r="CI14" s="101">
        <v>118.1</v>
      </c>
      <c r="CJ14" s="101">
        <v>47.9</v>
      </c>
      <c r="CK14" s="101">
        <v>53.7</v>
      </c>
      <c r="CL14" s="101"/>
      <c r="CM14" s="101"/>
      <c r="CN14" s="101"/>
      <c r="CO14" s="102"/>
      <c r="CP14" s="100">
        <v>180.6</v>
      </c>
      <c r="CQ14" s="101">
        <v>180.5</v>
      </c>
      <c r="CR14" s="101">
        <v>181.3</v>
      </c>
      <c r="CS14" s="102">
        <v>181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3061.2471999999998</v>
      </c>
      <c r="HI14" s="101">
        <v>2999.4886999999999</v>
      </c>
      <c r="HJ14" s="102">
        <v>299.39999999999998</v>
      </c>
    </row>
    <row r="15" spans="1:218" x14ac:dyDescent="0.3">
      <c r="A15" s="1"/>
      <c r="B15" s="98" t="s">
        <v>773</v>
      </c>
      <c r="C15" s="99"/>
      <c r="D15" s="100"/>
      <c r="E15" s="101"/>
      <c r="F15" s="101">
        <v>8.8000000000000007</v>
      </c>
      <c r="G15" s="102">
        <v>8.5</v>
      </c>
      <c r="H15" s="100"/>
      <c r="I15" s="102"/>
      <c r="J15" s="100">
        <v>60.2</v>
      </c>
      <c r="K15" s="102"/>
      <c r="L15" s="100"/>
      <c r="M15" s="101"/>
      <c r="N15" s="101"/>
      <c r="O15" s="101"/>
      <c r="P15" s="101"/>
      <c r="Q15" s="101"/>
      <c r="R15" s="101"/>
      <c r="S15" s="102"/>
      <c r="T15" s="100">
        <v>18.100000000000001</v>
      </c>
      <c r="U15" s="101">
        <v>19.2</v>
      </c>
      <c r="V15" s="101">
        <v>24.4</v>
      </c>
      <c r="W15" s="102">
        <v>1.1000000000000001</v>
      </c>
      <c r="X15" s="99"/>
      <c r="Y15" s="100"/>
      <c r="Z15" s="101"/>
      <c r="AA15" s="102">
        <v>23.1</v>
      </c>
      <c r="AB15" s="100"/>
      <c r="AC15" s="101"/>
      <c r="AD15" s="101"/>
      <c r="AE15" s="101"/>
      <c r="AF15" s="101">
        <v>12.2</v>
      </c>
      <c r="AG15" s="101">
        <v>24.5</v>
      </c>
      <c r="AH15" s="102">
        <v>10.3</v>
      </c>
      <c r="AI15" s="99"/>
      <c r="AJ15" s="99"/>
      <c r="AK15" s="99">
        <v>179.4</v>
      </c>
      <c r="AL15" s="100">
        <v>217.1</v>
      </c>
      <c r="AM15" s="102">
        <v>7.9</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v>184.9</v>
      </c>
      <c r="BL15" s="102"/>
      <c r="BM15" s="100">
        <v>167.6</v>
      </c>
      <c r="BN15" s="101">
        <v>166.6</v>
      </c>
      <c r="BO15" s="101">
        <v>168.6</v>
      </c>
      <c r="BP15" s="101"/>
      <c r="BQ15" s="101"/>
      <c r="BR15" s="101"/>
      <c r="BS15" s="101"/>
      <c r="BT15" s="101"/>
      <c r="BU15" s="101"/>
      <c r="BV15" s="101">
        <v>110.5</v>
      </c>
      <c r="BW15" s="101">
        <v>206.5</v>
      </c>
      <c r="BX15" s="101">
        <v>206.1</v>
      </c>
      <c r="BY15" s="101">
        <v>206</v>
      </c>
      <c r="BZ15" s="102"/>
      <c r="CA15" s="100">
        <v>17.399999999999999</v>
      </c>
      <c r="CB15" s="102">
        <v>44.1</v>
      </c>
      <c r="CC15" s="99"/>
      <c r="CD15" s="100"/>
      <c r="CE15" s="101"/>
      <c r="CF15" s="101"/>
      <c r="CG15" s="101"/>
      <c r="CH15" s="101"/>
      <c r="CI15" s="101">
        <v>118.1</v>
      </c>
      <c r="CJ15" s="101">
        <v>47.9</v>
      </c>
      <c r="CK15" s="101">
        <v>53.7</v>
      </c>
      <c r="CL15" s="101"/>
      <c r="CM15" s="101"/>
      <c r="CN15" s="101"/>
      <c r="CO15" s="102"/>
      <c r="CP15" s="100">
        <v>180.6</v>
      </c>
      <c r="CQ15" s="101">
        <v>180.5</v>
      </c>
      <c r="CR15" s="101">
        <v>181.3</v>
      </c>
      <c r="CS15" s="102">
        <v>181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3061.2471999999998</v>
      </c>
      <c r="HI15" s="101">
        <v>2999.4886999999999</v>
      </c>
      <c r="HJ15" s="102">
        <v>299.39999999999998</v>
      </c>
    </row>
    <row r="16" spans="1:218" x14ac:dyDescent="0.3">
      <c r="A16" s="1"/>
      <c r="B16" s="98" t="s">
        <v>774</v>
      </c>
      <c r="C16" s="99"/>
      <c r="D16" s="100"/>
      <c r="E16" s="101"/>
      <c r="F16" s="101">
        <v>8.8000000000000007</v>
      </c>
      <c r="G16" s="102">
        <v>8.5</v>
      </c>
      <c r="H16" s="100"/>
      <c r="I16" s="102"/>
      <c r="J16" s="100">
        <v>60.2</v>
      </c>
      <c r="K16" s="102"/>
      <c r="L16" s="100"/>
      <c r="M16" s="101"/>
      <c r="N16" s="101"/>
      <c r="O16" s="101"/>
      <c r="P16" s="101"/>
      <c r="Q16" s="101"/>
      <c r="R16" s="101"/>
      <c r="S16" s="102"/>
      <c r="T16" s="100">
        <v>18.100000000000001</v>
      </c>
      <c r="U16" s="101">
        <v>19.2</v>
      </c>
      <c r="V16" s="101">
        <v>24.4</v>
      </c>
      <c r="W16" s="102">
        <v>1.1000000000000001</v>
      </c>
      <c r="X16" s="99"/>
      <c r="Y16" s="100"/>
      <c r="Z16" s="101"/>
      <c r="AA16" s="102">
        <v>23.1</v>
      </c>
      <c r="AB16" s="100"/>
      <c r="AC16" s="101"/>
      <c r="AD16" s="101"/>
      <c r="AE16" s="101"/>
      <c r="AF16" s="101">
        <v>12.2</v>
      </c>
      <c r="AG16" s="101">
        <v>24.5</v>
      </c>
      <c r="AH16" s="102">
        <v>10.3</v>
      </c>
      <c r="AI16" s="99"/>
      <c r="AJ16" s="99"/>
      <c r="AK16" s="99">
        <v>179.4</v>
      </c>
      <c r="AL16" s="100">
        <v>217.1</v>
      </c>
      <c r="AM16" s="102">
        <v>7.9</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v>184.9</v>
      </c>
      <c r="BL16" s="102"/>
      <c r="BM16" s="100">
        <v>167.6</v>
      </c>
      <c r="BN16" s="101">
        <v>166.6</v>
      </c>
      <c r="BO16" s="101">
        <v>168.6</v>
      </c>
      <c r="BP16" s="101"/>
      <c r="BQ16" s="101"/>
      <c r="BR16" s="101"/>
      <c r="BS16" s="101"/>
      <c r="BT16" s="101"/>
      <c r="BU16" s="101"/>
      <c r="BV16" s="101">
        <v>110.5</v>
      </c>
      <c r="BW16" s="101">
        <v>206.5</v>
      </c>
      <c r="BX16" s="101">
        <v>206.1</v>
      </c>
      <c r="BY16" s="101">
        <v>206</v>
      </c>
      <c r="BZ16" s="102"/>
      <c r="CA16" s="100">
        <v>17.399999999999999</v>
      </c>
      <c r="CB16" s="102">
        <v>44.1</v>
      </c>
      <c r="CC16" s="99"/>
      <c r="CD16" s="100"/>
      <c r="CE16" s="101"/>
      <c r="CF16" s="101"/>
      <c r="CG16" s="101"/>
      <c r="CH16" s="101"/>
      <c r="CI16" s="101">
        <v>118.1</v>
      </c>
      <c r="CJ16" s="101">
        <v>47.9</v>
      </c>
      <c r="CK16" s="101">
        <v>53.7</v>
      </c>
      <c r="CL16" s="101"/>
      <c r="CM16" s="101"/>
      <c r="CN16" s="101"/>
      <c r="CO16" s="102"/>
      <c r="CP16" s="100">
        <v>180.6</v>
      </c>
      <c r="CQ16" s="101">
        <v>180.5</v>
      </c>
      <c r="CR16" s="101">
        <v>181.3</v>
      </c>
      <c r="CS16" s="102">
        <v>181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3061.2471999999998</v>
      </c>
      <c r="HI16" s="101">
        <v>2999.4886999999999</v>
      </c>
      <c r="HJ16" s="102">
        <v>299.39999999999998</v>
      </c>
    </row>
    <row r="17" spans="1:218" x14ac:dyDescent="0.3">
      <c r="A17" s="1"/>
      <c r="B17" s="98" t="s">
        <v>775</v>
      </c>
      <c r="C17" s="99"/>
      <c r="D17" s="100"/>
      <c r="E17" s="101"/>
      <c r="F17" s="101">
        <v>8.8000000000000007</v>
      </c>
      <c r="G17" s="102">
        <v>8.5</v>
      </c>
      <c r="H17" s="100"/>
      <c r="I17" s="102"/>
      <c r="J17" s="100">
        <v>60.2</v>
      </c>
      <c r="K17" s="102"/>
      <c r="L17" s="100"/>
      <c r="M17" s="101"/>
      <c r="N17" s="101"/>
      <c r="O17" s="101"/>
      <c r="P17" s="101"/>
      <c r="Q17" s="101"/>
      <c r="R17" s="101"/>
      <c r="S17" s="102"/>
      <c r="T17" s="100">
        <v>18.100000000000001</v>
      </c>
      <c r="U17" s="101">
        <v>19.2</v>
      </c>
      <c r="V17" s="101">
        <v>24.4</v>
      </c>
      <c r="W17" s="102">
        <v>1.1000000000000001</v>
      </c>
      <c r="X17" s="99"/>
      <c r="Y17" s="100"/>
      <c r="Z17" s="101"/>
      <c r="AA17" s="102">
        <v>23.1</v>
      </c>
      <c r="AB17" s="100"/>
      <c r="AC17" s="101"/>
      <c r="AD17" s="101"/>
      <c r="AE17" s="101"/>
      <c r="AF17" s="101">
        <v>12.2</v>
      </c>
      <c r="AG17" s="101">
        <v>24.5</v>
      </c>
      <c r="AH17" s="102">
        <v>10.3</v>
      </c>
      <c r="AI17" s="99"/>
      <c r="AJ17" s="99"/>
      <c r="AK17" s="99">
        <v>179.4</v>
      </c>
      <c r="AL17" s="100">
        <v>217.1</v>
      </c>
      <c r="AM17" s="102">
        <v>7.9</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v>184.9</v>
      </c>
      <c r="BL17" s="102"/>
      <c r="BM17" s="100">
        <v>167.6</v>
      </c>
      <c r="BN17" s="101">
        <v>166.6</v>
      </c>
      <c r="BO17" s="101">
        <v>168.6</v>
      </c>
      <c r="BP17" s="101"/>
      <c r="BQ17" s="101"/>
      <c r="BR17" s="101"/>
      <c r="BS17" s="101"/>
      <c r="BT17" s="101"/>
      <c r="BU17" s="101"/>
      <c r="BV17" s="101">
        <v>110.5</v>
      </c>
      <c r="BW17" s="101">
        <v>206.5</v>
      </c>
      <c r="BX17" s="101">
        <v>206.1</v>
      </c>
      <c r="BY17" s="101">
        <v>206</v>
      </c>
      <c r="BZ17" s="102"/>
      <c r="CA17" s="100">
        <v>17.399999999999999</v>
      </c>
      <c r="CB17" s="102">
        <v>44.1</v>
      </c>
      <c r="CC17" s="99"/>
      <c r="CD17" s="100"/>
      <c r="CE17" s="101"/>
      <c r="CF17" s="101"/>
      <c r="CG17" s="101"/>
      <c r="CH17" s="101"/>
      <c r="CI17" s="101">
        <v>118.1</v>
      </c>
      <c r="CJ17" s="101">
        <v>47.9</v>
      </c>
      <c r="CK17" s="101">
        <v>53.7</v>
      </c>
      <c r="CL17" s="101"/>
      <c r="CM17" s="101"/>
      <c r="CN17" s="101"/>
      <c r="CO17" s="102">
        <v>191.2</v>
      </c>
      <c r="CP17" s="100">
        <v>180.6</v>
      </c>
      <c r="CQ17" s="101">
        <v>180.5</v>
      </c>
      <c r="CR17" s="101">
        <v>181.3</v>
      </c>
      <c r="CS17" s="102">
        <v>181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3252.4434999999999</v>
      </c>
      <c r="HI17" s="101">
        <v>3190.6849000000002</v>
      </c>
      <c r="HJ17" s="102">
        <v>299.39999999999998</v>
      </c>
    </row>
    <row r="18" spans="1:218" x14ac:dyDescent="0.3">
      <c r="A18" s="1"/>
      <c r="B18" s="98" t="s">
        <v>776</v>
      </c>
      <c r="C18" s="99"/>
      <c r="D18" s="100"/>
      <c r="E18" s="101"/>
      <c r="F18" s="101">
        <v>8.8000000000000007</v>
      </c>
      <c r="G18" s="102">
        <v>8.5</v>
      </c>
      <c r="H18" s="100"/>
      <c r="I18" s="102"/>
      <c r="J18" s="100">
        <v>60.2</v>
      </c>
      <c r="K18" s="102"/>
      <c r="L18" s="100"/>
      <c r="M18" s="101"/>
      <c r="N18" s="101"/>
      <c r="O18" s="101"/>
      <c r="P18" s="101"/>
      <c r="Q18" s="101"/>
      <c r="R18" s="101"/>
      <c r="S18" s="102"/>
      <c r="T18" s="100">
        <v>18.100000000000001</v>
      </c>
      <c r="U18" s="101">
        <v>19.2</v>
      </c>
      <c r="V18" s="101">
        <v>24.4</v>
      </c>
      <c r="W18" s="102">
        <v>1.1000000000000001</v>
      </c>
      <c r="X18" s="99"/>
      <c r="Y18" s="100"/>
      <c r="Z18" s="101"/>
      <c r="AA18" s="102">
        <v>23.1</v>
      </c>
      <c r="AB18" s="100"/>
      <c r="AC18" s="101"/>
      <c r="AD18" s="101"/>
      <c r="AE18" s="101"/>
      <c r="AF18" s="101">
        <v>12.2</v>
      </c>
      <c r="AG18" s="101">
        <v>24.5</v>
      </c>
      <c r="AH18" s="102">
        <v>10.3</v>
      </c>
      <c r="AI18" s="99"/>
      <c r="AJ18" s="99"/>
      <c r="AK18" s="99">
        <v>179.4</v>
      </c>
      <c r="AL18" s="100">
        <v>217.1</v>
      </c>
      <c r="AM18" s="102">
        <v>7.9</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v>184.9</v>
      </c>
      <c r="BL18" s="102"/>
      <c r="BM18" s="100">
        <v>167.6</v>
      </c>
      <c r="BN18" s="101">
        <v>166.6</v>
      </c>
      <c r="BO18" s="101">
        <v>168.6</v>
      </c>
      <c r="BP18" s="101"/>
      <c r="BQ18" s="101"/>
      <c r="BR18" s="101"/>
      <c r="BS18" s="101"/>
      <c r="BT18" s="101"/>
      <c r="BU18" s="101"/>
      <c r="BV18" s="101">
        <v>110.5</v>
      </c>
      <c r="BW18" s="101">
        <v>206.5</v>
      </c>
      <c r="BX18" s="101">
        <v>206.1</v>
      </c>
      <c r="BY18" s="101">
        <v>206</v>
      </c>
      <c r="BZ18" s="102"/>
      <c r="CA18" s="100">
        <v>17.399999999999999</v>
      </c>
      <c r="CB18" s="102">
        <v>44.1</v>
      </c>
      <c r="CC18" s="99"/>
      <c r="CD18" s="100"/>
      <c r="CE18" s="101"/>
      <c r="CF18" s="101"/>
      <c r="CG18" s="101"/>
      <c r="CH18" s="101"/>
      <c r="CI18" s="101">
        <v>118.1</v>
      </c>
      <c r="CJ18" s="101">
        <v>47.9</v>
      </c>
      <c r="CK18" s="101">
        <v>53.7</v>
      </c>
      <c r="CL18" s="101"/>
      <c r="CM18" s="101"/>
      <c r="CN18" s="101"/>
      <c r="CO18" s="102">
        <v>191.2</v>
      </c>
      <c r="CP18" s="100">
        <v>180.6</v>
      </c>
      <c r="CQ18" s="101">
        <v>180.5</v>
      </c>
      <c r="CR18" s="101">
        <v>181.3</v>
      </c>
      <c r="CS18" s="102">
        <v>181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3252.4434999999999</v>
      </c>
      <c r="HI18" s="101">
        <v>3190.6849000000002</v>
      </c>
      <c r="HJ18" s="102">
        <v>299.39999999999998</v>
      </c>
    </row>
    <row r="19" spans="1:218" x14ac:dyDescent="0.3">
      <c r="A19" s="1"/>
      <c r="B19" s="98" t="s">
        <v>777</v>
      </c>
      <c r="C19" s="99"/>
      <c r="D19" s="100"/>
      <c r="E19" s="101"/>
      <c r="F19" s="101">
        <v>8.8000000000000007</v>
      </c>
      <c r="G19" s="102">
        <v>8.5</v>
      </c>
      <c r="H19" s="100"/>
      <c r="I19" s="102"/>
      <c r="J19" s="100">
        <v>60.2</v>
      </c>
      <c r="K19" s="102"/>
      <c r="L19" s="100"/>
      <c r="M19" s="101"/>
      <c r="N19" s="101"/>
      <c r="O19" s="101"/>
      <c r="P19" s="101"/>
      <c r="Q19" s="101"/>
      <c r="R19" s="101"/>
      <c r="S19" s="102"/>
      <c r="T19" s="100">
        <v>18.100000000000001</v>
      </c>
      <c r="U19" s="101">
        <v>19.2</v>
      </c>
      <c r="V19" s="101">
        <v>24.4</v>
      </c>
      <c r="W19" s="102">
        <v>1.1000000000000001</v>
      </c>
      <c r="X19" s="99"/>
      <c r="Y19" s="100"/>
      <c r="Z19" s="101"/>
      <c r="AA19" s="102">
        <v>23.1</v>
      </c>
      <c r="AB19" s="100"/>
      <c r="AC19" s="101"/>
      <c r="AD19" s="101"/>
      <c r="AE19" s="101"/>
      <c r="AF19" s="101">
        <v>12.2</v>
      </c>
      <c r="AG19" s="101">
        <v>24.5</v>
      </c>
      <c r="AH19" s="102">
        <v>10.3</v>
      </c>
      <c r="AI19" s="99"/>
      <c r="AJ19" s="99"/>
      <c r="AK19" s="99">
        <v>179.4</v>
      </c>
      <c r="AL19" s="100">
        <v>217.1</v>
      </c>
      <c r="AM19" s="102">
        <v>7.9</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v>184.9</v>
      </c>
      <c r="BL19" s="102"/>
      <c r="BM19" s="100">
        <v>167.6</v>
      </c>
      <c r="BN19" s="101">
        <v>166.6</v>
      </c>
      <c r="BO19" s="101">
        <v>168.6</v>
      </c>
      <c r="BP19" s="101"/>
      <c r="BQ19" s="101"/>
      <c r="BR19" s="101"/>
      <c r="BS19" s="101"/>
      <c r="BT19" s="101"/>
      <c r="BU19" s="101"/>
      <c r="BV19" s="101">
        <v>110.5</v>
      </c>
      <c r="BW19" s="101">
        <v>206.5</v>
      </c>
      <c r="BX19" s="101">
        <v>206.1</v>
      </c>
      <c r="BY19" s="101">
        <v>206</v>
      </c>
      <c r="BZ19" s="102"/>
      <c r="CA19" s="100">
        <v>17.399999999999999</v>
      </c>
      <c r="CB19" s="102">
        <v>44.1</v>
      </c>
      <c r="CC19" s="99"/>
      <c r="CD19" s="100"/>
      <c r="CE19" s="101"/>
      <c r="CF19" s="101"/>
      <c r="CG19" s="101"/>
      <c r="CH19" s="101"/>
      <c r="CI19" s="101">
        <v>118.1</v>
      </c>
      <c r="CJ19" s="101">
        <v>47.9</v>
      </c>
      <c r="CK19" s="101">
        <v>53.7</v>
      </c>
      <c r="CL19" s="101"/>
      <c r="CM19" s="101"/>
      <c r="CN19" s="101"/>
      <c r="CO19" s="102">
        <v>191.2</v>
      </c>
      <c r="CP19" s="100">
        <v>180.6</v>
      </c>
      <c r="CQ19" s="101">
        <v>180.5</v>
      </c>
      <c r="CR19" s="101">
        <v>181.3</v>
      </c>
      <c r="CS19" s="102">
        <v>181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3252.4434999999999</v>
      </c>
      <c r="HI19" s="101">
        <v>3190.6849000000002</v>
      </c>
      <c r="HJ19" s="102">
        <v>299.39999999999998</v>
      </c>
    </row>
    <row r="20" spans="1:218" x14ac:dyDescent="0.3">
      <c r="A20" s="1"/>
      <c r="B20" s="98" t="s">
        <v>778</v>
      </c>
      <c r="C20" s="99"/>
      <c r="D20" s="100"/>
      <c r="E20" s="101"/>
      <c r="F20" s="101">
        <v>8.8000000000000007</v>
      </c>
      <c r="G20" s="102">
        <v>8.5</v>
      </c>
      <c r="H20" s="100"/>
      <c r="I20" s="102"/>
      <c r="J20" s="100">
        <v>60.2</v>
      </c>
      <c r="K20" s="102"/>
      <c r="L20" s="100"/>
      <c r="M20" s="101"/>
      <c r="N20" s="101"/>
      <c r="O20" s="101"/>
      <c r="P20" s="101"/>
      <c r="Q20" s="101"/>
      <c r="R20" s="101"/>
      <c r="S20" s="102"/>
      <c r="T20" s="100">
        <v>18.100000000000001</v>
      </c>
      <c r="U20" s="101">
        <v>19.2</v>
      </c>
      <c r="V20" s="101">
        <v>24.4</v>
      </c>
      <c r="W20" s="102">
        <v>1.1000000000000001</v>
      </c>
      <c r="X20" s="99"/>
      <c r="Y20" s="100"/>
      <c r="Z20" s="101"/>
      <c r="AA20" s="102">
        <v>23.1</v>
      </c>
      <c r="AB20" s="100"/>
      <c r="AC20" s="101"/>
      <c r="AD20" s="101"/>
      <c r="AE20" s="101"/>
      <c r="AF20" s="101">
        <v>12.2</v>
      </c>
      <c r="AG20" s="101">
        <v>24.5</v>
      </c>
      <c r="AH20" s="102">
        <v>10.3</v>
      </c>
      <c r="AI20" s="99"/>
      <c r="AJ20" s="99"/>
      <c r="AK20" s="99">
        <v>179.4</v>
      </c>
      <c r="AL20" s="100">
        <v>217.1</v>
      </c>
      <c r="AM20" s="102">
        <v>7.9</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v>184.9</v>
      </c>
      <c r="BL20" s="102"/>
      <c r="BM20" s="100">
        <v>167.6</v>
      </c>
      <c r="BN20" s="101">
        <v>166.6</v>
      </c>
      <c r="BO20" s="101">
        <v>168.6</v>
      </c>
      <c r="BP20" s="101"/>
      <c r="BQ20" s="101"/>
      <c r="BR20" s="101"/>
      <c r="BS20" s="101"/>
      <c r="BT20" s="101"/>
      <c r="BU20" s="101"/>
      <c r="BV20" s="101">
        <v>110.5</v>
      </c>
      <c r="BW20" s="101">
        <v>206.5</v>
      </c>
      <c r="BX20" s="101">
        <v>206.1</v>
      </c>
      <c r="BY20" s="101">
        <v>206</v>
      </c>
      <c r="BZ20" s="102"/>
      <c r="CA20" s="100">
        <v>17.399999999999999</v>
      </c>
      <c r="CB20" s="102">
        <v>44.1</v>
      </c>
      <c r="CC20" s="99"/>
      <c r="CD20" s="100"/>
      <c r="CE20" s="101"/>
      <c r="CF20" s="101"/>
      <c r="CG20" s="101"/>
      <c r="CH20" s="101"/>
      <c r="CI20" s="101">
        <v>118.1</v>
      </c>
      <c r="CJ20" s="101">
        <v>47.9</v>
      </c>
      <c r="CK20" s="101">
        <v>53.7</v>
      </c>
      <c r="CL20" s="101"/>
      <c r="CM20" s="101"/>
      <c r="CN20" s="101"/>
      <c r="CO20" s="102">
        <v>191.2</v>
      </c>
      <c r="CP20" s="100">
        <v>180.6</v>
      </c>
      <c r="CQ20" s="101">
        <v>180.5</v>
      </c>
      <c r="CR20" s="101">
        <v>181.3</v>
      </c>
      <c r="CS20" s="102">
        <v>181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3252.4434999999999</v>
      </c>
      <c r="HI20" s="101">
        <v>3190.6849000000002</v>
      </c>
      <c r="HJ20" s="102">
        <v>299.39999999999998</v>
      </c>
    </row>
    <row r="21" spans="1:218" x14ac:dyDescent="0.3">
      <c r="A21" s="1"/>
      <c r="B21" s="98" t="s">
        <v>779</v>
      </c>
      <c r="C21" s="99"/>
      <c r="D21" s="100"/>
      <c r="E21" s="101"/>
      <c r="F21" s="101">
        <v>8.8000000000000007</v>
      </c>
      <c r="G21" s="102">
        <v>8.5</v>
      </c>
      <c r="H21" s="100"/>
      <c r="I21" s="102"/>
      <c r="J21" s="100">
        <v>60.2</v>
      </c>
      <c r="K21" s="102"/>
      <c r="L21" s="100"/>
      <c r="M21" s="101"/>
      <c r="N21" s="101"/>
      <c r="O21" s="101"/>
      <c r="P21" s="101"/>
      <c r="Q21" s="101"/>
      <c r="R21" s="101"/>
      <c r="S21" s="102"/>
      <c r="T21" s="100">
        <v>18.100000000000001</v>
      </c>
      <c r="U21" s="101">
        <v>19.2</v>
      </c>
      <c r="V21" s="101">
        <v>24.4</v>
      </c>
      <c r="W21" s="102">
        <v>1.1000000000000001</v>
      </c>
      <c r="X21" s="99"/>
      <c r="Y21" s="100"/>
      <c r="Z21" s="101"/>
      <c r="AA21" s="102">
        <v>23.1</v>
      </c>
      <c r="AB21" s="100"/>
      <c r="AC21" s="101"/>
      <c r="AD21" s="101"/>
      <c r="AE21" s="101"/>
      <c r="AF21" s="101">
        <v>12.2</v>
      </c>
      <c r="AG21" s="101">
        <v>24.5</v>
      </c>
      <c r="AH21" s="102">
        <v>10.3</v>
      </c>
      <c r="AI21" s="99"/>
      <c r="AJ21" s="99"/>
      <c r="AK21" s="99">
        <v>179.4</v>
      </c>
      <c r="AL21" s="100">
        <v>217.1</v>
      </c>
      <c r="AM21" s="102">
        <v>7.9</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v>184.9</v>
      </c>
      <c r="BL21" s="102"/>
      <c r="BM21" s="100">
        <v>167.6</v>
      </c>
      <c r="BN21" s="101">
        <v>166.6</v>
      </c>
      <c r="BO21" s="101">
        <v>168.6</v>
      </c>
      <c r="BP21" s="101"/>
      <c r="BQ21" s="101"/>
      <c r="BR21" s="101"/>
      <c r="BS21" s="101"/>
      <c r="BT21" s="101"/>
      <c r="BU21" s="101"/>
      <c r="BV21" s="101">
        <v>110.5</v>
      </c>
      <c r="BW21" s="101">
        <v>206.5</v>
      </c>
      <c r="BX21" s="101">
        <v>206.1</v>
      </c>
      <c r="BY21" s="101">
        <v>206</v>
      </c>
      <c r="BZ21" s="102"/>
      <c r="CA21" s="100">
        <v>17.399999999999999</v>
      </c>
      <c r="CB21" s="102">
        <v>44.1</v>
      </c>
      <c r="CC21" s="99"/>
      <c r="CD21" s="100"/>
      <c r="CE21" s="101"/>
      <c r="CF21" s="101"/>
      <c r="CG21" s="101"/>
      <c r="CH21" s="101"/>
      <c r="CI21" s="101">
        <v>118.1</v>
      </c>
      <c r="CJ21" s="101">
        <v>47.9</v>
      </c>
      <c r="CK21" s="101">
        <v>53.7</v>
      </c>
      <c r="CL21" s="101"/>
      <c r="CM21" s="101"/>
      <c r="CN21" s="101"/>
      <c r="CO21" s="102">
        <v>191.2</v>
      </c>
      <c r="CP21" s="100">
        <v>180.6</v>
      </c>
      <c r="CQ21" s="101">
        <v>180.5</v>
      </c>
      <c r="CR21" s="101">
        <v>181.3</v>
      </c>
      <c r="CS21" s="102">
        <v>181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3252.4434999999999</v>
      </c>
      <c r="HI21" s="101">
        <v>3190.6849000000002</v>
      </c>
      <c r="HJ21" s="102">
        <v>299.39999999999998</v>
      </c>
    </row>
    <row r="22" spans="1:218" x14ac:dyDescent="0.3">
      <c r="A22" s="1"/>
      <c r="B22" s="98" t="s">
        <v>780</v>
      </c>
      <c r="C22" s="99"/>
      <c r="D22" s="100"/>
      <c r="E22" s="101"/>
      <c r="F22" s="101">
        <v>8.8000000000000007</v>
      </c>
      <c r="G22" s="102">
        <v>8.5</v>
      </c>
      <c r="H22" s="100"/>
      <c r="I22" s="102"/>
      <c r="J22" s="100">
        <v>60.2</v>
      </c>
      <c r="K22" s="102"/>
      <c r="L22" s="100"/>
      <c r="M22" s="101"/>
      <c r="N22" s="101"/>
      <c r="O22" s="101"/>
      <c r="P22" s="101"/>
      <c r="Q22" s="101"/>
      <c r="R22" s="101"/>
      <c r="S22" s="102"/>
      <c r="T22" s="100">
        <v>18.100000000000001</v>
      </c>
      <c r="U22" s="101">
        <v>19.2</v>
      </c>
      <c r="V22" s="101">
        <v>24.4</v>
      </c>
      <c r="W22" s="102">
        <v>1.1000000000000001</v>
      </c>
      <c r="X22" s="99"/>
      <c r="Y22" s="100"/>
      <c r="Z22" s="101"/>
      <c r="AA22" s="102">
        <v>23.1</v>
      </c>
      <c r="AB22" s="100"/>
      <c r="AC22" s="101"/>
      <c r="AD22" s="101"/>
      <c r="AE22" s="101"/>
      <c r="AF22" s="101">
        <v>12.2</v>
      </c>
      <c r="AG22" s="101">
        <v>24.5</v>
      </c>
      <c r="AH22" s="102">
        <v>10.3</v>
      </c>
      <c r="AI22" s="99"/>
      <c r="AJ22" s="99"/>
      <c r="AK22" s="99">
        <v>179.4</v>
      </c>
      <c r="AL22" s="100">
        <v>217.1</v>
      </c>
      <c r="AM22" s="102">
        <v>7.9</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v>
      </c>
      <c r="BK22" s="101">
        <v>184.9</v>
      </c>
      <c r="BL22" s="102"/>
      <c r="BM22" s="100">
        <v>167.6</v>
      </c>
      <c r="BN22" s="101">
        <v>166.6</v>
      </c>
      <c r="BO22" s="101">
        <v>168.6</v>
      </c>
      <c r="BP22" s="101"/>
      <c r="BQ22" s="101"/>
      <c r="BR22" s="101"/>
      <c r="BS22" s="101"/>
      <c r="BT22" s="101"/>
      <c r="BU22" s="101"/>
      <c r="BV22" s="101">
        <v>110.5</v>
      </c>
      <c r="BW22" s="101">
        <v>206.5</v>
      </c>
      <c r="BX22" s="101">
        <v>206.1</v>
      </c>
      <c r="BY22" s="101">
        <v>206</v>
      </c>
      <c r="BZ22" s="102"/>
      <c r="CA22" s="100">
        <v>17.399999999999999</v>
      </c>
      <c r="CB22" s="102">
        <v>44.1</v>
      </c>
      <c r="CC22" s="99"/>
      <c r="CD22" s="100"/>
      <c r="CE22" s="101"/>
      <c r="CF22" s="101"/>
      <c r="CG22" s="101"/>
      <c r="CH22" s="101"/>
      <c r="CI22" s="101">
        <v>118.1</v>
      </c>
      <c r="CJ22" s="101">
        <v>47.9</v>
      </c>
      <c r="CK22" s="101">
        <v>53.7</v>
      </c>
      <c r="CL22" s="101"/>
      <c r="CM22" s="101"/>
      <c r="CN22" s="101"/>
      <c r="CO22" s="102">
        <v>191.2</v>
      </c>
      <c r="CP22" s="100">
        <v>180.6</v>
      </c>
      <c r="CQ22" s="101">
        <v>180.5</v>
      </c>
      <c r="CR22" s="101">
        <v>181.3</v>
      </c>
      <c r="CS22" s="102">
        <v>181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3252.4434999999999</v>
      </c>
      <c r="HI22" s="101">
        <v>3190.6849000000002</v>
      </c>
      <c r="HJ22" s="102">
        <v>299.39999999999998</v>
      </c>
    </row>
    <row r="23" spans="1:218" x14ac:dyDescent="0.3">
      <c r="A23" s="1"/>
      <c r="B23" s="98" t="s">
        <v>781</v>
      </c>
      <c r="C23" s="99"/>
      <c r="D23" s="100"/>
      <c r="E23" s="101"/>
      <c r="F23" s="101">
        <v>8.8000000000000007</v>
      </c>
      <c r="G23" s="102">
        <v>8.5</v>
      </c>
      <c r="H23" s="100"/>
      <c r="I23" s="102"/>
      <c r="J23" s="100">
        <v>60.2</v>
      </c>
      <c r="K23" s="102"/>
      <c r="L23" s="100"/>
      <c r="M23" s="101"/>
      <c r="N23" s="101"/>
      <c r="O23" s="101"/>
      <c r="P23" s="101"/>
      <c r="Q23" s="101"/>
      <c r="R23" s="101"/>
      <c r="S23" s="102"/>
      <c r="T23" s="100">
        <v>18.100000000000001</v>
      </c>
      <c r="U23" s="101">
        <v>19.2</v>
      </c>
      <c r="V23" s="101">
        <v>24.4</v>
      </c>
      <c r="W23" s="102">
        <v>1.1000000000000001</v>
      </c>
      <c r="X23" s="99"/>
      <c r="Y23" s="100"/>
      <c r="Z23" s="101"/>
      <c r="AA23" s="102">
        <v>17.3</v>
      </c>
      <c r="AB23" s="100"/>
      <c r="AC23" s="101"/>
      <c r="AD23" s="101"/>
      <c r="AE23" s="101"/>
      <c r="AF23" s="101">
        <v>12.2</v>
      </c>
      <c r="AG23" s="101">
        <v>24.5</v>
      </c>
      <c r="AH23" s="102">
        <v>10.3</v>
      </c>
      <c r="AI23" s="99"/>
      <c r="AJ23" s="99"/>
      <c r="AK23" s="99">
        <v>179.4</v>
      </c>
      <c r="AL23" s="100">
        <v>217.1</v>
      </c>
      <c r="AM23" s="102">
        <v>7.9</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25</v>
      </c>
      <c r="BK23" s="101">
        <v>184.9</v>
      </c>
      <c r="BL23" s="102"/>
      <c r="BM23" s="100">
        <v>167.6</v>
      </c>
      <c r="BN23" s="101">
        <v>166.6</v>
      </c>
      <c r="BO23" s="101">
        <v>168.6</v>
      </c>
      <c r="BP23" s="101"/>
      <c r="BQ23" s="101"/>
      <c r="BR23" s="101"/>
      <c r="BS23" s="101"/>
      <c r="BT23" s="101"/>
      <c r="BU23" s="101"/>
      <c r="BV23" s="101">
        <v>110.5</v>
      </c>
      <c r="BW23" s="101">
        <v>206.5</v>
      </c>
      <c r="BX23" s="101">
        <v>206.1</v>
      </c>
      <c r="BY23" s="101">
        <v>206</v>
      </c>
      <c r="BZ23" s="102"/>
      <c r="CA23" s="100">
        <v>17.399999999999999</v>
      </c>
      <c r="CB23" s="102">
        <v>44.1</v>
      </c>
      <c r="CC23" s="99"/>
      <c r="CD23" s="100"/>
      <c r="CE23" s="101"/>
      <c r="CF23" s="101"/>
      <c r="CG23" s="101"/>
      <c r="CH23" s="101"/>
      <c r="CI23" s="101">
        <v>118.1</v>
      </c>
      <c r="CJ23" s="101">
        <v>47.9</v>
      </c>
      <c r="CK23" s="101">
        <v>53.7</v>
      </c>
      <c r="CL23" s="101"/>
      <c r="CM23" s="101"/>
      <c r="CN23" s="101"/>
      <c r="CO23" s="102">
        <v>191.2</v>
      </c>
      <c r="CP23" s="100">
        <v>180.6</v>
      </c>
      <c r="CQ23" s="101">
        <v>180.5</v>
      </c>
      <c r="CR23" s="101">
        <v>181.3</v>
      </c>
      <c r="CS23" s="102">
        <v>181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3246.6785</v>
      </c>
      <c r="HI23" s="101">
        <v>3184.9198999999999</v>
      </c>
      <c r="HJ23" s="102">
        <v>299.39999999999998</v>
      </c>
    </row>
    <row r="24" spans="1:218" x14ac:dyDescent="0.3">
      <c r="A24" s="1"/>
      <c r="B24" s="98" t="s">
        <v>782</v>
      </c>
      <c r="C24" s="99"/>
      <c r="D24" s="100"/>
      <c r="E24" s="101"/>
      <c r="F24" s="101">
        <v>8.8000000000000007</v>
      </c>
      <c r="G24" s="102">
        <v>8.5</v>
      </c>
      <c r="H24" s="100"/>
      <c r="I24" s="102"/>
      <c r="J24" s="100">
        <v>60.2</v>
      </c>
      <c r="K24" s="102"/>
      <c r="L24" s="100"/>
      <c r="M24" s="101"/>
      <c r="N24" s="101"/>
      <c r="O24" s="101"/>
      <c r="P24" s="101"/>
      <c r="Q24" s="101"/>
      <c r="R24" s="101"/>
      <c r="S24" s="102"/>
      <c r="T24" s="100">
        <v>18.100000000000001</v>
      </c>
      <c r="U24" s="101">
        <v>19.2</v>
      </c>
      <c r="V24" s="101">
        <v>24.4</v>
      </c>
      <c r="W24" s="102">
        <v>1.1000000000000001</v>
      </c>
      <c r="X24" s="99"/>
      <c r="Y24" s="100"/>
      <c r="Z24" s="101"/>
      <c r="AA24" s="102">
        <v>17.3</v>
      </c>
      <c r="AB24" s="100"/>
      <c r="AC24" s="101"/>
      <c r="AD24" s="101"/>
      <c r="AE24" s="101"/>
      <c r="AF24" s="101">
        <v>12.2</v>
      </c>
      <c r="AG24" s="101">
        <v>24.5</v>
      </c>
      <c r="AH24" s="102">
        <v>10.3</v>
      </c>
      <c r="AI24" s="99"/>
      <c r="AJ24" s="99"/>
      <c r="AK24" s="99">
        <v>179.4</v>
      </c>
      <c r="AL24" s="100">
        <v>217.1</v>
      </c>
      <c r="AM24" s="102">
        <v>7.9</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25</v>
      </c>
      <c r="BK24" s="101">
        <v>184.9</v>
      </c>
      <c r="BL24" s="102"/>
      <c r="BM24" s="100">
        <v>167.6</v>
      </c>
      <c r="BN24" s="101">
        <v>166.6</v>
      </c>
      <c r="BO24" s="101">
        <v>168.6</v>
      </c>
      <c r="BP24" s="101"/>
      <c r="BQ24" s="101"/>
      <c r="BR24" s="101"/>
      <c r="BS24" s="101"/>
      <c r="BT24" s="101"/>
      <c r="BU24" s="101"/>
      <c r="BV24" s="101">
        <v>110.5</v>
      </c>
      <c r="BW24" s="101">
        <v>206.5</v>
      </c>
      <c r="BX24" s="101">
        <v>206.1</v>
      </c>
      <c r="BY24" s="101">
        <v>206</v>
      </c>
      <c r="BZ24" s="102"/>
      <c r="CA24" s="100">
        <v>17.399999999999999</v>
      </c>
      <c r="CB24" s="102">
        <v>44.1</v>
      </c>
      <c r="CC24" s="99"/>
      <c r="CD24" s="100"/>
      <c r="CE24" s="101"/>
      <c r="CF24" s="101"/>
      <c r="CG24" s="101"/>
      <c r="CH24" s="101"/>
      <c r="CI24" s="101">
        <v>118.1</v>
      </c>
      <c r="CJ24" s="101">
        <v>47.9</v>
      </c>
      <c r="CK24" s="101">
        <v>53.7</v>
      </c>
      <c r="CL24" s="101"/>
      <c r="CM24" s="101"/>
      <c r="CN24" s="101"/>
      <c r="CO24" s="102">
        <v>191.2</v>
      </c>
      <c r="CP24" s="100">
        <v>180.6</v>
      </c>
      <c r="CQ24" s="101">
        <v>180.5</v>
      </c>
      <c r="CR24" s="101">
        <v>181.3</v>
      </c>
      <c r="CS24" s="102">
        <v>181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3246.6785</v>
      </c>
      <c r="HI24" s="101">
        <v>3184.9198999999999</v>
      </c>
      <c r="HJ24" s="102">
        <v>299.39999999999998</v>
      </c>
    </row>
    <row r="25" spans="1:218" x14ac:dyDescent="0.3">
      <c r="A25" s="1"/>
      <c r="B25" s="98" t="s">
        <v>783</v>
      </c>
      <c r="C25" s="99"/>
      <c r="D25" s="100"/>
      <c r="E25" s="101"/>
      <c r="F25" s="101">
        <v>8.8000000000000007</v>
      </c>
      <c r="G25" s="102">
        <v>8.5</v>
      </c>
      <c r="H25" s="100"/>
      <c r="I25" s="102"/>
      <c r="J25" s="100">
        <v>60.2</v>
      </c>
      <c r="K25" s="102"/>
      <c r="L25" s="100"/>
      <c r="M25" s="101"/>
      <c r="N25" s="101"/>
      <c r="O25" s="101"/>
      <c r="P25" s="101"/>
      <c r="Q25" s="101"/>
      <c r="R25" s="101"/>
      <c r="S25" s="102"/>
      <c r="T25" s="100">
        <v>18.100000000000001</v>
      </c>
      <c r="U25" s="101">
        <v>19.2</v>
      </c>
      <c r="V25" s="101">
        <v>24.4</v>
      </c>
      <c r="W25" s="102">
        <v>1.1000000000000001</v>
      </c>
      <c r="X25" s="99"/>
      <c r="Y25" s="100"/>
      <c r="Z25" s="101"/>
      <c r="AA25" s="102">
        <v>17.3</v>
      </c>
      <c r="AB25" s="100"/>
      <c r="AC25" s="101"/>
      <c r="AD25" s="101"/>
      <c r="AE25" s="101"/>
      <c r="AF25" s="101">
        <v>12.2</v>
      </c>
      <c r="AG25" s="101">
        <v>24.5</v>
      </c>
      <c r="AH25" s="102">
        <v>10.3</v>
      </c>
      <c r="AI25" s="99"/>
      <c r="AJ25" s="99"/>
      <c r="AK25" s="99">
        <v>179.4</v>
      </c>
      <c r="AL25" s="100">
        <v>217.1</v>
      </c>
      <c r="AM25" s="102">
        <v>7.9</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25</v>
      </c>
      <c r="BK25" s="101">
        <v>184.9</v>
      </c>
      <c r="BL25" s="102"/>
      <c r="BM25" s="100">
        <v>167.6</v>
      </c>
      <c r="BN25" s="101">
        <v>166.6</v>
      </c>
      <c r="BO25" s="101">
        <v>168.6</v>
      </c>
      <c r="BP25" s="101"/>
      <c r="BQ25" s="101"/>
      <c r="BR25" s="101"/>
      <c r="BS25" s="101"/>
      <c r="BT25" s="101"/>
      <c r="BU25" s="101"/>
      <c r="BV25" s="101">
        <v>110.5</v>
      </c>
      <c r="BW25" s="101">
        <v>206.5</v>
      </c>
      <c r="BX25" s="101">
        <v>206.1</v>
      </c>
      <c r="BY25" s="101">
        <v>206</v>
      </c>
      <c r="BZ25" s="102"/>
      <c r="CA25" s="100">
        <v>17.399999999999999</v>
      </c>
      <c r="CB25" s="102">
        <v>44.1</v>
      </c>
      <c r="CC25" s="99"/>
      <c r="CD25" s="100"/>
      <c r="CE25" s="101"/>
      <c r="CF25" s="101"/>
      <c r="CG25" s="101"/>
      <c r="CH25" s="101"/>
      <c r="CI25" s="101">
        <v>118.1</v>
      </c>
      <c r="CJ25" s="101">
        <v>47.9</v>
      </c>
      <c r="CK25" s="101">
        <v>53.7</v>
      </c>
      <c r="CL25" s="101"/>
      <c r="CM25" s="101"/>
      <c r="CN25" s="101"/>
      <c r="CO25" s="102">
        <v>191.2</v>
      </c>
      <c r="CP25" s="100">
        <v>180.6</v>
      </c>
      <c r="CQ25" s="101">
        <v>180.5</v>
      </c>
      <c r="CR25" s="101">
        <v>181.3</v>
      </c>
      <c r="CS25" s="102">
        <v>181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v>8.3245199999999997</v>
      </c>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v>8.3245199999999997</v>
      </c>
      <c r="GV25" s="100"/>
      <c r="GW25" s="102"/>
      <c r="GX25" s="1"/>
      <c r="GY25" s="99"/>
      <c r="GZ25" s="99"/>
      <c r="HA25" s="99"/>
      <c r="HB25" s="99"/>
      <c r="HC25" s="99"/>
      <c r="HD25" s="99"/>
      <c r="HE25" s="100"/>
      <c r="HF25" s="102"/>
      <c r="HG25" s="1"/>
      <c r="HH25" s="100">
        <v>3246.6785</v>
      </c>
      <c r="HI25" s="101">
        <v>3184.9198999999999</v>
      </c>
      <c r="HJ25" s="102">
        <v>299.39999999999998</v>
      </c>
    </row>
    <row r="26" spans="1:218" x14ac:dyDescent="0.3">
      <c r="A26" s="1"/>
      <c r="B26" s="98" t="s">
        <v>784</v>
      </c>
      <c r="C26" s="99"/>
      <c r="D26" s="100"/>
      <c r="E26" s="101"/>
      <c r="F26" s="101">
        <v>8.8000000000000007</v>
      </c>
      <c r="G26" s="102">
        <v>8.5</v>
      </c>
      <c r="H26" s="100"/>
      <c r="I26" s="102"/>
      <c r="J26" s="100">
        <v>60.2</v>
      </c>
      <c r="K26" s="102"/>
      <c r="L26" s="100"/>
      <c r="M26" s="101"/>
      <c r="N26" s="101"/>
      <c r="O26" s="101"/>
      <c r="P26" s="101"/>
      <c r="Q26" s="101"/>
      <c r="R26" s="101"/>
      <c r="S26" s="102"/>
      <c r="T26" s="100">
        <v>18.100000000000001</v>
      </c>
      <c r="U26" s="101">
        <v>19.2</v>
      </c>
      <c r="V26" s="101">
        <v>24.4</v>
      </c>
      <c r="W26" s="102">
        <v>1.1000000000000001</v>
      </c>
      <c r="X26" s="99"/>
      <c r="Y26" s="100"/>
      <c r="Z26" s="101"/>
      <c r="AA26" s="102">
        <v>17.3</v>
      </c>
      <c r="AB26" s="100"/>
      <c r="AC26" s="101"/>
      <c r="AD26" s="101"/>
      <c r="AE26" s="101"/>
      <c r="AF26" s="101">
        <v>12.2</v>
      </c>
      <c r="AG26" s="101">
        <v>24.5</v>
      </c>
      <c r="AH26" s="102">
        <v>10.3</v>
      </c>
      <c r="AI26" s="99"/>
      <c r="AJ26" s="99"/>
      <c r="AK26" s="99">
        <v>179.4</v>
      </c>
      <c r="AL26" s="100">
        <v>217.1</v>
      </c>
      <c r="AM26" s="102">
        <v>7.9</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25</v>
      </c>
      <c r="BK26" s="101">
        <v>184.9</v>
      </c>
      <c r="BL26" s="102"/>
      <c r="BM26" s="100">
        <v>167.6</v>
      </c>
      <c r="BN26" s="101">
        <v>166.6</v>
      </c>
      <c r="BO26" s="101">
        <v>168.6</v>
      </c>
      <c r="BP26" s="101"/>
      <c r="BQ26" s="101"/>
      <c r="BR26" s="101"/>
      <c r="BS26" s="101"/>
      <c r="BT26" s="101"/>
      <c r="BU26" s="101"/>
      <c r="BV26" s="101">
        <v>110.5</v>
      </c>
      <c r="BW26" s="101">
        <v>206.5</v>
      </c>
      <c r="BX26" s="101">
        <v>206.1</v>
      </c>
      <c r="BY26" s="101">
        <v>206</v>
      </c>
      <c r="BZ26" s="102"/>
      <c r="CA26" s="100">
        <v>17.399999999999999</v>
      </c>
      <c r="CB26" s="102">
        <v>44.1</v>
      </c>
      <c r="CC26" s="99"/>
      <c r="CD26" s="100"/>
      <c r="CE26" s="101"/>
      <c r="CF26" s="101"/>
      <c r="CG26" s="101"/>
      <c r="CH26" s="101"/>
      <c r="CI26" s="101">
        <v>118.1</v>
      </c>
      <c r="CJ26" s="101">
        <v>47.9</v>
      </c>
      <c r="CK26" s="101">
        <v>53.7</v>
      </c>
      <c r="CL26" s="101"/>
      <c r="CM26" s="101"/>
      <c r="CN26" s="101"/>
      <c r="CO26" s="102">
        <v>191.2</v>
      </c>
      <c r="CP26" s="100">
        <v>180.6</v>
      </c>
      <c r="CQ26" s="101">
        <v>180.5</v>
      </c>
      <c r="CR26" s="101">
        <v>181.3</v>
      </c>
      <c r="CS26" s="102">
        <v>181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3246.6785</v>
      </c>
      <c r="HI26" s="101">
        <v>3184.9198999999999</v>
      </c>
      <c r="HJ26" s="102">
        <v>299.39999999999998</v>
      </c>
    </row>
    <row r="27" spans="1:218" x14ac:dyDescent="0.3">
      <c r="A27" s="1"/>
      <c r="B27" s="98" t="s">
        <v>785</v>
      </c>
      <c r="C27" s="99"/>
      <c r="D27" s="100"/>
      <c r="E27" s="101"/>
      <c r="F27" s="101">
        <v>8.8000000000000007</v>
      </c>
      <c r="G27" s="102">
        <v>8.5</v>
      </c>
      <c r="H27" s="100"/>
      <c r="I27" s="102"/>
      <c r="J27" s="100">
        <v>60.2</v>
      </c>
      <c r="K27" s="102"/>
      <c r="L27" s="100"/>
      <c r="M27" s="101"/>
      <c r="N27" s="101"/>
      <c r="O27" s="101"/>
      <c r="P27" s="101"/>
      <c r="Q27" s="101"/>
      <c r="R27" s="101"/>
      <c r="S27" s="102"/>
      <c r="T27" s="100">
        <v>18.100000000000001</v>
      </c>
      <c r="U27" s="101">
        <v>19.2</v>
      </c>
      <c r="V27" s="101">
        <v>24.4</v>
      </c>
      <c r="W27" s="102">
        <v>1.1000000000000001</v>
      </c>
      <c r="X27" s="99"/>
      <c r="Y27" s="100"/>
      <c r="Z27" s="101"/>
      <c r="AA27" s="102">
        <v>17.3</v>
      </c>
      <c r="AB27" s="100"/>
      <c r="AC27" s="101"/>
      <c r="AD27" s="101"/>
      <c r="AE27" s="101"/>
      <c r="AF27" s="101">
        <v>12.2</v>
      </c>
      <c r="AG27" s="101">
        <v>24.5</v>
      </c>
      <c r="AH27" s="102">
        <v>10.3</v>
      </c>
      <c r="AI27" s="99"/>
      <c r="AJ27" s="99"/>
      <c r="AK27" s="99">
        <v>179.4</v>
      </c>
      <c r="AL27" s="100">
        <v>217.1</v>
      </c>
      <c r="AM27" s="102">
        <v>7.9</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184.9</v>
      </c>
      <c r="BL27" s="102"/>
      <c r="BM27" s="100">
        <v>167.6</v>
      </c>
      <c r="BN27" s="101">
        <v>166.6</v>
      </c>
      <c r="BO27" s="101">
        <v>168.6</v>
      </c>
      <c r="BP27" s="101"/>
      <c r="BQ27" s="101"/>
      <c r="BR27" s="101"/>
      <c r="BS27" s="101"/>
      <c r="BT27" s="101"/>
      <c r="BU27" s="101"/>
      <c r="BV27" s="101">
        <v>110.5</v>
      </c>
      <c r="BW27" s="101">
        <v>206.5</v>
      </c>
      <c r="BX27" s="101">
        <v>206.1</v>
      </c>
      <c r="BY27" s="101">
        <v>206</v>
      </c>
      <c r="BZ27" s="102"/>
      <c r="CA27" s="100">
        <v>17.399999999999999</v>
      </c>
      <c r="CB27" s="102">
        <v>44.1</v>
      </c>
      <c r="CC27" s="99"/>
      <c r="CD27" s="100"/>
      <c r="CE27" s="101"/>
      <c r="CF27" s="101"/>
      <c r="CG27" s="101"/>
      <c r="CH27" s="101"/>
      <c r="CI27" s="101"/>
      <c r="CJ27" s="101">
        <v>47.9</v>
      </c>
      <c r="CK27" s="101">
        <v>53.7</v>
      </c>
      <c r="CL27" s="101"/>
      <c r="CM27" s="101"/>
      <c r="CN27" s="101"/>
      <c r="CO27" s="102">
        <v>191.2</v>
      </c>
      <c r="CP27" s="100">
        <v>180.6</v>
      </c>
      <c r="CQ27" s="101">
        <v>180.5</v>
      </c>
      <c r="CR27" s="101">
        <v>181.3</v>
      </c>
      <c r="CS27" s="102">
        <v>181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3103.5311000000002</v>
      </c>
      <c r="HI27" s="101">
        <v>3041.7725999999998</v>
      </c>
      <c r="HJ27" s="102">
        <v>249.7</v>
      </c>
    </row>
    <row r="28" spans="1:218" x14ac:dyDescent="0.3">
      <c r="A28" s="1"/>
      <c r="B28" s="98" t="s">
        <v>786</v>
      </c>
      <c r="C28" s="99"/>
      <c r="D28" s="100"/>
      <c r="E28" s="101"/>
      <c r="F28" s="101">
        <v>8.8000000000000007</v>
      </c>
      <c r="G28" s="102">
        <v>8.5</v>
      </c>
      <c r="H28" s="100"/>
      <c r="I28" s="102"/>
      <c r="J28" s="100">
        <v>60.2</v>
      </c>
      <c r="K28" s="102"/>
      <c r="L28" s="100"/>
      <c r="M28" s="101"/>
      <c r="N28" s="101"/>
      <c r="O28" s="101"/>
      <c r="P28" s="101"/>
      <c r="Q28" s="101"/>
      <c r="R28" s="101"/>
      <c r="S28" s="102"/>
      <c r="T28" s="100">
        <v>18.100000000000001</v>
      </c>
      <c r="U28" s="101">
        <v>19.2</v>
      </c>
      <c r="V28" s="101">
        <v>24.4</v>
      </c>
      <c r="W28" s="102">
        <v>1.1000000000000001</v>
      </c>
      <c r="X28" s="99"/>
      <c r="Y28" s="100"/>
      <c r="Z28" s="101"/>
      <c r="AA28" s="102">
        <v>17.3</v>
      </c>
      <c r="AB28" s="100"/>
      <c r="AC28" s="101"/>
      <c r="AD28" s="101"/>
      <c r="AE28" s="101"/>
      <c r="AF28" s="101">
        <v>12.2</v>
      </c>
      <c r="AG28" s="101">
        <v>24.5</v>
      </c>
      <c r="AH28" s="102">
        <v>10.3</v>
      </c>
      <c r="AI28" s="99"/>
      <c r="AJ28" s="99"/>
      <c r="AK28" s="99">
        <v>179.4</v>
      </c>
      <c r="AL28" s="100">
        <v>217.1</v>
      </c>
      <c r="AM28" s="102">
        <v>7.9</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184.9</v>
      </c>
      <c r="BL28" s="102"/>
      <c r="BM28" s="100">
        <v>167.6</v>
      </c>
      <c r="BN28" s="101">
        <v>166.6</v>
      </c>
      <c r="BO28" s="101">
        <v>168.6</v>
      </c>
      <c r="BP28" s="101"/>
      <c r="BQ28" s="101"/>
      <c r="BR28" s="101"/>
      <c r="BS28" s="101"/>
      <c r="BT28" s="101"/>
      <c r="BU28" s="101"/>
      <c r="BV28" s="101">
        <v>110.5</v>
      </c>
      <c r="BW28" s="101">
        <v>206.5</v>
      </c>
      <c r="BX28" s="101">
        <v>206.1</v>
      </c>
      <c r="BY28" s="101">
        <v>206</v>
      </c>
      <c r="BZ28" s="102"/>
      <c r="CA28" s="100">
        <v>17.399999999999999</v>
      </c>
      <c r="CB28" s="102">
        <v>44.1</v>
      </c>
      <c r="CC28" s="99"/>
      <c r="CD28" s="100"/>
      <c r="CE28" s="101"/>
      <c r="CF28" s="101"/>
      <c r="CG28" s="101"/>
      <c r="CH28" s="101"/>
      <c r="CI28" s="101"/>
      <c r="CJ28" s="101">
        <v>47.9</v>
      </c>
      <c r="CK28" s="101">
        <v>53.7</v>
      </c>
      <c r="CL28" s="101"/>
      <c r="CM28" s="101"/>
      <c r="CN28" s="101"/>
      <c r="CO28" s="102">
        <v>191.2</v>
      </c>
      <c r="CP28" s="100">
        <v>180.6</v>
      </c>
      <c r="CQ28" s="101">
        <v>180.5</v>
      </c>
      <c r="CR28" s="101">
        <v>181.3</v>
      </c>
      <c r="CS28" s="102">
        <v>181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3103.5311000000002</v>
      </c>
      <c r="HI28" s="101">
        <v>3041.7725999999998</v>
      </c>
      <c r="HJ28" s="102">
        <v>249.7</v>
      </c>
    </row>
    <row r="29" spans="1:218" x14ac:dyDescent="0.3">
      <c r="A29" s="1"/>
      <c r="B29" s="98" t="s">
        <v>787</v>
      </c>
      <c r="C29" s="99"/>
      <c r="D29" s="100"/>
      <c r="E29" s="101"/>
      <c r="F29" s="101">
        <v>8.8000000000000007</v>
      </c>
      <c r="G29" s="102">
        <v>8.5</v>
      </c>
      <c r="H29" s="100"/>
      <c r="I29" s="102"/>
      <c r="J29" s="100">
        <v>60.2</v>
      </c>
      <c r="K29" s="102"/>
      <c r="L29" s="100"/>
      <c r="M29" s="101"/>
      <c r="N29" s="101"/>
      <c r="O29" s="101"/>
      <c r="P29" s="101"/>
      <c r="Q29" s="101"/>
      <c r="R29" s="101"/>
      <c r="S29" s="102"/>
      <c r="T29" s="100">
        <v>18.100000000000001</v>
      </c>
      <c r="U29" s="101">
        <v>19.2</v>
      </c>
      <c r="V29" s="101">
        <v>24.4</v>
      </c>
      <c r="W29" s="102">
        <v>1.1000000000000001</v>
      </c>
      <c r="X29" s="99"/>
      <c r="Y29" s="100"/>
      <c r="Z29" s="101"/>
      <c r="AA29" s="102"/>
      <c r="AB29" s="100"/>
      <c r="AC29" s="101"/>
      <c r="AD29" s="101"/>
      <c r="AE29" s="101"/>
      <c r="AF29" s="101">
        <v>12.2</v>
      </c>
      <c r="AG29" s="101">
        <v>24.5</v>
      </c>
      <c r="AH29" s="102">
        <v>10.3</v>
      </c>
      <c r="AI29" s="99"/>
      <c r="AJ29" s="99"/>
      <c r="AK29" s="99">
        <v>179.4</v>
      </c>
      <c r="AL29" s="100">
        <v>217.1</v>
      </c>
      <c r="AM29" s="102">
        <v>7.9</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184.9</v>
      </c>
      <c r="BL29" s="102"/>
      <c r="BM29" s="100">
        <v>167.6</v>
      </c>
      <c r="BN29" s="101">
        <v>166.6</v>
      </c>
      <c r="BO29" s="101">
        <v>168.6</v>
      </c>
      <c r="BP29" s="101"/>
      <c r="BQ29" s="101"/>
      <c r="BR29" s="101"/>
      <c r="BS29" s="101"/>
      <c r="BT29" s="101"/>
      <c r="BU29" s="101"/>
      <c r="BV29" s="101">
        <v>110.5</v>
      </c>
      <c r="BW29" s="101">
        <v>206.5</v>
      </c>
      <c r="BX29" s="101">
        <v>206.1</v>
      </c>
      <c r="BY29" s="101">
        <v>206</v>
      </c>
      <c r="BZ29" s="102"/>
      <c r="CA29" s="100">
        <v>17.399999999999999</v>
      </c>
      <c r="CB29" s="102">
        <v>44.1</v>
      </c>
      <c r="CC29" s="99"/>
      <c r="CD29" s="100"/>
      <c r="CE29" s="101"/>
      <c r="CF29" s="101"/>
      <c r="CG29" s="101"/>
      <c r="CH29" s="101"/>
      <c r="CI29" s="101"/>
      <c r="CJ29" s="101">
        <v>47.9</v>
      </c>
      <c r="CK29" s="101">
        <v>53.7</v>
      </c>
      <c r="CL29" s="101"/>
      <c r="CM29" s="101"/>
      <c r="CN29" s="101"/>
      <c r="CO29" s="102">
        <v>191.2</v>
      </c>
      <c r="CP29" s="100">
        <v>180.6</v>
      </c>
      <c r="CQ29" s="101">
        <v>180.5</v>
      </c>
      <c r="CR29" s="101">
        <v>181.3</v>
      </c>
      <c r="CS29" s="102">
        <v>181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3086.2354</v>
      </c>
      <c r="HI29" s="101">
        <v>3024.4769000000001</v>
      </c>
      <c r="HJ29" s="102">
        <v>249.7</v>
      </c>
    </row>
    <row r="30" spans="1:218" x14ac:dyDescent="0.3">
      <c r="A30" s="1"/>
      <c r="B30" s="98" t="s">
        <v>788</v>
      </c>
      <c r="C30" s="99"/>
      <c r="D30" s="100"/>
      <c r="E30" s="101"/>
      <c r="F30" s="101">
        <v>8.8000000000000007</v>
      </c>
      <c r="G30" s="102">
        <v>8.5</v>
      </c>
      <c r="H30" s="100"/>
      <c r="I30" s="102"/>
      <c r="J30" s="100">
        <v>60.2</v>
      </c>
      <c r="K30" s="102"/>
      <c r="L30" s="100"/>
      <c r="M30" s="101"/>
      <c r="N30" s="101"/>
      <c r="O30" s="101"/>
      <c r="P30" s="101"/>
      <c r="Q30" s="101"/>
      <c r="R30" s="101"/>
      <c r="S30" s="102"/>
      <c r="T30" s="100">
        <v>18.100000000000001</v>
      </c>
      <c r="U30" s="101">
        <v>19.2</v>
      </c>
      <c r="V30" s="101">
        <v>24.4</v>
      </c>
      <c r="W30" s="102">
        <v>1.1000000000000001</v>
      </c>
      <c r="X30" s="99"/>
      <c r="Y30" s="100"/>
      <c r="Z30" s="101"/>
      <c r="AA30" s="102"/>
      <c r="AB30" s="100"/>
      <c r="AC30" s="101"/>
      <c r="AD30" s="101"/>
      <c r="AE30" s="101"/>
      <c r="AF30" s="101">
        <v>12.2</v>
      </c>
      <c r="AG30" s="101">
        <v>24.5</v>
      </c>
      <c r="AH30" s="102">
        <v>10.3</v>
      </c>
      <c r="AI30" s="99"/>
      <c r="AJ30" s="99"/>
      <c r="AK30" s="99">
        <v>179.4</v>
      </c>
      <c r="AL30" s="100">
        <v>217.1</v>
      </c>
      <c r="AM30" s="102">
        <v>7.9</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184.9</v>
      </c>
      <c r="BL30" s="102"/>
      <c r="BM30" s="100">
        <v>167.6</v>
      </c>
      <c r="BN30" s="101">
        <v>166.6</v>
      </c>
      <c r="BO30" s="101">
        <v>168.6</v>
      </c>
      <c r="BP30" s="101"/>
      <c r="BQ30" s="101"/>
      <c r="BR30" s="101"/>
      <c r="BS30" s="101"/>
      <c r="BT30" s="101"/>
      <c r="BU30" s="101"/>
      <c r="BV30" s="101">
        <v>110.5</v>
      </c>
      <c r="BW30" s="101">
        <v>206.5</v>
      </c>
      <c r="BX30" s="101">
        <v>206.1</v>
      </c>
      <c r="BY30" s="101">
        <v>206</v>
      </c>
      <c r="BZ30" s="102"/>
      <c r="CA30" s="100">
        <v>17.399999999999999</v>
      </c>
      <c r="CB30" s="102">
        <v>44.1</v>
      </c>
      <c r="CC30" s="99"/>
      <c r="CD30" s="100"/>
      <c r="CE30" s="101"/>
      <c r="CF30" s="101"/>
      <c r="CG30" s="101"/>
      <c r="CH30" s="101"/>
      <c r="CI30" s="101"/>
      <c r="CJ30" s="101">
        <v>47.9</v>
      </c>
      <c r="CK30" s="101">
        <v>53.7</v>
      </c>
      <c r="CL30" s="101"/>
      <c r="CM30" s="101"/>
      <c r="CN30" s="101"/>
      <c r="CO30" s="102"/>
      <c r="CP30" s="100">
        <v>180.6</v>
      </c>
      <c r="CQ30" s="101">
        <v>180.5</v>
      </c>
      <c r="CR30" s="101">
        <v>181.3</v>
      </c>
      <c r="CS30" s="102">
        <v>181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2895.0392000000002</v>
      </c>
      <c r="HI30" s="101">
        <v>2833.2806999999998</v>
      </c>
      <c r="HJ30" s="102">
        <v>249.7</v>
      </c>
    </row>
    <row r="31" spans="1:218" x14ac:dyDescent="0.3">
      <c r="A31" s="1"/>
      <c r="B31" s="98" t="s">
        <v>789</v>
      </c>
      <c r="C31" s="99"/>
      <c r="D31" s="100"/>
      <c r="E31" s="101"/>
      <c r="F31" s="101">
        <v>8.8000000000000007</v>
      </c>
      <c r="G31" s="102">
        <v>8.5</v>
      </c>
      <c r="H31" s="100"/>
      <c r="I31" s="102"/>
      <c r="J31" s="100">
        <v>60.2</v>
      </c>
      <c r="K31" s="102"/>
      <c r="L31" s="100"/>
      <c r="M31" s="101"/>
      <c r="N31" s="101"/>
      <c r="O31" s="101"/>
      <c r="P31" s="101"/>
      <c r="Q31" s="101"/>
      <c r="R31" s="101"/>
      <c r="S31" s="102"/>
      <c r="T31" s="100">
        <v>18.100000000000001</v>
      </c>
      <c r="U31" s="101">
        <v>19.2</v>
      </c>
      <c r="V31" s="101">
        <v>24.4</v>
      </c>
      <c r="W31" s="102">
        <v>1.1000000000000001</v>
      </c>
      <c r="X31" s="99"/>
      <c r="Y31" s="100"/>
      <c r="Z31" s="101"/>
      <c r="AA31" s="102"/>
      <c r="AB31" s="100"/>
      <c r="AC31" s="101"/>
      <c r="AD31" s="101"/>
      <c r="AE31" s="101"/>
      <c r="AF31" s="101">
        <v>12.2</v>
      </c>
      <c r="AG31" s="101">
        <v>24.5</v>
      </c>
      <c r="AH31" s="102">
        <v>10.3</v>
      </c>
      <c r="AI31" s="99"/>
      <c r="AJ31" s="99"/>
      <c r="AK31" s="99">
        <v>179.4</v>
      </c>
      <c r="AL31" s="100">
        <v>217.1</v>
      </c>
      <c r="AM31" s="102">
        <v>7.9</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184.9</v>
      </c>
      <c r="BL31" s="102"/>
      <c r="BM31" s="100">
        <v>167.6</v>
      </c>
      <c r="BN31" s="101">
        <v>166.6</v>
      </c>
      <c r="BO31" s="101">
        <v>168.6</v>
      </c>
      <c r="BP31" s="101"/>
      <c r="BQ31" s="101"/>
      <c r="BR31" s="101"/>
      <c r="BS31" s="101"/>
      <c r="BT31" s="101"/>
      <c r="BU31" s="101"/>
      <c r="BV31" s="101">
        <v>110.5</v>
      </c>
      <c r="BW31" s="101">
        <v>206.5</v>
      </c>
      <c r="BX31" s="101">
        <v>206.1</v>
      </c>
      <c r="BY31" s="101">
        <v>206</v>
      </c>
      <c r="BZ31" s="102"/>
      <c r="CA31" s="100">
        <v>17.399999999999999</v>
      </c>
      <c r="CB31" s="102">
        <v>44.1</v>
      </c>
      <c r="CC31" s="99"/>
      <c r="CD31" s="100"/>
      <c r="CE31" s="101"/>
      <c r="CF31" s="101"/>
      <c r="CG31" s="101"/>
      <c r="CH31" s="101"/>
      <c r="CI31" s="101"/>
      <c r="CJ31" s="101">
        <v>47.9</v>
      </c>
      <c r="CK31" s="101">
        <v>53.7</v>
      </c>
      <c r="CL31" s="101"/>
      <c r="CM31" s="101"/>
      <c r="CN31" s="101"/>
      <c r="CO31" s="102"/>
      <c r="CP31" s="100">
        <v>180.6</v>
      </c>
      <c r="CQ31" s="101">
        <v>180.5</v>
      </c>
      <c r="CR31" s="101">
        <v>181.3</v>
      </c>
      <c r="CS31" s="102">
        <v>181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2895.0392000000002</v>
      </c>
      <c r="HI31" s="101">
        <v>2833.2806999999998</v>
      </c>
      <c r="HJ31" s="102">
        <v>249.7</v>
      </c>
    </row>
    <row r="32" spans="1:218" x14ac:dyDescent="0.3">
      <c r="A32" s="1"/>
      <c r="B32" s="98" t="s">
        <v>790</v>
      </c>
      <c r="C32" s="99"/>
      <c r="D32" s="100"/>
      <c r="E32" s="101"/>
      <c r="F32" s="101">
        <v>8.8000000000000007</v>
      </c>
      <c r="G32" s="102">
        <v>8.5</v>
      </c>
      <c r="H32" s="100"/>
      <c r="I32" s="102"/>
      <c r="J32" s="100">
        <v>60.2</v>
      </c>
      <c r="K32" s="102"/>
      <c r="L32" s="100"/>
      <c r="M32" s="101"/>
      <c r="N32" s="101"/>
      <c r="O32" s="101"/>
      <c r="P32" s="101"/>
      <c r="Q32" s="101"/>
      <c r="R32" s="101"/>
      <c r="S32" s="102"/>
      <c r="T32" s="100">
        <v>18.100000000000001</v>
      </c>
      <c r="U32" s="101">
        <v>19.2</v>
      </c>
      <c r="V32" s="101">
        <v>24.4</v>
      </c>
      <c r="W32" s="102">
        <v>1.1000000000000001</v>
      </c>
      <c r="X32" s="99"/>
      <c r="Y32" s="100"/>
      <c r="Z32" s="101"/>
      <c r="AA32" s="102"/>
      <c r="AB32" s="100"/>
      <c r="AC32" s="101"/>
      <c r="AD32" s="101"/>
      <c r="AE32" s="101"/>
      <c r="AF32" s="101">
        <v>12.2</v>
      </c>
      <c r="AG32" s="101">
        <v>24.5</v>
      </c>
      <c r="AH32" s="102">
        <v>10.3</v>
      </c>
      <c r="AI32" s="99"/>
      <c r="AJ32" s="99"/>
      <c r="AK32" s="99">
        <v>179.4</v>
      </c>
      <c r="AL32" s="100">
        <v>217.1</v>
      </c>
      <c r="AM32" s="102">
        <v>7.9</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184.9</v>
      </c>
      <c r="BL32" s="102"/>
      <c r="BM32" s="100">
        <v>167.6</v>
      </c>
      <c r="BN32" s="101">
        <v>166.6</v>
      </c>
      <c r="BO32" s="101">
        <v>168.6</v>
      </c>
      <c r="BP32" s="101"/>
      <c r="BQ32" s="101"/>
      <c r="BR32" s="101"/>
      <c r="BS32" s="101"/>
      <c r="BT32" s="101"/>
      <c r="BU32" s="101"/>
      <c r="BV32" s="101">
        <v>110.5</v>
      </c>
      <c r="BW32" s="101">
        <v>206.5</v>
      </c>
      <c r="BX32" s="101">
        <v>206.1</v>
      </c>
      <c r="BY32" s="101">
        <v>206</v>
      </c>
      <c r="BZ32" s="102"/>
      <c r="CA32" s="100">
        <v>17.399999999999999</v>
      </c>
      <c r="CB32" s="102">
        <v>44.1</v>
      </c>
      <c r="CC32" s="99"/>
      <c r="CD32" s="100"/>
      <c r="CE32" s="101"/>
      <c r="CF32" s="101"/>
      <c r="CG32" s="101"/>
      <c r="CH32" s="101"/>
      <c r="CI32" s="101"/>
      <c r="CJ32" s="101">
        <v>47.9</v>
      </c>
      <c r="CK32" s="101">
        <v>53.7</v>
      </c>
      <c r="CL32" s="101"/>
      <c r="CM32" s="101"/>
      <c r="CN32" s="101"/>
      <c r="CO32" s="102"/>
      <c r="CP32" s="100">
        <v>180.6</v>
      </c>
      <c r="CQ32" s="101">
        <v>180.5</v>
      </c>
      <c r="CR32" s="101">
        <v>181.3</v>
      </c>
      <c r="CS32" s="102">
        <v>181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2895.0392000000002</v>
      </c>
      <c r="HI32" s="101">
        <v>2833.2806999999998</v>
      </c>
      <c r="HJ32" s="102">
        <v>249.7</v>
      </c>
    </row>
    <row r="33" spans="1:218" x14ac:dyDescent="0.3">
      <c r="A33" s="1"/>
      <c r="B33" s="98" t="s">
        <v>791</v>
      </c>
      <c r="C33" s="99"/>
      <c r="D33" s="100"/>
      <c r="E33" s="101"/>
      <c r="F33" s="101">
        <v>8.8000000000000007</v>
      </c>
      <c r="G33" s="102">
        <v>8.5</v>
      </c>
      <c r="H33" s="100"/>
      <c r="I33" s="102"/>
      <c r="J33" s="100">
        <v>60.2</v>
      </c>
      <c r="K33" s="102"/>
      <c r="L33" s="100"/>
      <c r="M33" s="101"/>
      <c r="N33" s="101"/>
      <c r="O33" s="101"/>
      <c r="P33" s="101"/>
      <c r="Q33" s="101"/>
      <c r="R33" s="101"/>
      <c r="S33" s="102"/>
      <c r="T33" s="100">
        <v>18.100000000000001</v>
      </c>
      <c r="U33" s="101">
        <v>19.2</v>
      </c>
      <c r="V33" s="101">
        <v>24.4</v>
      </c>
      <c r="W33" s="102">
        <v>1.1000000000000001</v>
      </c>
      <c r="X33" s="99"/>
      <c r="Y33" s="100"/>
      <c r="Z33" s="101"/>
      <c r="AA33" s="102"/>
      <c r="AB33" s="100"/>
      <c r="AC33" s="101"/>
      <c r="AD33" s="101"/>
      <c r="AE33" s="101"/>
      <c r="AF33" s="101">
        <v>12.2</v>
      </c>
      <c r="AG33" s="101">
        <v>24.5</v>
      </c>
      <c r="AH33" s="102">
        <v>10.3</v>
      </c>
      <c r="AI33" s="99"/>
      <c r="AJ33" s="99"/>
      <c r="AK33" s="99">
        <v>179.4</v>
      </c>
      <c r="AL33" s="100">
        <v>217.1</v>
      </c>
      <c r="AM33" s="102">
        <v>7.9</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184.9</v>
      </c>
      <c r="BL33" s="102"/>
      <c r="BM33" s="100">
        <v>167.6</v>
      </c>
      <c r="BN33" s="101">
        <v>166.6</v>
      </c>
      <c r="BO33" s="101">
        <v>168.6</v>
      </c>
      <c r="BP33" s="101"/>
      <c r="BQ33" s="101"/>
      <c r="BR33" s="101"/>
      <c r="BS33" s="101"/>
      <c r="BT33" s="101"/>
      <c r="BU33" s="101"/>
      <c r="BV33" s="101">
        <v>110.5</v>
      </c>
      <c r="BW33" s="101">
        <v>206.5</v>
      </c>
      <c r="BX33" s="101">
        <v>206.1</v>
      </c>
      <c r="BY33" s="101">
        <v>206</v>
      </c>
      <c r="BZ33" s="102"/>
      <c r="CA33" s="100">
        <v>17.399999999999999</v>
      </c>
      <c r="CB33" s="102">
        <v>44.1</v>
      </c>
      <c r="CC33" s="99"/>
      <c r="CD33" s="100"/>
      <c r="CE33" s="101"/>
      <c r="CF33" s="101"/>
      <c r="CG33" s="101"/>
      <c r="CH33" s="101"/>
      <c r="CI33" s="101"/>
      <c r="CJ33" s="101">
        <v>47.9</v>
      </c>
      <c r="CK33" s="101">
        <v>53.7</v>
      </c>
      <c r="CL33" s="101"/>
      <c r="CM33" s="101"/>
      <c r="CN33" s="101"/>
      <c r="CO33" s="102"/>
      <c r="CP33" s="100">
        <v>180.6</v>
      </c>
      <c r="CQ33" s="101">
        <v>180.5</v>
      </c>
      <c r="CR33" s="101">
        <v>181.3</v>
      </c>
      <c r="CS33" s="102">
        <v>181</v>
      </c>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2895.0392000000002</v>
      </c>
      <c r="HI33" s="101">
        <v>2833.2806999999998</v>
      </c>
      <c r="HJ33" s="102">
        <v>249.7</v>
      </c>
    </row>
    <row r="34" spans="1:218" x14ac:dyDescent="0.3">
      <c r="A34" s="1"/>
      <c r="B34" s="98" t="s">
        <v>792</v>
      </c>
      <c r="C34" s="99"/>
      <c r="D34" s="100"/>
      <c r="E34" s="101"/>
      <c r="F34" s="101">
        <v>8.8000000000000007</v>
      </c>
      <c r="G34" s="102">
        <v>8.5</v>
      </c>
      <c r="H34" s="100"/>
      <c r="I34" s="102"/>
      <c r="J34" s="100">
        <v>60.2</v>
      </c>
      <c r="K34" s="102"/>
      <c r="L34" s="100"/>
      <c r="M34" s="101"/>
      <c r="N34" s="101"/>
      <c r="O34" s="101"/>
      <c r="P34" s="101"/>
      <c r="Q34" s="101"/>
      <c r="R34" s="101"/>
      <c r="S34" s="102"/>
      <c r="T34" s="100">
        <v>18.100000000000001</v>
      </c>
      <c r="U34" s="101">
        <v>19.2</v>
      </c>
      <c r="V34" s="101">
        <v>24.4</v>
      </c>
      <c r="W34" s="102">
        <v>1.1000000000000001</v>
      </c>
      <c r="X34" s="99"/>
      <c r="Y34" s="100"/>
      <c r="Z34" s="101"/>
      <c r="AA34" s="102"/>
      <c r="AB34" s="100"/>
      <c r="AC34" s="101"/>
      <c r="AD34" s="101"/>
      <c r="AE34" s="101"/>
      <c r="AF34" s="101">
        <v>12.2</v>
      </c>
      <c r="AG34" s="101">
        <v>24.5</v>
      </c>
      <c r="AH34" s="102">
        <v>10.3</v>
      </c>
      <c r="AI34" s="99"/>
      <c r="AJ34" s="99"/>
      <c r="AK34" s="99">
        <v>179.4</v>
      </c>
      <c r="AL34" s="100">
        <v>217.1</v>
      </c>
      <c r="AM34" s="102">
        <v>7.9</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184.9</v>
      </c>
      <c r="BL34" s="102"/>
      <c r="BM34" s="100">
        <v>167.6</v>
      </c>
      <c r="BN34" s="101">
        <v>166.6</v>
      </c>
      <c r="BO34" s="101">
        <v>168.6</v>
      </c>
      <c r="BP34" s="101"/>
      <c r="BQ34" s="101"/>
      <c r="BR34" s="101"/>
      <c r="BS34" s="101"/>
      <c r="BT34" s="101"/>
      <c r="BU34" s="101"/>
      <c r="BV34" s="101">
        <v>110.5</v>
      </c>
      <c r="BW34" s="101">
        <v>206.5</v>
      </c>
      <c r="BX34" s="101">
        <v>206.1</v>
      </c>
      <c r="BY34" s="101">
        <v>206</v>
      </c>
      <c r="BZ34" s="102"/>
      <c r="CA34" s="100">
        <v>17.399999999999999</v>
      </c>
      <c r="CB34" s="102">
        <v>44.1</v>
      </c>
      <c r="CC34" s="99"/>
      <c r="CD34" s="100"/>
      <c r="CE34" s="101"/>
      <c r="CF34" s="101"/>
      <c r="CG34" s="101"/>
      <c r="CH34" s="101"/>
      <c r="CI34" s="101"/>
      <c r="CJ34" s="101">
        <v>47.9</v>
      </c>
      <c r="CK34" s="101">
        <v>53.7</v>
      </c>
      <c r="CL34" s="101"/>
      <c r="CM34" s="101"/>
      <c r="CN34" s="101"/>
      <c r="CO34" s="102"/>
      <c r="CP34" s="100">
        <v>180.6</v>
      </c>
      <c r="CQ34" s="101">
        <v>180.5</v>
      </c>
      <c r="CR34" s="101">
        <v>181.3</v>
      </c>
      <c r="CS34" s="102">
        <v>181</v>
      </c>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2895.0392000000002</v>
      </c>
      <c r="HI34" s="101">
        <v>2833.2806999999998</v>
      </c>
      <c r="HJ34" s="102">
        <v>249.7</v>
      </c>
    </row>
    <row r="35" spans="1:218" x14ac:dyDescent="0.3">
      <c r="A35" s="1"/>
      <c r="B35" s="98" t="s">
        <v>793</v>
      </c>
      <c r="C35" s="99"/>
      <c r="D35" s="100"/>
      <c r="E35" s="101"/>
      <c r="F35" s="101">
        <v>8.8000000000000007</v>
      </c>
      <c r="G35" s="102">
        <v>8.5</v>
      </c>
      <c r="H35" s="100"/>
      <c r="I35" s="102"/>
      <c r="J35" s="100">
        <v>60.2</v>
      </c>
      <c r="K35" s="102"/>
      <c r="L35" s="100"/>
      <c r="M35" s="101"/>
      <c r="N35" s="101"/>
      <c r="O35" s="101"/>
      <c r="P35" s="101"/>
      <c r="Q35" s="101"/>
      <c r="R35" s="101"/>
      <c r="S35" s="102"/>
      <c r="T35" s="100">
        <v>18.100000000000001</v>
      </c>
      <c r="U35" s="101">
        <v>19.2</v>
      </c>
      <c r="V35" s="101">
        <v>24.4</v>
      </c>
      <c r="W35" s="102">
        <v>1.1000000000000001</v>
      </c>
      <c r="X35" s="99"/>
      <c r="Y35" s="100"/>
      <c r="Z35" s="101"/>
      <c r="AA35" s="102"/>
      <c r="AB35" s="100"/>
      <c r="AC35" s="101"/>
      <c r="AD35" s="101"/>
      <c r="AE35" s="101"/>
      <c r="AF35" s="101">
        <v>12.2</v>
      </c>
      <c r="AG35" s="101">
        <v>24.5</v>
      </c>
      <c r="AH35" s="102">
        <v>10.3</v>
      </c>
      <c r="AI35" s="99"/>
      <c r="AJ35" s="99"/>
      <c r="AK35" s="99">
        <v>179.4</v>
      </c>
      <c r="AL35" s="100">
        <v>217.1</v>
      </c>
      <c r="AM35" s="102">
        <v>7.9</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184.9</v>
      </c>
      <c r="BL35" s="102"/>
      <c r="BM35" s="100">
        <v>167.6</v>
      </c>
      <c r="BN35" s="101">
        <v>166.6</v>
      </c>
      <c r="BO35" s="101">
        <v>168.6</v>
      </c>
      <c r="BP35" s="101"/>
      <c r="BQ35" s="101"/>
      <c r="BR35" s="101"/>
      <c r="BS35" s="101"/>
      <c r="BT35" s="101"/>
      <c r="BU35" s="101"/>
      <c r="BV35" s="101">
        <v>110.5</v>
      </c>
      <c r="BW35" s="101">
        <v>206.5</v>
      </c>
      <c r="BX35" s="101">
        <v>206.1</v>
      </c>
      <c r="BY35" s="101">
        <v>206</v>
      </c>
      <c r="BZ35" s="102"/>
      <c r="CA35" s="100">
        <v>17.399999999999999</v>
      </c>
      <c r="CB35" s="102">
        <v>44.1</v>
      </c>
      <c r="CC35" s="99"/>
      <c r="CD35" s="100"/>
      <c r="CE35" s="101"/>
      <c r="CF35" s="101"/>
      <c r="CG35" s="101"/>
      <c r="CH35" s="101"/>
      <c r="CI35" s="101">
        <v>118.1</v>
      </c>
      <c r="CJ35" s="101">
        <v>47.9</v>
      </c>
      <c r="CK35" s="101">
        <v>53.7</v>
      </c>
      <c r="CL35" s="101"/>
      <c r="CM35" s="101"/>
      <c r="CN35" s="101"/>
      <c r="CO35" s="102"/>
      <c r="CP35" s="100">
        <v>180.6</v>
      </c>
      <c r="CQ35" s="101">
        <v>180.5</v>
      </c>
      <c r="CR35" s="101">
        <v>181.3</v>
      </c>
      <c r="CS35" s="102">
        <v>181</v>
      </c>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3013.1866</v>
      </c>
      <c r="HI35" s="101">
        <v>2951.4279999999999</v>
      </c>
      <c r="HJ35" s="102">
        <v>249.7</v>
      </c>
    </row>
    <row r="36" spans="1:218" x14ac:dyDescent="0.3">
      <c r="A36" s="1"/>
      <c r="B36" s="98" t="s">
        <v>794</v>
      </c>
      <c r="C36" s="99"/>
      <c r="D36" s="100"/>
      <c r="E36" s="101"/>
      <c r="F36" s="101">
        <v>8.8000000000000007</v>
      </c>
      <c r="G36" s="102">
        <v>8.5</v>
      </c>
      <c r="H36" s="100"/>
      <c r="I36" s="102"/>
      <c r="J36" s="100">
        <v>60.2</v>
      </c>
      <c r="K36" s="102"/>
      <c r="L36" s="100"/>
      <c r="M36" s="101"/>
      <c r="N36" s="101"/>
      <c r="O36" s="101"/>
      <c r="P36" s="101"/>
      <c r="Q36" s="101"/>
      <c r="R36" s="101"/>
      <c r="S36" s="102"/>
      <c r="T36" s="100">
        <v>18.100000000000001</v>
      </c>
      <c r="U36" s="101">
        <v>19.2</v>
      </c>
      <c r="V36" s="101">
        <v>24.4</v>
      </c>
      <c r="W36" s="102">
        <v>1.1000000000000001</v>
      </c>
      <c r="X36" s="99"/>
      <c r="Y36" s="100"/>
      <c r="Z36" s="101"/>
      <c r="AA36" s="102"/>
      <c r="AB36" s="100"/>
      <c r="AC36" s="101"/>
      <c r="AD36" s="101"/>
      <c r="AE36" s="101"/>
      <c r="AF36" s="101">
        <v>12.2</v>
      </c>
      <c r="AG36" s="101">
        <v>24.5</v>
      </c>
      <c r="AH36" s="102">
        <v>10.3</v>
      </c>
      <c r="AI36" s="99"/>
      <c r="AJ36" s="99"/>
      <c r="AK36" s="99">
        <v>179.4</v>
      </c>
      <c r="AL36" s="100">
        <v>217.1</v>
      </c>
      <c r="AM36" s="102">
        <v>7.9</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184.9</v>
      </c>
      <c r="BL36" s="102"/>
      <c r="BM36" s="100">
        <v>167.6</v>
      </c>
      <c r="BN36" s="101">
        <v>166.6</v>
      </c>
      <c r="BO36" s="101">
        <v>168.6</v>
      </c>
      <c r="BP36" s="101"/>
      <c r="BQ36" s="101"/>
      <c r="BR36" s="101"/>
      <c r="BS36" s="101"/>
      <c r="BT36" s="101"/>
      <c r="BU36" s="101"/>
      <c r="BV36" s="101">
        <v>110.5</v>
      </c>
      <c r="BW36" s="101">
        <v>206.5</v>
      </c>
      <c r="BX36" s="101">
        <v>206.1</v>
      </c>
      <c r="BY36" s="101">
        <v>206</v>
      </c>
      <c r="BZ36" s="102"/>
      <c r="CA36" s="100">
        <v>17.399999999999999</v>
      </c>
      <c r="CB36" s="102">
        <v>44.1</v>
      </c>
      <c r="CC36" s="99"/>
      <c r="CD36" s="100"/>
      <c r="CE36" s="101"/>
      <c r="CF36" s="101"/>
      <c r="CG36" s="101"/>
      <c r="CH36" s="101"/>
      <c r="CI36" s="101">
        <v>118.1</v>
      </c>
      <c r="CJ36" s="101">
        <v>47.9</v>
      </c>
      <c r="CK36" s="101">
        <v>53.7</v>
      </c>
      <c r="CL36" s="101"/>
      <c r="CM36" s="101"/>
      <c r="CN36" s="101"/>
      <c r="CO36" s="102"/>
      <c r="CP36" s="100">
        <v>180.6</v>
      </c>
      <c r="CQ36" s="101">
        <v>180.5</v>
      </c>
      <c r="CR36" s="101">
        <v>181.3</v>
      </c>
      <c r="CS36" s="102">
        <v>181</v>
      </c>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3013.1866</v>
      </c>
      <c r="HI36" s="101">
        <v>2951.4279999999999</v>
      </c>
      <c r="HJ36" s="102">
        <v>249.7</v>
      </c>
    </row>
    <row r="37" spans="1:218" x14ac:dyDescent="0.3">
      <c r="A37" s="1"/>
      <c r="B37" s="98" t="s">
        <v>795</v>
      </c>
      <c r="C37" s="99"/>
      <c r="D37" s="100"/>
      <c r="E37" s="101"/>
      <c r="F37" s="101">
        <v>8.8000000000000007</v>
      </c>
      <c r="G37" s="102">
        <v>8.5</v>
      </c>
      <c r="H37" s="100"/>
      <c r="I37" s="102"/>
      <c r="J37" s="100">
        <v>60.2</v>
      </c>
      <c r="K37" s="102"/>
      <c r="L37" s="100"/>
      <c r="M37" s="101"/>
      <c r="N37" s="101"/>
      <c r="O37" s="101"/>
      <c r="P37" s="101"/>
      <c r="Q37" s="101"/>
      <c r="R37" s="101"/>
      <c r="S37" s="102"/>
      <c r="T37" s="100">
        <v>18.100000000000001</v>
      </c>
      <c r="U37" s="101">
        <v>19.2</v>
      </c>
      <c r="V37" s="101">
        <v>24.4</v>
      </c>
      <c r="W37" s="102">
        <v>1.1000000000000001</v>
      </c>
      <c r="X37" s="99"/>
      <c r="Y37" s="100"/>
      <c r="Z37" s="101"/>
      <c r="AA37" s="102"/>
      <c r="AB37" s="100"/>
      <c r="AC37" s="101"/>
      <c r="AD37" s="101"/>
      <c r="AE37" s="101"/>
      <c r="AF37" s="101">
        <v>12.2</v>
      </c>
      <c r="AG37" s="101">
        <v>24.5</v>
      </c>
      <c r="AH37" s="102">
        <v>10.3</v>
      </c>
      <c r="AI37" s="99"/>
      <c r="AJ37" s="99"/>
      <c r="AK37" s="99">
        <v>179.4</v>
      </c>
      <c r="AL37" s="100">
        <v>217.1</v>
      </c>
      <c r="AM37" s="102">
        <v>7.9</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184.9</v>
      </c>
      <c r="BL37" s="102"/>
      <c r="BM37" s="100">
        <v>167.6</v>
      </c>
      <c r="BN37" s="101">
        <v>166.6</v>
      </c>
      <c r="BO37" s="101">
        <v>168.6</v>
      </c>
      <c r="BP37" s="101"/>
      <c r="BQ37" s="101"/>
      <c r="BR37" s="101"/>
      <c r="BS37" s="101"/>
      <c r="BT37" s="101"/>
      <c r="BU37" s="101"/>
      <c r="BV37" s="101">
        <v>110.5</v>
      </c>
      <c r="BW37" s="101">
        <v>206.5</v>
      </c>
      <c r="BX37" s="101">
        <v>206.1</v>
      </c>
      <c r="BY37" s="101">
        <v>206</v>
      </c>
      <c r="BZ37" s="102"/>
      <c r="CA37" s="100">
        <v>17.399999999999999</v>
      </c>
      <c r="CB37" s="102">
        <v>44.1</v>
      </c>
      <c r="CC37" s="99"/>
      <c r="CD37" s="100"/>
      <c r="CE37" s="101"/>
      <c r="CF37" s="101"/>
      <c r="CG37" s="101"/>
      <c r="CH37" s="101"/>
      <c r="CI37" s="101">
        <v>118.1</v>
      </c>
      <c r="CJ37" s="101">
        <v>47.9</v>
      </c>
      <c r="CK37" s="101">
        <v>53.7</v>
      </c>
      <c r="CL37" s="101"/>
      <c r="CM37" s="101"/>
      <c r="CN37" s="101"/>
      <c r="CO37" s="102"/>
      <c r="CP37" s="100">
        <v>180.6</v>
      </c>
      <c r="CQ37" s="101">
        <v>180.5</v>
      </c>
      <c r="CR37" s="101">
        <v>181.3</v>
      </c>
      <c r="CS37" s="102">
        <v>181</v>
      </c>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3013.1866</v>
      </c>
      <c r="HI37" s="101">
        <v>2951.4279999999999</v>
      </c>
      <c r="HJ37" s="102">
        <v>249.7</v>
      </c>
    </row>
    <row r="38" spans="1:218" x14ac:dyDescent="0.3">
      <c r="A38" s="1"/>
      <c r="B38" s="98" t="s">
        <v>796</v>
      </c>
      <c r="C38" s="99"/>
      <c r="D38" s="100"/>
      <c r="E38" s="101"/>
      <c r="F38" s="101">
        <v>8.8000000000000007</v>
      </c>
      <c r="G38" s="102">
        <v>8.5</v>
      </c>
      <c r="H38" s="100"/>
      <c r="I38" s="102"/>
      <c r="J38" s="100">
        <v>60.2</v>
      </c>
      <c r="K38" s="102"/>
      <c r="L38" s="100"/>
      <c r="M38" s="101"/>
      <c r="N38" s="101"/>
      <c r="O38" s="101"/>
      <c r="P38" s="101"/>
      <c r="Q38" s="101"/>
      <c r="R38" s="101"/>
      <c r="S38" s="102"/>
      <c r="T38" s="100">
        <v>18.100000000000001</v>
      </c>
      <c r="U38" s="101">
        <v>19.2</v>
      </c>
      <c r="V38" s="101">
        <v>24.4</v>
      </c>
      <c r="W38" s="102">
        <v>1.1000000000000001</v>
      </c>
      <c r="X38" s="99"/>
      <c r="Y38" s="100"/>
      <c r="Z38" s="101"/>
      <c r="AA38" s="102"/>
      <c r="AB38" s="100"/>
      <c r="AC38" s="101"/>
      <c r="AD38" s="101"/>
      <c r="AE38" s="101"/>
      <c r="AF38" s="101">
        <v>12.2</v>
      </c>
      <c r="AG38" s="101">
        <v>24.5</v>
      </c>
      <c r="AH38" s="102">
        <v>10.3</v>
      </c>
      <c r="AI38" s="99"/>
      <c r="AJ38" s="99"/>
      <c r="AK38" s="99">
        <v>179.4</v>
      </c>
      <c r="AL38" s="100">
        <v>217.1</v>
      </c>
      <c r="AM38" s="102">
        <v>7.9</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184.9</v>
      </c>
      <c r="BL38" s="102"/>
      <c r="BM38" s="100">
        <v>167.6</v>
      </c>
      <c r="BN38" s="101">
        <v>166.6</v>
      </c>
      <c r="BO38" s="101">
        <v>168.6</v>
      </c>
      <c r="BP38" s="101"/>
      <c r="BQ38" s="101"/>
      <c r="BR38" s="101"/>
      <c r="BS38" s="101"/>
      <c r="BT38" s="101"/>
      <c r="BU38" s="101"/>
      <c r="BV38" s="101">
        <v>110.5</v>
      </c>
      <c r="BW38" s="101">
        <v>206.5</v>
      </c>
      <c r="BX38" s="101">
        <v>206.1</v>
      </c>
      <c r="BY38" s="101">
        <v>206</v>
      </c>
      <c r="BZ38" s="102"/>
      <c r="CA38" s="100">
        <v>17.399999999999999</v>
      </c>
      <c r="CB38" s="102">
        <v>44.1</v>
      </c>
      <c r="CC38" s="99"/>
      <c r="CD38" s="100"/>
      <c r="CE38" s="101"/>
      <c r="CF38" s="101"/>
      <c r="CG38" s="101"/>
      <c r="CH38" s="101"/>
      <c r="CI38" s="101">
        <v>118.1</v>
      </c>
      <c r="CJ38" s="101">
        <v>47.9</v>
      </c>
      <c r="CK38" s="101">
        <v>53.7</v>
      </c>
      <c r="CL38" s="101"/>
      <c r="CM38" s="101"/>
      <c r="CN38" s="101"/>
      <c r="CO38" s="102"/>
      <c r="CP38" s="100">
        <v>180.6</v>
      </c>
      <c r="CQ38" s="101">
        <v>180.5</v>
      </c>
      <c r="CR38" s="101">
        <v>181.3</v>
      </c>
      <c r="CS38" s="102">
        <v>181</v>
      </c>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3013.1866</v>
      </c>
      <c r="HI38" s="101">
        <v>2951.4279999999999</v>
      </c>
      <c r="HJ38" s="102">
        <v>249.7</v>
      </c>
    </row>
    <row r="39" spans="1:218" x14ac:dyDescent="0.3">
      <c r="A39" s="1"/>
      <c r="B39" s="98" t="s">
        <v>797</v>
      </c>
      <c r="C39" s="99"/>
      <c r="D39" s="100"/>
      <c r="E39" s="101"/>
      <c r="F39" s="101">
        <v>8.8000000000000007</v>
      </c>
      <c r="G39" s="102">
        <v>8.5</v>
      </c>
      <c r="H39" s="100"/>
      <c r="I39" s="102"/>
      <c r="J39" s="100">
        <v>60.2</v>
      </c>
      <c r="K39" s="102"/>
      <c r="L39" s="100"/>
      <c r="M39" s="101"/>
      <c r="N39" s="101"/>
      <c r="O39" s="101"/>
      <c r="P39" s="101"/>
      <c r="Q39" s="101"/>
      <c r="R39" s="101"/>
      <c r="S39" s="102"/>
      <c r="T39" s="100">
        <v>18.100000000000001</v>
      </c>
      <c r="U39" s="101">
        <v>19.2</v>
      </c>
      <c r="V39" s="101">
        <v>24.4</v>
      </c>
      <c r="W39" s="102">
        <v>1.1000000000000001</v>
      </c>
      <c r="X39" s="99"/>
      <c r="Y39" s="100"/>
      <c r="Z39" s="101"/>
      <c r="AA39" s="102"/>
      <c r="AB39" s="100"/>
      <c r="AC39" s="101"/>
      <c r="AD39" s="101"/>
      <c r="AE39" s="101"/>
      <c r="AF39" s="101">
        <v>12.2</v>
      </c>
      <c r="AG39" s="101">
        <v>24.5</v>
      </c>
      <c r="AH39" s="102">
        <v>10.3</v>
      </c>
      <c r="AI39" s="99"/>
      <c r="AJ39" s="99"/>
      <c r="AK39" s="99">
        <v>179.4</v>
      </c>
      <c r="AL39" s="100">
        <v>217.1</v>
      </c>
      <c r="AM39" s="102">
        <v>7.9</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184.9</v>
      </c>
      <c r="BL39" s="102"/>
      <c r="BM39" s="100">
        <v>167.6</v>
      </c>
      <c r="BN39" s="101">
        <v>166.6</v>
      </c>
      <c r="BO39" s="101">
        <v>168.6</v>
      </c>
      <c r="BP39" s="101"/>
      <c r="BQ39" s="101"/>
      <c r="BR39" s="101"/>
      <c r="BS39" s="101"/>
      <c r="BT39" s="101"/>
      <c r="BU39" s="101"/>
      <c r="BV39" s="101">
        <v>110.5</v>
      </c>
      <c r="BW39" s="101">
        <v>206.5</v>
      </c>
      <c r="BX39" s="101">
        <v>206.1</v>
      </c>
      <c r="BY39" s="101">
        <v>206</v>
      </c>
      <c r="BZ39" s="102"/>
      <c r="CA39" s="100">
        <v>17.399999999999999</v>
      </c>
      <c r="CB39" s="102">
        <v>44.1</v>
      </c>
      <c r="CC39" s="99"/>
      <c r="CD39" s="100"/>
      <c r="CE39" s="101"/>
      <c r="CF39" s="101"/>
      <c r="CG39" s="101"/>
      <c r="CH39" s="101"/>
      <c r="CI39" s="101">
        <v>118.1</v>
      </c>
      <c r="CJ39" s="101">
        <v>47.9</v>
      </c>
      <c r="CK39" s="101">
        <v>53.7</v>
      </c>
      <c r="CL39" s="101"/>
      <c r="CM39" s="101"/>
      <c r="CN39" s="101"/>
      <c r="CO39" s="102"/>
      <c r="CP39" s="100">
        <v>180.6</v>
      </c>
      <c r="CQ39" s="101">
        <v>180.5</v>
      </c>
      <c r="CR39" s="101">
        <v>181.3</v>
      </c>
      <c r="CS39" s="102">
        <v>181</v>
      </c>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3013.1866</v>
      </c>
      <c r="HI39" s="101">
        <v>2951.4279999999999</v>
      </c>
      <c r="HJ39" s="102">
        <v>249.7</v>
      </c>
    </row>
    <row r="40" spans="1:218" x14ac:dyDescent="0.3">
      <c r="A40" s="1"/>
      <c r="B40" s="98" t="s">
        <v>798</v>
      </c>
      <c r="C40" s="99"/>
      <c r="D40" s="100"/>
      <c r="E40" s="101"/>
      <c r="F40" s="101">
        <v>8.8000000000000007</v>
      </c>
      <c r="G40" s="102">
        <v>8.5</v>
      </c>
      <c r="H40" s="100"/>
      <c r="I40" s="102"/>
      <c r="J40" s="100">
        <v>60.2</v>
      </c>
      <c r="K40" s="102"/>
      <c r="L40" s="100"/>
      <c r="M40" s="101"/>
      <c r="N40" s="101"/>
      <c r="O40" s="101"/>
      <c r="P40" s="101"/>
      <c r="Q40" s="101"/>
      <c r="R40" s="101"/>
      <c r="S40" s="102"/>
      <c r="T40" s="100">
        <v>18.100000000000001</v>
      </c>
      <c r="U40" s="101">
        <v>19.2</v>
      </c>
      <c r="V40" s="101">
        <v>24.4</v>
      </c>
      <c r="W40" s="102">
        <v>1.1000000000000001</v>
      </c>
      <c r="X40" s="99"/>
      <c r="Y40" s="100"/>
      <c r="Z40" s="101"/>
      <c r="AA40" s="102"/>
      <c r="AB40" s="100"/>
      <c r="AC40" s="101"/>
      <c r="AD40" s="101"/>
      <c r="AE40" s="101"/>
      <c r="AF40" s="101">
        <v>12.2</v>
      </c>
      <c r="AG40" s="101">
        <v>24.5</v>
      </c>
      <c r="AH40" s="102">
        <v>10.3</v>
      </c>
      <c r="AI40" s="99"/>
      <c r="AJ40" s="99"/>
      <c r="AK40" s="99">
        <v>179.4</v>
      </c>
      <c r="AL40" s="100">
        <v>217.1</v>
      </c>
      <c r="AM40" s="102">
        <v>7.9</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184.9</v>
      </c>
      <c r="BL40" s="102"/>
      <c r="BM40" s="100">
        <v>167.6</v>
      </c>
      <c r="BN40" s="101">
        <v>166.6</v>
      </c>
      <c r="BO40" s="101">
        <v>168.6</v>
      </c>
      <c r="BP40" s="101"/>
      <c r="BQ40" s="101"/>
      <c r="BR40" s="101"/>
      <c r="BS40" s="101"/>
      <c r="BT40" s="101"/>
      <c r="BU40" s="101"/>
      <c r="BV40" s="101">
        <v>110.5</v>
      </c>
      <c r="BW40" s="101">
        <v>206.5</v>
      </c>
      <c r="BX40" s="101">
        <v>206.1</v>
      </c>
      <c r="BY40" s="101">
        <v>206</v>
      </c>
      <c r="BZ40" s="102"/>
      <c r="CA40" s="100">
        <v>17.399999999999999</v>
      </c>
      <c r="CB40" s="102">
        <v>44.1</v>
      </c>
      <c r="CC40" s="99"/>
      <c r="CD40" s="100"/>
      <c r="CE40" s="101"/>
      <c r="CF40" s="101"/>
      <c r="CG40" s="101"/>
      <c r="CH40" s="101"/>
      <c r="CI40" s="101">
        <v>118.1</v>
      </c>
      <c r="CJ40" s="101">
        <v>47.9</v>
      </c>
      <c r="CK40" s="101">
        <v>53.7</v>
      </c>
      <c r="CL40" s="101"/>
      <c r="CM40" s="101"/>
      <c r="CN40" s="101"/>
      <c r="CO40" s="102"/>
      <c r="CP40" s="100">
        <v>180.6</v>
      </c>
      <c r="CQ40" s="101">
        <v>180.5</v>
      </c>
      <c r="CR40" s="101">
        <v>181.3</v>
      </c>
      <c r="CS40" s="102">
        <v>181</v>
      </c>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3013.1866</v>
      </c>
      <c r="HI40" s="101">
        <v>2951.4279999999999</v>
      </c>
      <c r="HJ40" s="102">
        <v>249.7</v>
      </c>
    </row>
    <row r="41" spans="1:218" x14ac:dyDescent="0.3">
      <c r="A41" s="1"/>
      <c r="B41" s="98" t="s">
        <v>799</v>
      </c>
      <c r="C41" s="99"/>
      <c r="D41" s="100"/>
      <c r="E41" s="101"/>
      <c r="F41" s="101">
        <v>8.8000000000000007</v>
      </c>
      <c r="G41" s="102">
        <v>8.5</v>
      </c>
      <c r="H41" s="100"/>
      <c r="I41" s="102"/>
      <c r="J41" s="100">
        <v>60.2</v>
      </c>
      <c r="K41" s="102"/>
      <c r="L41" s="100"/>
      <c r="M41" s="101"/>
      <c r="N41" s="101"/>
      <c r="O41" s="101"/>
      <c r="P41" s="101"/>
      <c r="Q41" s="101"/>
      <c r="R41" s="101"/>
      <c r="S41" s="102"/>
      <c r="T41" s="100">
        <v>18.100000000000001</v>
      </c>
      <c r="U41" s="101">
        <v>19.2</v>
      </c>
      <c r="V41" s="101">
        <v>24.4</v>
      </c>
      <c r="W41" s="102">
        <v>1.1000000000000001</v>
      </c>
      <c r="X41" s="99"/>
      <c r="Y41" s="100"/>
      <c r="Z41" s="101"/>
      <c r="AA41" s="102"/>
      <c r="AB41" s="100"/>
      <c r="AC41" s="101"/>
      <c r="AD41" s="101"/>
      <c r="AE41" s="101"/>
      <c r="AF41" s="101">
        <v>12.2</v>
      </c>
      <c r="AG41" s="101">
        <v>24.5</v>
      </c>
      <c r="AH41" s="102">
        <v>10.3</v>
      </c>
      <c r="AI41" s="99"/>
      <c r="AJ41" s="99"/>
      <c r="AK41" s="99">
        <v>179.4</v>
      </c>
      <c r="AL41" s="100">
        <v>217.1</v>
      </c>
      <c r="AM41" s="102">
        <v>7.9</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184.9</v>
      </c>
      <c r="BL41" s="102"/>
      <c r="BM41" s="100">
        <v>167.6</v>
      </c>
      <c r="BN41" s="101">
        <v>166.6</v>
      </c>
      <c r="BO41" s="101">
        <v>168.6</v>
      </c>
      <c r="BP41" s="101"/>
      <c r="BQ41" s="101"/>
      <c r="BR41" s="101"/>
      <c r="BS41" s="101"/>
      <c r="BT41" s="101"/>
      <c r="BU41" s="101"/>
      <c r="BV41" s="101">
        <v>110.5</v>
      </c>
      <c r="BW41" s="101">
        <v>206.5</v>
      </c>
      <c r="BX41" s="101">
        <v>206.1</v>
      </c>
      <c r="BY41" s="101">
        <v>206</v>
      </c>
      <c r="BZ41" s="102"/>
      <c r="CA41" s="100">
        <v>17.399999999999999</v>
      </c>
      <c r="CB41" s="102">
        <v>44.1</v>
      </c>
      <c r="CC41" s="99"/>
      <c r="CD41" s="100"/>
      <c r="CE41" s="101"/>
      <c r="CF41" s="101"/>
      <c r="CG41" s="101"/>
      <c r="CH41" s="101"/>
      <c r="CI41" s="101">
        <v>118.1</v>
      </c>
      <c r="CJ41" s="101">
        <v>47.9</v>
      </c>
      <c r="CK41" s="101">
        <v>53.7</v>
      </c>
      <c r="CL41" s="101"/>
      <c r="CM41" s="101"/>
      <c r="CN41" s="101"/>
      <c r="CO41" s="102"/>
      <c r="CP41" s="100">
        <v>180.6</v>
      </c>
      <c r="CQ41" s="101">
        <v>180.5</v>
      </c>
      <c r="CR41" s="101">
        <v>181.3</v>
      </c>
      <c r="CS41" s="102">
        <v>181</v>
      </c>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3013.1866</v>
      </c>
      <c r="HI41" s="101">
        <v>2951.4279999999999</v>
      </c>
      <c r="HJ41" s="102">
        <v>249.7</v>
      </c>
    </row>
    <row r="42" spans="1:218" x14ac:dyDescent="0.3">
      <c r="A42" s="1"/>
      <c r="B42" s="98" t="s">
        <v>800</v>
      </c>
      <c r="C42" s="99"/>
      <c r="D42" s="100"/>
      <c r="E42" s="101"/>
      <c r="F42" s="101">
        <v>8.8000000000000007</v>
      </c>
      <c r="G42" s="102">
        <v>8.5</v>
      </c>
      <c r="H42" s="100"/>
      <c r="I42" s="102"/>
      <c r="J42" s="100">
        <v>60.2</v>
      </c>
      <c r="K42" s="102"/>
      <c r="L42" s="100"/>
      <c r="M42" s="101"/>
      <c r="N42" s="101"/>
      <c r="O42" s="101"/>
      <c r="P42" s="101"/>
      <c r="Q42" s="101"/>
      <c r="R42" s="101"/>
      <c r="S42" s="102"/>
      <c r="T42" s="100">
        <v>18.100000000000001</v>
      </c>
      <c r="U42" s="101">
        <v>19.2</v>
      </c>
      <c r="V42" s="101">
        <v>24.4</v>
      </c>
      <c r="W42" s="102">
        <v>1.1000000000000001</v>
      </c>
      <c r="X42" s="99"/>
      <c r="Y42" s="100"/>
      <c r="Z42" s="101"/>
      <c r="AA42" s="102"/>
      <c r="AB42" s="100"/>
      <c r="AC42" s="101"/>
      <c r="AD42" s="101"/>
      <c r="AE42" s="101"/>
      <c r="AF42" s="101">
        <v>12.2</v>
      </c>
      <c r="AG42" s="101">
        <v>24.5</v>
      </c>
      <c r="AH42" s="102">
        <v>10.3</v>
      </c>
      <c r="AI42" s="99"/>
      <c r="AJ42" s="99"/>
      <c r="AK42" s="99">
        <v>179.4</v>
      </c>
      <c r="AL42" s="100">
        <v>217.1</v>
      </c>
      <c r="AM42" s="102">
        <v>7.9</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184.9</v>
      </c>
      <c r="BL42" s="102"/>
      <c r="BM42" s="100">
        <v>167.6</v>
      </c>
      <c r="BN42" s="101">
        <v>166.6</v>
      </c>
      <c r="BO42" s="101">
        <v>168.6</v>
      </c>
      <c r="BP42" s="101"/>
      <c r="BQ42" s="101"/>
      <c r="BR42" s="101"/>
      <c r="BS42" s="101"/>
      <c r="BT42" s="101"/>
      <c r="BU42" s="101"/>
      <c r="BV42" s="101">
        <v>110.5</v>
      </c>
      <c r="BW42" s="101">
        <v>206.5</v>
      </c>
      <c r="BX42" s="101">
        <v>206.1</v>
      </c>
      <c r="BY42" s="101">
        <v>206</v>
      </c>
      <c r="BZ42" s="102"/>
      <c r="CA42" s="100">
        <v>17.399999999999999</v>
      </c>
      <c r="CB42" s="102">
        <v>44.1</v>
      </c>
      <c r="CC42" s="99"/>
      <c r="CD42" s="100"/>
      <c r="CE42" s="101"/>
      <c r="CF42" s="101"/>
      <c r="CG42" s="101"/>
      <c r="CH42" s="101"/>
      <c r="CI42" s="101">
        <v>118.1</v>
      </c>
      <c r="CJ42" s="101">
        <v>47.9</v>
      </c>
      <c r="CK42" s="101">
        <v>53.7</v>
      </c>
      <c r="CL42" s="101"/>
      <c r="CM42" s="101"/>
      <c r="CN42" s="101"/>
      <c r="CO42" s="102"/>
      <c r="CP42" s="100">
        <v>180.6</v>
      </c>
      <c r="CQ42" s="101">
        <v>180.5</v>
      </c>
      <c r="CR42" s="101">
        <v>181.3</v>
      </c>
      <c r="CS42" s="102">
        <v>181</v>
      </c>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3013.1866</v>
      </c>
      <c r="HI42" s="101">
        <v>2951.4279999999999</v>
      </c>
      <c r="HJ42" s="102">
        <v>249.7</v>
      </c>
    </row>
    <row r="43" spans="1:218" x14ac:dyDescent="0.3">
      <c r="A43" s="1"/>
      <c r="B43" s="98" t="s">
        <v>801</v>
      </c>
      <c r="C43" s="99"/>
      <c r="D43" s="100"/>
      <c r="E43" s="101"/>
      <c r="F43" s="101">
        <v>8.8000000000000007</v>
      </c>
      <c r="G43" s="102">
        <v>8.5</v>
      </c>
      <c r="H43" s="100"/>
      <c r="I43" s="102"/>
      <c r="J43" s="100">
        <v>60.2</v>
      </c>
      <c r="K43" s="102"/>
      <c r="L43" s="100"/>
      <c r="M43" s="101"/>
      <c r="N43" s="101"/>
      <c r="O43" s="101"/>
      <c r="P43" s="101"/>
      <c r="Q43" s="101"/>
      <c r="R43" s="101"/>
      <c r="S43" s="102"/>
      <c r="T43" s="100">
        <v>18.100000000000001</v>
      </c>
      <c r="U43" s="101">
        <v>19.2</v>
      </c>
      <c r="V43" s="101">
        <v>24.4</v>
      </c>
      <c r="W43" s="102">
        <v>1.1000000000000001</v>
      </c>
      <c r="X43" s="99"/>
      <c r="Y43" s="100"/>
      <c r="Z43" s="101"/>
      <c r="AA43" s="102"/>
      <c r="AB43" s="100"/>
      <c r="AC43" s="101"/>
      <c r="AD43" s="101"/>
      <c r="AE43" s="101"/>
      <c r="AF43" s="101">
        <v>12.2</v>
      </c>
      <c r="AG43" s="101">
        <v>24.5</v>
      </c>
      <c r="AH43" s="102">
        <v>10.3</v>
      </c>
      <c r="AI43" s="99"/>
      <c r="AJ43" s="99"/>
      <c r="AK43" s="99">
        <v>179.4</v>
      </c>
      <c r="AL43" s="100">
        <v>217.1</v>
      </c>
      <c r="AM43" s="102">
        <v>7.9</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184.9</v>
      </c>
      <c r="BL43" s="102"/>
      <c r="BM43" s="100">
        <v>167.6</v>
      </c>
      <c r="BN43" s="101">
        <v>166.6</v>
      </c>
      <c r="BO43" s="101">
        <v>168.6</v>
      </c>
      <c r="BP43" s="101"/>
      <c r="BQ43" s="101"/>
      <c r="BR43" s="101"/>
      <c r="BS43" s="101"/>
      <c r="BT43" s="101"/>
      <c r="BU43" s="101"/>
      <c r="BV43" s="101">
        <v>110.5</v>
      </c>
      <c r="BW43" s="101">
        <v>206.5</v>
      </c>
      <c r="BX43" s="101">
        <v>206.1</v>
      </c>
      <c r="BY43" s="101">
        <v>206</v>
      </c>
      <c r="BZ43" s="102"/>
      <c r="CA43" s="100">
        <v>17.399999999999999</v>
      </c>
      <c r="CB43" s="102">
        <v>44.1</v>
      </c>
      <c r="CC43" s="99"/>
      <c r="CD43" s="100"/>
      <c r="CE43" s="101"/>
      <c r="CF43" s="101"/>
      <c r="CG43" s="101"/>
      <c r="CH43" s="101"/>
      <c r="CI43" s="101">
        <v>118.1</v>
      </c>
      <c r="CJ43" s="101">
        <v>47.9</v>
      </c>
      <c r="CK43" s="101">
        <v>53.7</v>
      </c>
      <c r="CL43" s="101"/>
      <c r="CM43" s="101"/>
      <c r="CN43" s="101"/>
      <c r="CO43" s="102"/>
      <c r="CP43" s="100">
        <v>180.6</v>
      </c>
      <c r="CQ43" s="101">
        <v>180.5</v>
      </c>
      <c r="CR43" s="101">
        <v>181.3</v>
      </c>
      <c r="CS43" s="102">
        <v>181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3013.1866</v>
      </c>
      <c r="HI43" s="101">
        <v>2951.4279999999999</v>
      </c>
      <c r="HJ43" s="102">
        <v>249.7</v>
      </c>
    </row>
    <row r="44" spans="1:218" x14ac:dyDescent="0.3">
      <c r="A44" s="1"/>
      <c r="B44" s="98" t="s">
        <v>802</v>
      </c>
      <c r="C44" s="99"/>
      <c r="D44" s="100"/>
      <c r="E44" s="101"/>
      <c r="F44" s="101">
        <v>8.8000000000000007</v>
      </c>
      <c r="G44" s="102">
        <v>8.5</v>
      </c>
      <c r="H44" s="100"/>
      <c r="I44" s="102"/>
      <c r="J44" s="100">
        <v>60.2</v>
      </c>
      <c r="K44" s="102"/>
      <c r="L44" s="100"/>
      <c r="M44" s="101"/>
      <c r="N44" s="101"/>
      <c r="O44" s="101"/>
      <c r="P44" s="101"/>
      <c r="Q44" s="101"/>
      <c r="R44" s="101"/>
      <c r="S44" s="102"/>
      <c r="T44" s="100">
        <v>18.100000000000001</v>
      </c>
      <c r="U44" s="101">
        <v>19.2</v>
      </c>
      <c r="V44" s="101">
        <v>24.4</v>
      </c>
      <c r="W44" s="102">
        <v>1.1000000000000001</v>
      </c>
      <c r="X44" s="99"/>
      <c r="Y44" s="100"/>
      <c r="Z44" s="101"/>
      <c r="AA44" s="102"/>
      <c r="AB44" s="100"/>
      <c r="AC44" s="101"/>
      <c r="AD44" s="101"/>
      <c r="AE44" s="101"/>
      <c r="AF44" s="101">
        <v>12.2</v>
      </c>
      <c r="AG44" s="101">
        <v>24.5</v>
      </c>
      <c r="AH44" s="102">
        <v>10.3</v>
      </c>
      <c r="AI44" s="99"/>
      <c r="AJ44" s="99"/>
      <c r="AK44" s="99">
        <v>179.4</v>
      </c>
      <c r="AL44" s="100">
        <v>217.1</v>
      </c>
      <c r="AM44" s="102">
        <v>7.9</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184.9</v>
      </c>
      <c r="BL44" s="102"/>
      <c r="BM44" s="100">
        <v>167.6</v>
      </c>
      <c r="BN44" s="101">
        <v>166.6</v>
      </c>
      <c r="BO44" s="101">
        <v>168.6</v>
      </c>
      <c r="BP44" s="101"/>
      <c r="BQ44" s="101"/>
      <c r="BR44" s="101"/>
      <c r="BS44" s="101"/>
      <c r="BT44" s="101"/>
      <c r="BU44" s="101"/>
      <c r="BV44" s="101">
        <v>110.5</v>
      </c>
      <c r="BW44" s="101">
        <v>206.5</v>
      </c>
      <c r="BX44" s="101">
        <v>206.1</v>
      </c>
      <c r="BY44" s="101">
        <v>206</v>
      </c>
      <c r="BZ44" s="102"/>
      <c r="CA44" s="100">
        <v>17.399999999999999</v>
      </c>
      <c r="CB44" s="102">
        <v>44.1</v>
      </c>
      <c r="CC44" s="99"/>
      <c r="CD44" s="100"/>
      <c r="CE44" s="101"/>
      <c r="CF44" s="101"/>
      <c r="CG44" s="101"/>
      <c r="CH44" s="101"/>
      <c r="CI44" s="101">
        <v>118.1</v>
      </c>
      <c r="CJ44" s="101">
        <v>47.9</v>
      </c>
      <c r="CK44" s="101">
        <v>53.7</v>
      </c>
      <c r="CL44" s="101"/>
      <c r="CM44" s="101"/>
      <c r="CN44" s="101"/>
      <c r="CO44" s="102"/>
      <c r="CP44" s="100">
        <v>180.6</v>
      </c>
      <c r="CQ44" s="101">
        <v>180.5</v>
      </c>
      <c r="CR44" s="101">
        <v>181.3</v>
      </c>
      <c r="CS44" s="102">
        <v>181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3013.1866</v>
      </c>
      <c r="HI44" s="101">
        <v>2951.4279999999999</v>
      </c>
      <c r="HJ44" s="102">
        <v>249.7</v>
      </c>
    </row>
    <row r="45" spans="1:218" x14ac:dyDescent="0.3">
      <c r="A45" s="1"/>
      <c r="B45" s="98" t="s">
        <v>803</v>
      </c>
      <c r="C45" s="99"/>
      <c r="D45" s="100"/>
      <c r="E45" s="101"/>
      <c r="F45" s="101">
        <v>8.8000000000000007</v>
      </c>
      <c r="G45" s="102">
        <v>8.5</v>
      </c>
      <c r="H45" s="100"/>
      <c r="I45" s="102"/>
      <c r="J45" s="100">
        <v>60.2</v>
      </c>
      <c r="K45" s="102"/>
      <c r="L45" s="100"/>
      <c r="M45" s="101"/>
      <c r="N45" s="101"/>
      <c r="O45" s="101"/>
      <c r="P45" s="101"/>
      <c r="Q45" s="101"/>
      <c r="R45" s="101"/>
      <c r="S45" s="102"/>
      <c r="T45" s="100">
        <v>18.100000000000001</v>
      </c>
      <c r="U45" s="101">
        <v>19.2</v>
      </c>
      <c r="V45" s="101">
        <v>24.4</v>
      </c>
      <c r="W45" s="102">
        <v>1.1000000000000001</v>
      </c>
      <c r="X45" s="99"/>
      <c r="Y45" s="100"/>
      <c r="Z45" s="101"/>
      <c r="AA45" s="102"/>
      <c r="AB45" s="100"/>
      <c r="AC45" s="101"/>
      <c r="AD45" s="101"/>
      <c r="AE45" s="101"/>
      <c r="AF45" s="101">
        <v>12.2</v>
      </c>
      <c r="AG45" s="101">
        <v>24.5</v>
      </c>
      <c r="AH45" s="102">
        <v>10.3</v>
      </c>
      <c r="AI45" s="99"/>
      <c r="AJ45" s="99"/>
      <c r="AK45" s="99">
        <v>179.4</v>
      </c>
      <c r="AL45" s="100">
        <v>217.1</v>
      </c>
      <c r="AM45" s="102">
        <v>7.9</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184.9</v>
      </c>
      <c r="BL45" s="102"/>
      <c r="BM45" s="100">
        <v>167.6</v>
      </c>
      <c r="BN45" s="101">
        <v>166.6</v>
      </c>
      <c r="BO45" s="101">
        <v>168.6</v>
      </c>
      <c r="BP45" s="101"/>
      <c r="BQ45" s="101"/>
      <c r="BR45" s="101"/>
      <c r="BS45" s="101"/>
      <c r="BT45" s="101"/>
      <c r="BU45" s="101"/>
      <c r="BV45" s="101">
        <v>110.5</v>
      </c>
      <c r="BW45" s="101">
        <v>206.5</v>
      </c>
      <c r="BX45" s="101">
        <v>206.1</v>
      </c>
      <c r="BY45" s="101">
        <v>206</v>
      </c>
      <c r="BZ45" s="102"/>
      <c r="CA45" s="100">
        <v>17.399999999999999</v>
      </c>
      <c r="CB45" s="102">
        <v>44.1</v>
      </c>
      <c r="CC45" s="99"/>
      <c r="CD45" s="100"/>
      <c r="CE45" s="101"/>
      <c r="CF45" s="101"/>
      <c r="CG45" s="101"/>
      <c r="CH45" s="101"/>
      <c r="CI45" s="101">
        <v>118.1</v>
      </c>
      <c r="CJ45" s="101">
        <v>47.9</v>
      </c>
      <c r="CK45" s="101">
        <v>53.7</v>
      </c>
      <c r="CL45" s="101"/>
      <c r="CM45" s="101"/>
      <c r="CN45" s="101"/>
      <c r="CO45" s="102"/>
      <c r="CP45" s="100">
        <v>180.6</v>
      </c>
      <c r="CQ45" s="101">
        <v>180.5</v>
      </c>
      <c r="CR45" s="101">
        <v>181.3</v>
      </c>
      <c r="CS45" s="102">
        <v>181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3013.1866</v>
      </c>
      <c r="HI45" s="101">
        <v>2951.4279999999999</v>
      </c>
      <c r="HJ45" s="102">
        <v>249.7</v>
      </c>
    </row>
    <row r="46" spans="1:218" x14ac:dyDescent="0.3">
      <c r="A46" s="1"/>
      <c r="B46" s="98" t="s">
        <v>804</v>
      </c>
      <c r="C46" s="99"/>
      <c r="D46" s="100"/>
      <c r="E46" s="101"/>
      <c r="F46" s="101">
        <v>8.8000000000000007</v>
      </c>
      <c r="G46" s="102">
        <v>8.5</v>
      </c>
      <c r="H46" s="100"/>
      <c r="I46" s="102"/>
      <c r="J46" s="100">
        <v>60.2</v>
      </c>
      <c r="K46" s="102"/>
      <c r="L46" s="100"/>
      <c r="M46" s="101"/>
      <c r="N46" s="101"/>
      <c r="O46" s="101"/>
      <c r="P46" s="101"/>
      <c r="Q46" s="101"/>
      <c r="R46" s="101"/>
      <c r="S46" s="102"/>
      <c r="T46" s="100">
        <v>18.100000000000001</v>
      </c>
      <c r="U46" s="101">
        <v>19.2</v>
      </c>
      <c r="V46" s="101">
        <v>24.4</v>
      </c>
      <c r="W46" s="102">
        <v>1.1000000000000001</v>
      </c>
      <c r="X46" s="99"/>
      <c r="Y46" s="100"/>
      <c r="Z46" s="101"/>
      <c r="AA46" s="102">
        <v>23.1</v>
      </c>
      <c r="AB46" s="100"/>
      <c r="AC46" s="101"/>
      <c r="AD46" s="101"/>
      <c r="AE46" s="101"/>
      <c r="AF46" s="101">
        <v>12.2</v>
      </c>
      <c r="AG46" s="101">
        <v>24.5</v>
      </c>
      <c r="AH46" s="102">
        <v>10.3</v>
      </c>
      <c r="AI46" s="99"/>
      <c r="AJ46" s="99"/>
      <c r="AK46" s="99">
        <v>179.4</v>
      </c>
      <c r="AL46" s="100">
        <v>217.1</v>
      </c>
      <c r="AM46" s="102">
        <v>7.9</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184.9</v>
      </c>
      <c r="BL46" s="102"/>
      <c r="BM46" s="100">
        <v>167.6</v>
      </c>
      <c r="BN46" s="101">
        <v>166.6</v>
      </c>
      <c r="BO46" s="101">
        <v>168.6</v>
      </c>
      <c r="BP46" s="101"/>
      <c r="BQ46" s="101"/>
      <c r="BR46" s="101"/>
      <c r="BS46" s="101"/>
      <c r="BT46" s="101"/>
      <c r="BU46" s="101"/>
      <c r="BV46" s="101">
        <v>110.5</v>
      </c>
      <c r="BW46" s="101">
        <v>206.5</v>
      </c>
      <c r="BX46" s="101">
        <v>206.1</v>
      </c>
      <c r="BY46" s="101">
        <v>206</v>
      </c>
      <c r="BZ46" s="102"/>
      <c r="CA46" s="100">
        <v>17.399999999999999</v>
      </c>
      <c r="CB46" s="102">
        <v>44.1</v>
      </c>
      <c r="CC46" s="99"/>
      <c r="CD46" s="100"/>
      <c r="CE46" s="101"/>
      <c r="CF46" s="101"/>
      <c r="CG46" s="101"/>
      <c r="CH46" s="101"/>
      <c r="CI46" s="101">
        <v>118.1</v>
      </c>
      <c r="CJ46" s="101">
        <v>47.9</v>
      </c>
      <c r="CK46" s="101">
        <v>53.7</v>
      </c>
      <c r="CL46" s="101"/>
      <c r="CM46" s="101"/>
      <c r="CN46" s="101"/>
      <c r="CO46" s="102"/>
      <c r="CP46" s="100">
        <v>180.6</v>
      </c>
      <c r="CQ46" s="101">
        <v>180.5</v>
      </c>
      <c r="CR46" s="101">
        <v>181.3</v>
      </c>
      <c r="CS46" s="102">
        <v>181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3036.2471999999998</v>
      </c>
      <c r="HI46" s="101">
        <v>2974.4886999999999</v>
      </c>
      <c r="HJ46" s="102">
        <v>249.7</v>
      </c>
    </row>
    <row r="47" spans="1:218" x14ac:dyDescent="0.3">
      <c r="A47" s="1"/>
      <c r="B47" s="98" t="s">
        <v>805</v>
      </c>
      <c r="C47" s="99"/>
      <c r="D47" s="100"/>
      <c r="E47" s="101"/>
      <c r="F47" s="101">
        <v>8.8000000000000007</v>
      </c>
      <c r="G47" s="102">
        <v>8.5</v>
      </c>
      <c r="H47" s="100"/>
      <c r="I47" s="102"/>
      <c r="J47" s="100">
        <v>60.2</v>
      </c>
      <c r="K47" s="102"/>
      <c r="L47" s="100"/>
      <c r="M47" s="101"/>
      <c r="N47" s="101"/>
      <c r="O47" s="101"/>
      <c r="P47" s="101"/>
      <c r="Q47" s="101"/>
      <c r="R47" s="101"/>
      <c r="S47" s="102"/>
      <c r="T47" s="100">
        <v>18.100000000000001</v>
      </c>
      <c r="U47" s="101">
        <v>19.2</v>
      </c>
      <c r="V47" s="101">
        <v>24.4</v>
      </c>
      <c r="W47" s="102">
        <v>1.1000000000000001</v>
      </c>
      <c r="X47" s="99"/>
      <c r="Y47" s="100"/>
      <c r="Z47" s="101"/>
      <c r="AA47" s="102">
        <v>23.1</v>
      </c>
      <c r="AB47" s="100"/>
      <c r="AC47" s="101"/>
      <c r="AD47" s="101"/>
      <c r="AE47" s="101"/>
      <c r="AF47" s="101">
        <v>12.2</v>
      </c>
      <c r="AG47" s="101">
        <v>24.5</v>
      </c>
      <c r="AH47" s="102">
        <v>10.3</v>
      </c>
      <c r="AI47" s="99"/>
      <c r="AJ47" s="99"/>
      <c r="AK47" s="99">
        <v>179.4</v>
      </c>
      <c r="AL47" s="100">
        <v>217.1</v>
      </c>
      <c r="AM47" s="102">
        <v>7.9</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184.9</v>
      </c>
      <c r="BL47" s="102"/>
      <c r="BM47" s="100">
        <v>167.6</v>
      </c>
      <c r="BN47" s="101">
        <v>166.6</v>
      </c>
      <c r="BO47" s="101">
        <v>168.6</v>
      </c>
      <c r="BP47" s="101"/>
      <c r="BQ47" s="101"/>
      <c r="BR47" s="101"/>
      <c r="BS47" s="101"/>
      <c r="BT47" s="101"/>
      <c r="BU47" s="101"/>
      <c r="BV47" s="101">
        <v>110.5</v>
      </c>
      <c r="BW47" s="101">
        <v>206.5</v>
      </c>
      <c r="BX47" s="101">
        <v>206.1</v>
      </c>
      <c r="BY47" s="101">
        <v>206</v>
      </c>
      <c r="BZ47" s="102"/>
      <c r="CA47" s="100">
        <v>17.399999999999999</v>
      </c>
      <c r="CB47" s="102">
        <v>44.1</v>
      </c>
      <c r="CC47" s="99"/>
      <c r="CD47" s="100"/>
      <c r="CE47" s="101"/>
      <c r="CF47" s="101"/>
      <c r="CG47" s="101"/>
      <c r="CH47" s="101"/>
      <c r="CI47" s="101">
        <v>118.1</v>
      </c>
      <c r="CJ47" s="101">
        <v>47.9</v>
      </c>
      <c r="CK47" s="101">
        <v>53.7</v>
      </c>
      <c r="CL47" s="101"/>
      <c r="CM47" s="101"/>
      <c r="CN47" s="101"/>
      <c r="CO47" s="102"/>
      <c r="CP47" s="100">
        <v>180.6</v>
      </c>
      <c r="CQ47" s="101">
        <v>180.5</v>
      </c>
      <c r="CR47" s="101">
        <v>181.3</v>
      </c>
      <c r="CS47" s="102">
        <v>181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3036.2471999999998</v>
      </c>
      <c r="HI47" s="101">
        <v>2974.4886999999999</v>
      </c>
      <c r="HJ47" s="102">
        <v>249.7</v>
      </c>
    </row>
    <row r="48" spans="1:218" x14ac:dyDescent="0.3">
      <c r="A48" s="1"/>
      <c r="B48" s="98" t="s">
        <v>806</v>
      </c>
      <c r="C48" s="99"/>
      <c r="D48" s="100"/>
      <c r="E48" s="101"/>
      <c r="F48" s="101">
        <v>8.8000000000000007</v>
      </c>
      <c r="G48" s="102">
        <v>8.5</v>
      </c>
      <c r="H48" s="100"/>
      <c r="I48" s="102"/>
      <c r="J48" s="100">
        <v>60.2</v>
      </c>
      <c r="K48" s="102"/>
      <c r="L48" s="100"/>
      <c r="M48" s="101"/>
      <c r="N48" s="101"/>
      <c r="O48" s="101"/>
      <c r="P48" s="101"/>
      <c r="Q48" s="101"/>
      <c r="R48" s="101"/>
      <c r="S48" s="102"/>
      <c r="T48" s="100">
        <v>18.100000000000001</v>
      </c>
      <c r="U48" s="101">
        <v>19.2</v>
      </c>
      <c r="V48" s="101">
        <v>24.4</v>
      </c>
      <c r="W48" s="102">
        <v>1.1000000000000001</v>
      </c>
      <c r="X48" s="99"/>
      <c r="Y48" s="100"/>
      <c r="Z48" s="101"/>
      <c r="AA48" s="102">
        <v>23.1</v>
      </c>
      <c r="AB48" s="100"/>
      <c r="AC48" s="101"/>
      <c r="AD48" s="101"/>
      <c r="AE48" s="101"/>
      <c r="AF48" s="101">
        <v>12.2</v>
      </c>
      <c r="AG48" s="101">
        <v>24.5</v>
      </c>
      <c r="AH48" s="102">
        <v>10.3</v>
      </c>
      <c r="AI48" s="99"/>
      <c r="AJ48" s="99"/>
      <c r="AK48" s="99">
        <v>179.4</v>
      </c>
      <c r="AL48" s="100">
        <v>217.1</v>
      </c>
      <c r="AM48" s="102">
        <v>7.9</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184.9</v>
      </c>
      <c r="BL48" s="102"/>
      <c r="BM48" s="100">
        <v>167.6</v>
      </c>
      <c r="BN48" s="101">
        <v>166.6</v>
      </c>
      <c r="BO48" s="101">
        <v>168.6</v>
      </c>
      <c r="BP48" s="101"/>
      <c r="BQ48" s="101"/>
      <c r="BR48" s="101"/>
      <c r="BS48" s="101"/>
      <c r="BT48" s="101"/>
      <c r="BU48" s="101"/>
      <c r="BV48" s="101">
        <v>110.5</v>
      </c>
      <c r="BW48" s="101">
        <v>206.5</v>
      </c>
      <c r="BX48" s="101">
        <v>206.1</v>
      </c>
      <c r="BY48" s="101">
        <v>206</v>
      </c>
      <c r="BZ48" s="102"/>
      <c r="CA48" s="100">
        <v>17.399999999999999</v>
      </c>
      <c r="CB48" s="102">
        <v>44.1</v>
      </c>
      <c r="CC48" s="99"/>
      <c r="CD48" s="100"/>
      <c r="CE48" s="101"/>
      <c r="CF48" s="101"/>
      <c r="CG48" s="101"/>
      <c r="CH48" s="101"/>
      <c r="CI48" s="101">
        <v>118.1</v>
      </c>
      <c r="CJ48" s="101">
        <v>47.9</v>
      </c>
      <c r="CK48" s="101">
        <v>53.7</v>
      </c>
      <c r="CL48" s="101"/>
      <c r="CM48" s="101"/>
      <c r="CN48" s="101"/>
      <c r="CO48" s="102"/>
      <c r="CP48" s="100">
        <v>180.6</v>
      </c>
      <c r="CQ48" s="101">
        <v>180.5</v>
      </c>
      <c r="CR48" s="101">
        <v>181.3</v>
      </c>
      <c r="CS48" s="102">
        <v>181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3036.2471999999998</v>
      </c>
      <c r="HI48" s="101">
        <v>2974.4886999999999</v>
      </c>
      <c r="HJ48" s="102">
        <v>249.7</v>
      </c>
    </row>
    <row r="49" spans="1:218" x14ac:dyDescent="0.3">
      <c r="A49" s="1"/>
      <c r="B49" s="98" t="s">
        <v>807</v>
      </c>
      <c r="C49" s="99"/>
      <c r="D49" s="100"/>
      <c r="E49" s="101"/>
      <c r="F49" s="101">
        <v>8.8000000000000007</v>
      </c>
      <c r="G49" s="102">
        <v>8.5</v>
      </c>
      <c r="H49" s="100"/>
      <c r="I49" s="102"/>
      <c r="J49" s="100">
        <v>60.2</v>
      </c>
      <c r="K49" s="102"/>
      <c r="L49" s="100"/>
      <c r="M49" s="101"/>
      <c r="N49" s="101"/>
      <c r="O49" s="101"/>
      <c r="P49" s="101"/>
      <c r="Q49" s="101"/>
      <c r="R49" s="101"/>
      <c r="S49" s="102"/>
      <c r="T49" s="100">
        <v>18.100000000000001</v>
      </c>
      <c r="U49" s="101">
        <v>19.2</v>
      </c>
      <c r="V49" s="101">
        <v>24.4</v>
      </c>
      <c r="W49" s="102">
        <v>1.1000000000000001</v>
      </c>
      <c r="X49" s="99"/>
      <c r="Y49" s="100"/>
      <c r="Z49" s="101"/>
      <c r="AA49" s="102">
        <v>23.1</v>
      </c>
      <c r="AB49" s="100"/>
      <c r="AC49" s="101"/>
      <c r="AD49" s="101"/>
      <c r="AE49" s="101"/>
      <c r="AF49" s="101">
        <v>12.2</v>
      </c>
      <c r="AG49" s="101">
        <v>24.5</v>
      </c>
      <c r="AH49" s="102">
        <v>10.3</v>
      </c>
      <c r="AI49" s="99"/>
      <c r="AJ49" s="99"/>
      <c r="AK49" s="99">
        <v>179.4</v>
      </c>
      <c r="AL49" s="100">
        <v>217.1</v>
      </c>
      <c r="AM49" s="102">
        <v>7.9</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184.9</v>
      </c>
      <c r="BL49" s="102"/>
      <c r="BM49" s="100">
        <v>167.6</v>
      </c>
      <c r="BN49" s="101">
        <v>166.6</v>
      </c>
      <c r="BO49" s="101">
        <v>168.6</v>
      </c>
      <c r="BP49" s="101"/>
      <c r="BQ49" s="101"/>
      <c r="BR49" s="101"/>
      <c r="BS49" s="101"/>
      <c r="BT49" s="101"/>
      <c r="BU49" s="101"/>
      <c r="BV49" s="101">
        <v>110.5</v>
      </c>
      <c r="BW49" s="101">
        <v>206.5</v>
      </c>
      <c r="BX49" s="101">
        <v>206.1</v>
      </c>
      <c r="BY49" s="101">
        <v>206</v>
      </c>
      <c r="BZ49" s="102"/>
      <c r="CA49" s="100">
        <v>17.399999999999999</v>
      </c>
      <c r="CB49" s="102">
        <v>44.1</v>
      </c>
      <c r="CC49" s="99"/>
      <c r="CD49" s="100"/>
      <c r="CE49" s="101"/>
      <c r="CF49" s="101"/>
      <c r="CG49" s="101"/>
      <c r="CH49" s="101"/>
      <c r="CI49" s="101">
        <v>118.1</v>
      </c>
      <c r="CJ49" s="101">
        <v>47.9</v>
      </c>
      <c r="CK49" s="101">
        <v>53.7</v>
      </c>
      <c r="CL49" s="101"/>
      <c r="CM49" s="101"/>
      <c r="CN49" s="101"/>
      <c r="CO49" s="102"/>
      <c r="CP49" s="100">
        <v>180.6</v>
      </c>
      <c r="CQ49" s="101">
        <v>180.5</v>
      </c>
      <c r="CR49" s="101">
        <v>181.3</v>
      </c>
      <c r="CS49" s="102">
        <v>181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3036.2471999999998</v>
      </c>
      <c r="HI49" s="101">
        <v>2974.4886999999999</v>
      </c>
      <c r="HJ49" s="102">
        <v>249.7</v>
      </c>
    </row>
    <row r="50" spans="1:218" x14ac:dyDescent="0.3">
      <c r="A50" s="1"/>
      <c r="B50" s="98" t="s">
        <v>808</v>
      </c>
      <c r="C50" s="99"/>
      <c r="D50" s="100"/>
      <c r="E50" s="101"/>
      <c r="F50" s="101">
        <v>8.8000000000000007</v>
      </c>
      <c r="G50" s="102">
        <v>8.5</v>
      </c>
      <c r="H50" s="100"/>
      <c r="I50" s="102"/>
      <c r="J50" s="100">
        <v>60.2</v>
      </c>
      <c r="K50" s="102"/>
      <c r="L50" s="100"/>
      <c r="M50" s="101"/>
      <c r="N50" s="101"/>
      <c r="O50" s="101"/>
      <c r="P50" s="101"/>
      <c r="Q50" s="101"/>
      <c r="R50" s="101"/>
      <c r="S50" s="102"/>
      <c r="T50" s="100">
        <v>18.100000000000001</v>
      </c>
      <c r="U50" s="101">
        <v>19.2</v>
      </c>
      <c r="V50" s="101">
        <v>24.4</v>
      </c>
      <c r="W50" s="102">
        <v>1.1000000000000001</v>
      </c>
      <c r="X50" s="99"/>
      <c r="Y50" s="100"/>
      <c r="Z50" s="101"/>
      <c r="AA50" s="102">
        <v>23.1</v>
      </c>
      <c r="AB50" s="100"/>
      <c r="AC50" s="101"/>
      <c r="AD50" s="101"/>
      <c r="AE50" s="101"/>
      <c r="AF50" s="101">
        <v>12.2</v>
      </c>
      <c r="AG50" s="101">
        <v>24.5</v>
      </c>
      <c r="AH50" s="102">
        <v>10.3</v>
      </c>
      <c r="AI50" s="99"/>
      <c r="AJ50" s="99"/>
      <c r="AK50" s="99">
        <v>179.4</v>
      </c>
      <c r="AL50" s="100">
        <v>217.1</v>
      </c>
      <c r="AM50" s="102">
        <v>7.9</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184.9</v>
      </c>
      <c r="BL50" s="102"/>
      <c r="BM50" s="100">
        <v>167.6</v>
      </c>
      <c r="BN50" s="101">
        <v>166.6</v>
      </c>
      <c r="BO50" s="101">
        <v>168.6</v>
      </c>
      <c r="BP50" s="101"/>
      <c r="BQ50" s="101"/>
      <c r="BR50" s="101"/>
      <c r="BS50" s="101"/>
      <c r="BT50" s="101"/>
      <c r="BU50" s="101"/>
      <c r="BV50" s="101">
        <v>110.5</v>
      </c>
      <c r="BW50" s="101">
        <v>206.5</v>
      </c>
      <c r="BX50" s="101">
        <v>206.1</v>
      </c>
      <c r="BY50" s="101">
        <v>206</v>
      </c>
      <c r="BZ50" s="102"/>
      <c r="CA50" s="100">
        <v>17.399999999999999</v>
      </c>
      <c r="CB50" s="102">
        <v>44.1</v>
      </c>
      <c r="CC50" s="99"/>
      <c r="CD50" s="100"/>
      <c r="CE50" s="101"/>
      <c r="CF50" s="101"/>
      <c r="CG50" s="101"/>
      <c r="CH50" s="101"/>
      <c r="CI50" s="101">
        <v>118.1</v>
      </c>
      <c r="CJ50" s="101">
        <v>47.9</v>
      </c>
      <c r="CK50" s="101">
        <v>53.7</v>
      </c>
      <c r="CL50" s="101"/>
      <c r="CM50" s="101"/>
      <c r="CN50" s="101"/>
      <c r="CO50" s="102"/>
      <c r="CP50" s="100">
        <v>180.6</v>
      </c>
      <c r="CQ50" s="101">
        <v>180.5</v>
      </c>
      <c r="CR50" s="101">
        <v>181.3</v>
      </c>
      <c r="CS50" s="102">
        <v>181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3036.2471999999998</v>
      </c>
      <c r="HI50" s="101">
        <v>2974.4886999999999</v>
      </c>
      <c r="HJ50" s="102">
        <v>249.7</v>
      </c>
    </row>
    <row r="51" spans="1:218" x14ac:dyDescent="0.3">
      <c r="A51" s="1"/>
      <c r="B51" s="98" t="s">
        <v>809</v>
      </c>
      <c r="C51" s="99"/>
      <c r="D51" s="100"/>
      <c r="E51" s="101"/>
      <c r="F51" s="101">
        <v>8.8000000000000007</v>
      </c>
      <c r="G51" s="102">
        <v>8.5</v>
      </c>
      <c r="H51" s="100"/>
      <c r="I51" s="102"/>
      <c r="J51" s="100">
        <v>60.2</v>
      </c>
      <c r="K51" s="102"/>
      <c r="L51" s="100"/>
      <c r="M51" s="101"/>
      <c r="N51" s="101"/>
      <c r="O51" s="101"/>
      <c r="P51" s="101"/>
      <c r="Q51" s="101"/>
      <c r="R51" s="101"/>
      <c r="S51" s="102"/>
      <c r="T51" s="100">
        <v>18.100000000000001</v>
      </c>
      <c r="U51" s="101">
        <v>19.2</v>
      </c>
      <c r="V51" s="101">
        <v>24.4</v>
      </c>
      <c r="W51" s="102">
        <v>1.1000000000000001</v>
      </c>
      <c r="X51" s="99"/>
      <c r="Y51" s="100"/>
      <c r="Z51" s="101"/>
      <c r="AA51" s="102">
        <v>23.1</v>
      </c>
      <c r="AB51" s="100"/>
      <c r="AC51" s="101"/>
      <c r="AD51" s="101"/>
      <c r="AE51" s="101"/>
      <c r="AF51" s="101">
        <v>12.2</v>
      </c>
      <c r="AG51" s="101">
        <v>24.5</v>
      </c>
      <c r="AH51" s="102">
        <v>10.3</v>
      </c>
      <c r="AI51" s="99"/>
      <c r="AJ51" s="99"/>
      <c r="AK51" s="99">
        <v>179.4</v>
      </c>
      <c r="AL51" s="100">
        <v>217.1</v>
      </c>
      <c r="AM51" s="102">
        <v>7.9</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184.9</v>
      </c>
      <c r="BL51" s="102"/>
      <c r="BM51" s="100">
        <v>167.6</v>
      </c>
      <c r="BN51" s="101">
        <v>166.6</v>
      </c>
      <c r="BO51" s="101">
        <v>168.6</v>
      </c>
      <c r="BP51" s="101"/>
      <c r="BQ51" s="101"/>
      <c r="BR51" s="101"/>
      <c r="BS51" s="101"/>
      <c r="BT51" s="101"/>
      <c r="BU51" s="101"/>
      <c r="BV51" s="101">
        <v>110.5</v>
      </c>
      <c r="BW51" s="101">
        <v>206.5</v>
      </c>
      <c r="BX51" s="101">
        <v>206.1</v>
      </c>
      <c r="BY51" s="101">
        <v>206</v>
      </c>
      <c r="BZ51" s="102"/>
      <c r="CA51" s="100">
        <v>17.399999999999999</v>
      </c>
      <c r="CB51" s="102">
        <v>44.1</v>
      </c>
      <c r="CC51" s="99"/>
      <c r="CD51" s="100"/>
      <c r="CE51" s="101"/>
      <c r="CF51" s="101"/>
      <c r="CG51" s="101"/>
      <c r="CH51" s="101"/>
      <c r="CI51" s="101">
        <v>118.1</v>
      </c>
      <c r="CJ51" s="101">
        <v>47.9</v>
      </c>
      <c r="CK51" s="101">
        <v>53.7</v>
      </c>
      <c r="CL51" s="101"/>
      <c r="CM51" s="101"/>
      <c r="CN51" s="101"/>
      <c r="CO51" s="102"/>
      <c r="CP51" s="100">
        <v>180.6</v>
      </c>
      <c r="CQ51" s="101">
        <v>180.5</v>
      </c>
      <c r="CR51" s="101">
        <v>181.3</v>
      </c>
      <c r="CS51" s="102">
        <v>181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3036.2471999999998</v>
      </c>
      <c r="HI51" s="101">
        <v>2974.4886999999999</v>
      </c>
      <c r="HJ51" s="102">
        <v>249.7</v>
      </c>
    </row>
    <row r="52" spans="1:218" x14ac:dyDescent="0.3">
      <c r="A52" s="1"/>
      <c r="B52" s="98" t="s">
        <v>810</v>
      </c>
      <c r="C52" s="99"/>
      <c r="D52" s="100"/>
      <c r="E52" s="101"/>
      <c r="F52" s="101">
        <v>8.8000000000000007</v>
      </c>
      <c r="G52" s="102">
        <v>8.5</v>
      </c>
      <c r="H52" s="100"/>
      <c r="I52" s="102"/>
      <c r="J52" s="100">
        <v>60.2</v>
      </c>
      <c r="K52" s="102"/>
      <c r="L52" s="100"/>
      <c r="M52" s="101"/>
      <c r="N52" s="101"/>
      <c r="O52" s="101"/>
      <c r="P52" s="101"/>
      <c r="Q52" s="101"/>
      <c r="R52" s="101"/>
      <c r="S52" s="102"/>
      <c r="T52" s="100">
        <v>18.100000000000001</v>
      </c>
      <c r="U52" s="101">
        <v>19.2</v>
      </c>
      <c r="V52" s="101">
        <v>24.4</v>
      </c>
      <c r="W52" s="102">
        <v>1.1000000000000001</v>
      </c>
      <c r="X52" s="99"/>
      <c r="Y52" s="100"/>
      <c r="Z52" s="101"/>
      <c r="AA52" s="102">
        <v>23.1</v>
      </c>
      <c r="AB52" s="100"/>
      <c r="AC52" s="101"/>
      <c r="AD52" s="101"/>
      <c r="AE52" s="101"/>
      <c r="AF52" s="101">
        <v>12.2</v>
      </c>
      <c r="AG52" s="101">
        <v>24.5</v>
      </c>
      <c r="AH52" s="102">
        <v>10.3</v>
      </c>
      <c r="AI52" s="99"/>
      <c r="AJ52" s="99"/>
      <c r="AK52" s="99">
        <v>179.4</v>
      </c>
      <c r="AL52" s="100">
        <v>217.1</v>
      </c>
      <c r="AM52" s="102">
        <v>7.9</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184.9</v>
      </c>
      <c r="BL52" s="102"/>
      <c r="BM52" s="100">
        <v>167.6</v>
      </c>
      <c r="BN52" s="101">
        <v>166.6</v>
      </c>
      <c r="BO52" s="101">
        <v>168.6</v>
      </c>
      <c r="BP52" s="101"/>
      <c r="BQ52" s="101"/>
      <c r="BR52" s="101"/>
      <c r="BS52" s="101"/>
      <c r="BT52" s="101"/>
      <c r="BU52" s="101"/>
      <c r="BV52" s="101">
        <v>110.5</v>
      </c>
      <c r="BW52" s="101">
        <v>206.5</v>
      </c>
      <c r="BX52" s="101">
        <v>206.1</v>
      </c>
      <c r="BY52" s="101">
        <v>206</v>
      </c>
      <c r="BZ52" s="102"/>
      <c r="CA52" s="100">
        <v>17.399999999999999</v>
      </c>
      <c r="CB52" s="102">
        <v>44.1</v>
      </c>
      <c r="CC52" s="99"/>
      <c r="CD52" s="100"/>
      <c r="CE52" s="101"/>
      <c r="CF52" s="101"/>
      <c r="CG52" s="101"/>
      <c r="CH52" s="101"/>
      <c r="CI52" s="101">
        <v>118.1</v>
      </c>
      <c r="CJ52" s="101">
        <v>47.9</v>
      </c>
      <c r="CK52" s="101">
        <v>53.7</v>
      </c>
      <c r="CL52" s="101"/>
      <c r="CM52" s="101"/>
      <c r="CN52" s="101"/>
      <c r="CO52" s="102"/>
      <c r="CP52" s="100">
        <v>180.6</v>
      </c>
      <c r="CQ52" s="101">
        <v>180.5</v>
      </c>
      <c r="CR52" s="101">
        <v>181.3</v>
      </c>
      <c r="CS52" s="102">
        <v>181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3036.2471999999998</v>
      </c>
      <c r="HI52" s="101">
        <v>2974.4886999999999</v>
      </c>
      <c r="HJ52" s="102">
        <v>249.7</v>
      </c>
    </row>
    <row r="53" spans="1:218" x14ac:dyDescent="0.3">
      <c r="A53" s="1"/>
      <c r="B53" s="98" t="s">
        <v>811</v>
      </c>
      <c r="C53" s="99"/>
      <c r="D53" s="100"/>
      <c r="E53" s="101"/>
      <c r="F53" s="101">
        <v>8.8000000000000007</v>
      </c>
      <c r="G53" s="102">
        <v>8.5</v>
      </c>
      <c r="H53" s="100"/>
      <c r="I53" s="102"/>
      <c r="J53" s="100">
        <v>60.2</v>
      </c>
      <c r="K53" s="102"/>
      <c r="L53" s="100"/>
      <c r="M53" s="101"/>
      <c r="N53" s="101"/>
      <c r="O53" s="101"/>
      <c r="P53" s="101"/>
      <c r="Q53" s="101"/>
      <c r="R53" s="101"/>
      <c r="S53" s="102"/>
      <c r="T53" s="100">
        <v>18.100000000000001</v>
      </c>
      <c r="U53" s="101">
        <v>19.2</v>
      </c>
      <c r="V53" s="101">
        <v>24.4</v>
      </c>
      <c r="W53" s="102">
        <v>1.1000000000000001</v>
      </c>
      <c r="X53" s="99"/>
      <c r="Y53" s="100"/>
      <c r="Z53" s="101"/>
      <c r="AA53" s="102">
        <v>23.1</v>
      </c>
      <c r="AB53" s="100"/>
      <c r="AC53" s="101"/>
      <c r="AD53" s="101"/>
      <c r="AE53" s="101"/>
      <c r="AF53" s="101">
        <v>12.2</v>
      </c>
      <c r="AG53" s="101">
        <v>24.5</v>
      </c>
      <c r="AH53" s="102">
        <v>10.3</v>
      </c>
      <c r="AI53" s="99"/>
      <c r="AJ53" s="99"/>
      <c r="AK53" s="99">
        <v>179.4</v>
      </c>
      <c r="AL53" s="100">
        <v>217.1</v>
      </c>
      <c r="AM53" s="102">
        <v>7.9</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184.9</v>
      </c>
      <c r="BL53" s="102"/>
      <c r="BM53" s="100">
        <v>167.6</v>
      </c>
      <c r="BN53" s="101">
        <v>166.6</v>
      </c>
      <c r="BO53" s="101">
        <v>168.6</v>
      </c>
      <c r="BP53" s="101"/>
      <c r="BQ53" s="101"/>
      <c r="BR53" s="101"/>
      <c r="BS53" s="101"/>
      <c r="BT53" s="101"/>
      <c r="BU53" s="101"/>
      <c r="BV53" s="101">
        <v>110.5</v>
      </c>
      <c r="BW53" s="101">
        <v>206.5</v>
      </c>
      <c r="BX53" s="101">
        <v>206.1</v>
      </c>
      <c r="BY53" s="101">
        <v>206</v>
      </c>
      <c r="BZ53" s="102"/>
      <c r="CA53" s="100">
        <v>17.399999999999999</v>
      </c>
      <c r="CB53" s="102">
        <v>44.1</v>
      </c>
      <c r="CC53" s="99"/>
      <c r="CD53" s="100"/>
      <c r="CE53" s="101"/>
      <c r="CF53" s="101"/>
      <c r="CG53" s="101"/>
      <c r="CH53" s="101"/>
      <c r="CI53" s="101">
        <v>118.1</v>
      </c>
      <c r="CJ53" s="101">
        <v>47.9</v>
      </c>
      <c r="CK53" s="101">
        <v>53.7</v>
      </c>
      <c r="CL53" s="101"/>
      <c r="CM53" s="101"/>
      <c r="CN53" s="101"/>
      <c r="CO53" s="102"/>
      <c r="CP53" s="100">
        <v>180.6</v>
      </c>
      <c r="CQ53" s="101">
        <v>180.5</v>
      </c>
      <c r="CR53" s="101">
        <v>181.3</v>
      </c>
      <c r="CS53" s="102">
        <v>181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3036.2471999999998</v>
      </c>
      <c r="HI53" s="101">
        <v>2974.4886999999999</v>
      </c>
      <c r="HJ53" s="102">
        <v>249.7</v>
      </c>
    </row>
    <row r="54" spans="1:218" ht="15" thickBot="1" x14ac:dyDescent="0.35">
      <c r="A54" s="1"/>
      <c r="B54" s="98" t="s">
        <v>1358</v>
      </c>
      <c r="C54" s="99"/>
      <c r="D54" s="100"/>
      <c r="E54" s="101"/>
      <c r="F54" s="101">
        <v>8.8000000000000007</v>
      </c>
      <c r="G54" s="102">
        <v>8.5</v>
      </c>
      <c r="H54" s="100"/>
      <c r="I54" s="102"/>
      <c r="J54" s="100">
        <v>60.2</v>
      </c>
      <c r="K54" s="102"/>
      <c r="L54" s="100"/>
      <c r="M54" s="101"/>
      <c r="N54" s="101"/>
      <c r="O54" s="101"/>
      <c r="P54" s="101"/>
      <c r="Q54" s="101"/>
      <c r="R54" s="101"/>
      <c r="S54" s="102"/>
      <c r="T54" s="100">
        <v>18.100000000000001</v>
      </c>
      <c r="U54" s="101">
        <v>19.2</v>
      </c>
      <c r="V54" s="101">
        <v>24.4</v>
      </c>
      <c r="W54" s="102">
        <v>1.1000000000000001</v>
      </c>
      <c r="X54" s="99"/>
      <c r="Y54" s="100"/>
      <c r="Z54" s="101"/>
      <c r="AA54" s="102">
        <v>23.1</v>
      </c>
      <c r="AB54" s="100"/>
      <c r="AC54" s="101"/>
      <c r="AD54" s="101"/>
      <c r="AE54" s="101"/>
      <c r="AF54" s="101">
        <v>12.2</v>
      </c>
      <c r="AG54" s="101">
        <v>24.5</v>
      </c>
      <c r="AH54" s="102">
        <v>10.3</v>
      </c>
      <c r="AI54" s="99"/>
      <c r="AJ54" s="99"/>
      <c r="AK54" s="99">
        <v>179.4</v>
      </c>
      <c r="AL54" s="100">
        <v>217.1</v>
      </c>
      <c r="AM54" s="102">
        <v>7.9</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184.9</v>
      </c>
      <c r="BL54" s="102"/>
      <c r="BM54" s="100">
        <v>167.6</v>
      </c>
      <c r="BN54" s="101">
        <v>166.6</v>
      </c>
      <c r="BO54" s="101">
        <v>168.6</v>
      </c>
      <c r="BP54" s="101"/>
      <c r="BQ54" s="101"/>
      <c r="BR54" s="101"/>
      <c r="BS54" s="101"/>
      <c r="BT54" s="101"/>
      <c r="BU54" s="101"/>
      <c r="BV54" s="101">
        <v>110.5</v>
      </c>
      <c r="BW54" s="101">
        <v>206.5</v>
      </c>
      <c r="BX54" s="101">
        <v>206.1</v>
      </c>
      <c r="BY54" s="101">
        <v>206</v>
      </c>
      <c r="BZ54" s="102"/>
      <c r="CA54" s="100">
        <v>17.399999999999999</v>
      </c>
      <c r="CB54" s="102">
        <v>44.1</v>
      </c>
      <c r="CC54" s="99"/>
      <c r="CD54" s="100"/>
      <c r="CE54" s="101"/>
      <c r="CF54" s="101"/>
      <c r="CG54" s="101"/>
      <c r="CH54" s="101"/>
      <c r="CI54" s="101">
        <v>118.1</v>
      </c>
      <c r="CJ54" s="101">
        <v>47.9</v>
      </c>
      <c r="CK54" s="101">
        <v>53.7</v>
      </c>
      <c r="CL54" s="101"/>
      <c r="CM54" s="101"/>
      <c r="CN54" s="101"/>
      <c r="CO54" s="102"/>
      <c r="CP54" s="100">
        <v>180.6</v>
      </c>
      <c r="CQ54" s="101">
        <v>180.5</v>
      </c>
      <c r="CR54" s="101">
        <v>181.3</v>
      </c>
      <c r="CS54" s="102">
        <v>181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3036.2471999999998</v>
      </c>
      <c r="HI54" s="101">
        <v>2974.4886999999999</v>
      </c>
      <c r="HJ54" s="102">
        <v>249.7</v>
      </c>
    </row>
    <row r="55" spans="1:218" ht="15" thickBot="1" x14ac:dyDescent="0.35">
      <c r="A55" s="1"/>
      <c r="B55" s="107" t="s">
        <v>902</v>
      </c>
      <c r="C55" s="108">
        <v>0</v>
      </c>
      <c r="D55" s="109">
        <v>0</v>
      </c>
      <c r="E55" s="110">
        <v>0</v>
      </c>
      <c r="F55" s="110">
        <v>212</v>
      </c>
      <c r="G55" s="111">
        <v>204</v>
      </c>
      <c r="H55" s="109">
        <v>0</v>
      </c>
      <c r="I55" s="111">
        <v>0</v>
      </c>
      <c r="J55" s="109">
        <v>1445</v>
      </c>
      <c r="K55" s="111">
        <v>0</v>
      </c>
      <c r="L55" s="109">
        <v>0</v>
      </c>
      <c r="M55" s="110">
        <v>0</v>
      </c>
      <c r="N55" s="110">
        <v>0</v>
      </c>
      <c r="O55" s="110">
        <v>0</v>
      </c>
      <c r="P55" s="110">
        <v>0</v>
      </c>
      <c r="Q55" s="110">
        <v>0</v>
      </c>
      <c r="R55" s="110">
        <v>0</v>
      </c>
      <c r="S55" s="111">
        <v>0</v>
      </c>
      <c r="T55" s="109">
        <v>435</v>
      </c>
      <c r="U55" s="110">
        <v>461</v>
      </c>
      <c r="V55" s="110">
        <v>586</v>
      </c>
      <c r="W55" s="111">
        <v>25</v>
      </c>
      <c r="X55" s="108">
        <v>0</v>
      </c>
      <c r="Y55" s="109">
        <v>0</v>
      </c>
      <c r="Z55" s="110">
        <v>0</v>
      </c>
      <c r="AA55" s="111">
        <v>340</v>
      </c>
      <c r="AB55" s="109">
        <v>0</v>
      </c>
      <c r="AC55" s="110">
        <v>0</v>
      </c>
      <c r="AD55" s="110">
        <v>0</v>
      </c>
      <c r="AE55" s="110">
        <v>0</v>
      </c>
      <c r="AF55" s="110">
        <v>294</v>
      </c>
      <c r="AG55" s="110">
        <v>587</v>
      </c>
      <c r="AH55" s="111">
        <v>247</v>
      </c>
      <c r="AI55" s="108">
        <v>0</v>
      </c>
      <c r="AJ55" s="108">
        <v>0</v>
      </c>
      <c r="AK55" s="108">
        <v>4305</v>
      </c>
      <c r="AL55" s="109">
        <v>5211</v>
      </c>
      <c r="AM55" s="111">
        <v>190</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250</v>
      </c>
      <c r="BK55" s="110">
        <v>0</v>
      </c>
      <c r="BL55" s="111">
        <v>0</v>
      </c>
      <c r="BM55" s="109">
        <v>4023</v>
      </c>
      <c r="BN55" s="110">
        <v>3997</v>
      </c>
      <c r="BO55" s="110">
        <v>4046</v>
      </c>
      <c r="BP55" s="110">
        <v>0</v>
      </c>
      <c r="BQ55" s="110">
        <v>0</v>
      </c>
      <c r="BR55" s="110">
        <v>0</v>
      </c>
      <c r="BS55" s="110">
        <v>0</v>
      </c>
      <c r="BT55" s="110">
        <v>0</v>
      </c>
      <c r="BU55" s="110">
        <v>0</v>
      </c>
      <c r="BV55" s="110">
        <v>2652</v>
      </c>
      <c r="BW55" s="110">
        <v>4956</v>
      </c>
      <c r="BX55" s="110">
        <v>4947</v>
      </c>
      <c r="BY55" s="110">
        <v>4944</v>
      </c>
      <c r="BZ55" s="111">
        <v>0</v>
      </c>
      <c r="CA55" s="109">
        <v>418</v>
      </c>
      <c r="CB55" s="111">
        <v>1057</v>
      </c>
      <c r="CC55" s="108">
        <v>0</v>
      </c>
      <c r="CD55" s="109">
        <v>0</v>
      </c>
      <c r="CE55" s="110">
        <v>0</v>
      </c>
      <c r="CF55" s="110">
        <v>0</v>
      </c>
      <c r="CG55" s="110">
        <v>0</v>
      </c>
      <c r="CH55" s="110">
        <v>0</v>
      </c>
      <c r="CI55" s="110">
        <v>2363</v>
      </c>
      <c r="CJ55" s="110">
        <v>1150</v>
      </c>
      <c r="CK55" s="110">
        <v>1289</v>
      </c>
      <c r="CL55" s="110">
        <v>0</v>
      </c>
      <c r="CM55" s="110">
        <v>0</v>
      </c>
      <c r="CN55" s="110">
        <v>0</v>
      </c>
      <c r="CO55" s="111">
        <v>1243</v>
      </c>
      <c r="CP55" s="109">
        <v>4333</v>
      </c>
      <c r="CQ55" s="110">
        <v>4333</v>
      </c>
      <c r="CR55" s="110">
        <v>4352</v>
      </c>
      <c r="CS55" s="111">
        <v>4345</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4.1622599999999998</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c r="GQ55" s="109">
        <v>0</v>
      </c>
      <c r="GR55" s="111">
        <v>0</v>
      </c>
      <c r="GS55" s="108">
        <v>0</v>
      </c>
      <c r="GT55" s="108">
        <v>0</v>
      </c>
      <c r="GU55" s="108">
        <v>4.1622599999999998</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1359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1360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1362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3" t="s">
        <v>560</v>
      </c>
      <c r="C6" s="223"/>
      <c r="D6" s="223"/>
      <c r="E6" s="223"/>
      <c r="F6" s="223"/>
      <c r="G6" s="223"/>
      <c r="H6" s="223" t="s">
        <v>563</v>
      </c>
      <c r="I6" s="223"/>
      <c r="J6" s="223" t="s">
        <v>60</v>
      </c>
      <c r="K6" s="223"/>
      <c r="L6" s="223"/>
      <c r="M6" s="223" t="s">
        <v>558</v>
      </c>
      <c r="N6" s="223"/>
      <c r="O6" s="223" t="s">
        <v>246</v>
      </c>
      <c r="P6" s="223" t="s">
        <v>556</v>
      </c>
      <c r="Q6" s="223"/>
      <c r="R6" s="223"/>
      <c r="S6" s="223"/>
      <c r="T6" s="223" t="s">
        <v>258</v>
      </c>
      <c r="U6" s="223" t="s">
        <v>944</v>
      </c>
      <c r="V6" s="223" t="s">
        <v>76</v>
      </c>
      <c r="W6" s="223"/>
      <c r="X6" s="223"/>
      <c r="Y6" s="223"/>
      <c r="Z6" s="223"/>
      <c r="AA6" s="223" t="s">
        <v>92</v>
      </c>
      <c r="AB6" s="223"/>
      <c r="AC6" s="223" t="s">
        <v>104</v>
      </c>
      <c r="AD6" s="223"/>
      <c r="AE6" s="223"/>
      <c r="AF6" s="223"/>
      <c r="AG6" s="223" t="s">
        <v>110</v>
      </c>
      <c r="AH6" s="223"/>
      <c r="AI6" s="223"/>
      <c r="AJ6" s="223"/>
      <c r="AK6" s="223"/>
      <c r="AL6" s="223" t="s">
        <v>559</v>
      </c>
      <c r="AM6" s="223"/>
      <c r="AN6" s="223" t="s">
        <v>124</v>
      </c>
      <c r="AO6" s="223"/>
      <c r="AP6" s="223"/>
      <c r="AQ6" s="223"/>
      <c r="AR6" s="223"/>
      <c r="AS6" s="223"/>
      <c r="AT6" s="223"/>
      <c r="AU6" s="223"/>
      <c r="AV6" s="223"/>
      <c r="AW6" s="223"/>
    </row>
    <row r="7" spans="1:49" ht="39.6" x14ac:dyDescent="0.3">
      <c r="A7" s="117" t="s">
        <v>1364</v>
      </c>
      <c r="B7" s="117" t="s">
        <v>1365</v>
      </c>
      <c r="C7" s="117" t="s">
        <v>1365</v>
      </c>
      <c r="D7" s="117" t="s">
        <v>1365</v>
      </c>
      <c r="E7" s="117" t="s">
        <v>1365</v>
      </c>
      <c r="F7" s="117" t="s">
        <v>1365</v>
      </c>
      <c r="G7" s="117" t="s">
        <v>1365</v>
      </c>
      <c r="H7" s="117" t="s">
        <v>1366</v>
      </c>
      <c r="I7" s="117" t="s">
        <v>1367</v>
      </c>
      <c r="J7" s="117" t="s">
        <v>1368</v>
      </c>
      <c r="K7" s="117" t="s">
        <v>1368</v>
      </c>
      <c r="L7" s="117" t="s">
        <v>1368</v>
      </c>
      <c r="M7" s="117" t="s">
        <v>1369</v>
      </c>
      <c r="N7" s="117" t="s">
        <v>1369</v>
      </c>
      <c r="O7" s="117" t="s">
        <v>1370</v>
      </c>
      <c r="P7" s="117" t="s">
        <v>611</v>
      </c>
      <c r="Q7" s="117" t="s">
        <v>611</v>
      </c>
      <c r="R7" s="117" t="s">
        <v>611</v>
      </c>
      <c r="S7" s="117" t="s">
        <v>611</v>
      </c>
      <c r="T7" s="117" t="s">
        <v>1371</v>
      </c>
      <c r="U7" s="117" t="s">
        <v>1372</v>
      </c>
      <c r="V7" s="117" t="s">
        <v>1373</v>
      </c>
      <c r="W7" s="117" t="s">
        <v>1374</v>
      </c>
      <c r="X7" s="117" t="s">
        <v>1374</v>
      </c>
      <c r="Y7" s="117" t="s">
        <v>1375</v>
      </c>
      <c r="Z7" s="117" t="s">
        <v>1376</v>
      </c>
      <c r="AA7" s="117" t="s">
        <v>611</v>
      </c>
      <c r="AB7" s="117" t="s">
        <v>611</v>
      </c>
      <c r="AC7" s="117" t="s">
        <v>1377</v>
      </c>
      <c r="AD7" s="117" t="s">
        <v>1378</v>
      </c>
      <c r="AE7" s="117" t="s">
        <v>1379</v>
      </c>
      <c r="AF7" s="117" t="s">
        <v>1377</v>
      </c>
      <c r="AG7" s="117" t="s">
        <v>1380</v>
      </c>
      <c r="AH7" s="117" t="s">
        <v>1380</v>
      </c>
      <c r="AI7" s="117" t="s">
        <v>1381</v>
      </c>
      <c r="AJ7" s="117" t="s">
        <v>1382</v>
      </c>
      <c r="AK7" s="117" t="s">
        <v>1382</v>
      </c>
      <c r="AL7" s="117" t="s">
        <v>559</v>
      </c>
      <c r="AM7" s="117" t="s">
        <v>559</v>
      </c>
      <c r="AN7" s="117" t="s">
        <v>1383</v>
      </c>
      <c r="AO7" s="117" t="s">
        <v>611</v>
      </c>
      <c r="AP7" s="117" t="s">
        <v>611</v>
      </c>
      <c r="AQ7" s="117" t="s">
        <v>986</v>
      </c>
      <c r="AR7" s="117" t="s">
        <v>611</v>
      </c>
      <c r="AS7" s="117" t="s">
        <v>1374</v>
      </c>
      <c r="AT7" s="117" t="s">
        <v>1384</v>
      </c>
      <c r="AU7" s="117" t="s">
        <v>1373</v>
      </c>
      <c r="AV7" s="117" t="s">
        <v>1374</v>
      </c>
      <c r="AW7" s="117" t="s">
        <v>1385</v>
      </c>
    </row>
    <row r="8" spans="1:49" ht="26.4" x14ac:dyDescent="0.3">
      <c r="A8" s="117" t="s">
        <v>1386</v>
      </c>
      <c r="B8" s="117" t="s">
        <v>1387</v>
      </c>
      <c r="C8" s="117" t="s">
        <v>1387</v>
      </c>
      <c r="D8" s="117" t="s">
        <v>1388</v>
      </c>
      <c r="E8" s="117" t="s">
        <v>1388</v>
      </c>
      <c r="F8" s="117" t="s">
        <v>1389</v>
      </c>
      <c r="G8" s="117" t="s">
        <v>1388</v>
      </c>
      <c r="H8" s="117" t="s">
        <v>1388</v>
      </c>
      <c r="I8" s="117" t="s">
        <v>1388</v>
      </c>
      <c r="J8" s="117" t="s">
        <v>1387</v>
      </c>
      <c r="K8" s="117" t="s">
        <v>1387</v>
      </c>
      <c r="L8" s="117" t="s">
        <v>1389</v>
      </c>
      <c r="M8" s="117" t="s">
        <v>1388</v>
      </c>
      <c r="N8" s="117" t="s">
        <v>1388</v>
      </c>
      <c r="O8" s="117" t="s">
        <v>1388</v>
      </c>
      <c r="P8" s="117" t="s">
        <v>1388</v>
      </c>
      <c r="Q8" s="117" t="s">
        <v>1388</v>
      </c>
      <c r="R8" s="117" t="s">
        <v>1388</v>
      </c>
      <c r="S8" s="117" t="s">
        <v>1388</v>
      </c>
      <c r="T8" s="117" t="s">
        <v>1388</v>
      </c>
      <c r="U8" s="117" t="s">
        <v>1388</v>
      </c>
      <c r="V8" s="117" t="s">
        <v>1388</v>
      </c>
      <c r="W8" s="117" t="s">
        <v>1388</v>
      </c>
      <c r="X8" s="117" t="s">
        <v>1388</v>
      </c>
      <c r="Y8" s="117" t="s">
        <v>1388</v>
      </c>
      <c r="Z8" s="117" t="s">
        <v>1388</v>
      </c>
      <c r="AA8" s="117" t="s">
        <v>1388</v>
      </c>
      <c r="AB8" s="117" t="s">
        <v>1388</v>
      </c>
      <c r="AC8" s="117" t="s">
        <v>1388</v>
      </c>
      <c r="AD8" s="117" t="s">
        <v>1389</v>
      </c>
      <c r="AE8" s="117" t="s">
        <v>1387</v>
      </c>
      <c r="AF8" s="117" t="s">
        <v>1388</v>
      </c>
      <c r="AG8" s="117" t="s">
        <v>1388</v>
      </c>
      <c r="AH8" s="117" t="s">
        <v>1388</v>
      </c>
      <c r="AI8" s="117" t="s">
        <v>1387</v>
      </c>
      <c r="AJ8" s="117" t="s">
        <v>1388</v>
      </c>
      <c r="AK8" s="117" t="s">
        <v>1388</v>
      </c>
      <c r="AL8" s="117" t="s">
        <v>1388</v>
      </c>
      <c r="AM8" s="117" t="s">
        <v>1388</v>
      </c>
      <c r="AN8" s="117" t="s">
        <v>1388</v>
      </c>
      <c r="AO8" s="117" t="s">
        <v>1388</v>
      </c>
      <c r="AP8" s="117" t="s">
        <v>1388</v>
      </c>
      <c r="AQ8" s="117" t="s">
        <v>1388</v>
      </c>
      <c r="AR8" s="117" t="s">
        <v>1388</v>
      </c>
      <c r="AS8" s="117" t="s">
        <v>1388</v>
      </c>
      <c r="AT8" s="117" t="s">
        <v>1388</v>
      </c>
      <c r="AU8" s="117" t="s">
        <v>1388</v>
      </c>
      <c r="AV8" s="117" t="s">
        <v>1388</v>
      </c>
      <c r="AW8" s="117" t="s">
        <v>1388</v>
      </c>
    </row>
    <row r="9" spans="1:49" ht="39.6" x14ac:dyDescent="0.3">
      <c r="A9" s="117" t="s">
        <v>6</v>
      </c>
      <c r="B9" s="117" t="s">
        <v>1390</v>
      </c>
      <c r="C9" s="117" t="s">
        <v>1391</v>
      </c>
      <c r="D9" s="117" t="s">
        <v>1392</v>
      </c>
      <c r="E9" s="117" t="s">
        <v>1392</v>
      </c>
      <c r="F9" s="117" t="s">
        <v>922</v>
      </c>
      <c r="G9" s="117" t="s">
        <v>1392</v>
      </c>
      <c r="H9" s="117" t="s">
        <v>646</v>
      </c>
      <c r="I9" s="117" t="s">
        <v>645</v>
      </c>
      <c r="J9" s="117" t="s">
        <v>1393</v>
      </c>
      <c r="K9" s="117" t="s">
        <v>1394</v>
      </c>
      <c r="L9" s="117" t="s">
        <v>928</v>
      </c>
      <c r="M9" s="117" t="s">
        <v>1395</v>
      </c>
      <c r="N9" s="117" t="s">
        <v>1395</v>
      </c>
      <c r="O9" s="117" t="s">
        <v>1396</v>
      </c>
      <c r="P9" s="117" t="s">
        <v>1397</v>
      </c>
      <c r="Q9" s="117" t="s">
        <v>1398</v>
      </c>
      <c r="R9" s="117" t="s">
        <v>1399</v>
      </c>
      <c r="S9" s="117" t="s">
        <v>1400</v>
      </c>
      <c r="T9" s="117" t="s">
        <v>644</v>
      </c>
      <c r="U9" s="117" t="s">
        <v>1401</v>
      </c>
      <c r="V9" s="117" t="s">
        <v>1402</v>
      </c>
      <c r="W9" s="117" t="s">
        <v>1403</v>
      </c>
      <c r="X9" s="117" t="s">
        <v>1403</v>
      </c>
      <c r="Y9" s="117" t="s">
        <v>1404</v>
      </c>
      <c r="Z9" s="117" t="s">
        <v>1405</v>
      </c>
      <c r="AA9" s="117" t="s">
        <v>1406</v>
      </c>
      <c r="AB9" s="117" t="s">
        <v>339</v>
      </c>
      <c r="AC9" s="117" t="s">
        <v>1407</v>
      </c>
      <c r="AD9" s="117" t="s">
        <v>966</v>
      </c>
      <c r="AE9" s="117" t="s">
        <v>1408</v>
      </c>
      <c r="AF9" s="117" t="s">
        <v>1407</v>
      </c>
      <c r="AG9" s="117" t="s">
        <v>1409</v>
      </c>
      <c r="AH9" s="117" t="s">
        <v>1409</v>
      </c>
      <c r="AI9" s="117" t="s">
        <v>1410</v>
      </c>
      <c r="AJ9" s="117" t="s">
        <v>1411</v>
      </c>
      <c r="AK9" s="117" t="s">
        <v>1411</v>
      </c>
      <c r="AL9" s="117" t="s">
        <v>559</v>
      </c>
      <c r="AM9" s="117" t="s">
        <v>1412</v>
      </c>
      <c r="AN9" s="117" t="s">
        <v>1413</v>
      </c>
      <c r="AO9" s="117" t="s">
        <v>1414</v>
      </c>
      <c r="AP9" s="117" t="s">
        <v>1414</v>
      </c>
      <c r="AQ9" s="117" t="s">
        <v>1415</v>
      </c>
      <c r="AR9" s="117" t="s">
        <v>1416</v>
      </c>
      <c r="AS9" s="117" t="s">
        <v>1417</v>
      </c>
      <c r="AT9" s="117" t="s">
        <v>1418</v>
      </c>
      <c r="AU9" s="117" t="s">
        <v>1419</v>
      </c>
      <c r="AV9" s="117" t="s">
        <v>1420</v>
      </c>
      <c r="AW9" s="117" t="s">
        <v>1421</v>
      </c>
    </row>
    <row r="10" spans="1:49" ht="52.8" x14ac:dyDescent="0.3">
      <c r="A10" s="117" t="s">
        <v>1046</v>
      </c>
      <c r="B10" s="117" t="s">
        <v>1422</v>
      </c>
      <c r="C10" s="117" t="s">
        <v>1422</v>
      </c>
      <c r="D10" s="117" t="s">
        <v>1423</v>
      </c>
      <c r="E10" s="117" t="s">
        <v>1424</v>
      </c>
      <c r="F10" s="117" t="s">
        <v>1425</v>
      </c>
      <c r="G10" s="117" t="s">
        <v>1426</v>
      </c>
      <c r="H10" s="117" t="s">
        <v>1423</v>
      </c>
      <c r="I10" s="117" t="s">
        <v>1423</v>
      </c>
      <c r="J10" s="117" t="s">
        <v>1422</v>
      </c>
      <c r="K10" s="117" t="s">
        <v>1422</v>
      </c>
      <c r="L10" s="117" t="s">
        <v>1425</v>
      </c>
      <c r="M10" s="117" t="s">
        <v>1424</v>
      </c>
      <c r="N10" s="117" t="s">
        <v>1426</v>
      </c>
      <c r="O10" s="117" t="s">
        <v>1423</v>
      </c>
      <c r="P10" s="117" t="s">
        <v>1426</v>
      </c>
      <c r="Q10" s="117" t="s">
        <v>1426</v>
      </c>
      <c r="R10" s="117" t="s">
        <v>1426</v>
      </c>
      <c r="S10" s="117" t="s">
        <v>1423</v>
      </c>
      <c r="T10" s="117" t="s">
        <v>1426</v>
      </c>
      <c r="U10" s="117" t="s">
        <v>1423</v>
      </c>
      <c r="V10" s="117" t="s">
        <v>1426</v>
      </c>
      <c r="W10" s="117" t="s">
        <v>1426</v>
      </c>
      <c r="X10" s="117" t="s">
        <v>1424</v>
      </c>
      <c r="Y10" s="117" t="s">
        <v>1426</v>
      </c>
      <c r="Z10" s="117" t="s">
        <v>1426</v>
      </c>
      <c r="AA10" s="117" t="s">
        <v>1423</v>
      </c>
      <c r="AB10" s="117" t="s">
        <v>1426</v>
      </c>
      <c r="AC10" s="117" t="s">
        <v>1423</v>
      </c>
      <c r="AD10" s="117" t="s">
        <v>1425</v>
      </c>
      <c r="AE10" s="117" t="s">
        <v>1423</v>
      </c>
      <c r="AF10" s="117" t="s">
        <v>1423</v>
      </c>
      <c r="AG10" s="117" t="s">
        <v>1423</v>
      </c>
      <c r="AH10" s="117" t="s">
        <v>1426</v>
      </c>
      <c r="AI10" s="117" t="s">
        <v>1426</v>
      </c>
      <c r="AJ10" s="117" t="s">
        <v>1423</v>
      </c>
      <c r="AK10" s="117" t="s">
        <v>1426</v>
      </c>
      <c r="AL10" s="117" t="s">
        <v>1423</v>
      </c>
      <c r="AM10" s="117" t="s">
        <v>1426</v>
      </c>
      <c r="AN10" s="117" t="s">
        <v>1426</v>
      </c>
      <c r="AO10" s="117" t="s">
        <v>1423</v>
      </c>
      <c r="AP10" s="117" t="s">
        <v>1426</v>
      </c>
      <c r="AQ10" s="117" t="s">
        <v>1426</v>
      </c>
      <c r="AR10" s="117" t="s">
        <v>1423</v>
      </c>
      <c r="AS10" s="117" t="s">
        <v>1423</v>
      </c>
      <c r="AT10" s="117" t="s">
        <v>1423</v>
      </c>
      <c r="AU10" s="117" t="s">
        <v>1423</v>
      </c>
      <c r="AV10" s="117" t="s">
        <v>1423</v>
      </c>
      <c r="AW10" s="117" t="s">
        <v>1426</v>
      </c>
    </row>
    <row r="11" spans="1:49" x14ac:dyDescent="0.3">
      <c r="A11" s="117" t="s">
        <v>53</v>
      </c>
      <c r="B11" s="117" t="s">
        <v>1427</v>
      </c>
      <c r="C11" s="117" t="s">
        <v>1427</v>
      </c>
      <c r="D11" s="117" t="s">
        <v>1427</v>
      </c>
      <c r="E11" s="117" t="s">
        <v>1427</v>
      </c>
      <c r="F11" s="117" t="s">
        <v>1427</v>
      </c>
      <c r="G11" s="117" t="s">
        <v>1427</v>
      </c>
      <c r="H11" s="117" t="s">
        <v>1427</v>
      </c>
      <c r="I11" s="117" t="s">
        <v>1427</v>
      </c>
      <c r="J11" s="117" t="s">
        <v>1427</v>
      </c>
      <c r="K11" s="117" t="s">
        <v>1427</v>
      </c>
      <c r="L11" s="117" t="s">
        <v>1427</v>
      </c>
      <c r="M11" s="117" t="s">
        <v>1427</v>
      </c>
      <c r="N11" s="117" t="s">
        <v>1427</v>
      </c>
      <c r="O11" s="117" t="s">
        <v>1427</v>
      </c>
      <c r="P11" s="117" t="s">
        <v>1427</v>
      </c>
      <c r="Q11" s="117" t="s">
        <v>1427</v>
      </c>
      <c r="R11" s="117" t="s">
        <v>1427</v>
      </c>
      <c r="S11" s="117" t="s">
        <v>1427</v>
      </c>
      <c r="T11" s="117" t="s">
        <v>1427</v>
      </c>
      <c r="U11" s="117" t="s">
        <v>1427</v>
      </c>
      <c r="V11" s="117" t="s">
        <v>1427</v>
      </c>
      <c r="W11" s="117" t="s">
        <v>1427</v>
      </c>
      <c r="X11" s="117" t="s">
        <v>1427</v>
      </c>
      <c r="Y11" s="117" t="s">
        <v>1427</v>
      </c>
      <c r="Z11" s="117" t="s">
        <v>1427</v>
      </c>
      <c r="AA11" s="117" t="s">
        <v>1427</v>
      </c>
      <c r="AB11" s="117" t="s">
        <v>1427</v>
      </c>
      <c r="AC11" s="117" t="s">
        <v>1427</v>
      </c>
      <c r="AD11" s="117" t="s">
        <v>1427</v>
      </c>
      <c r="AE11" s="117" t="s">
        <v>1427</v>
      </c>
      <c r="AF11" s="117" t="s">
        <v>1427</v>
      </c>
      <c r="AG11" s="117" t="s">
        <v>1427</v>
      </c>
      <c r="AH11" s="117" t="s">
        <v>1427</v>
      </c>
      <c r="AI11" s="117" t="s">
        <v>1427</v>
      </c>
      <c r="AJ11" s="117" t="s">
        <v>1427</v>
      </c>
      <c r="AK11" s="117" t="s">
        <v>1427</v>
      </c>
      <c r="AL11" s="117" t="s">
        <v>1427</v>
      </c>
      <c r="AM11" s="117" t="s">
        <v>1427</v>
      </c>
      <c r="AN11" s="117" t="s">
        <v>1427</v>
      </c>
      <c r="AO11" s="117" t="s">
        <v>1427</v>
      </c>
      <c r="AP11" s="117" t="s">
        <v>1427</v>
      </c>
      <c r="AQ11" s="117" t="s">
        <v>1427</v>
      </c>
      <c r="AR11" s="117" t="s">
        <v>1427</v>
      </c>
      <c r="AS11" s="117" t="s">
        <v>1427</v>
      </c>
      <c r="AT11" s="117" t="s">
        <v>1427</v>
      </c>
      <c r="AU11" s="117" t="s">
        <v>1427</v>
      </c>
      <c r="AV11" s="117" t="s">
        <v>1427</v>
      </c>
      <c r="AW11" s="117" t="s">
        <v>1427</v>
      </c>
    </row>
    <row r="12" spans="1:49" x14ac:dyDescent="0.3">
      <c r="A12" s="118" t="s">
        <v>58</v>
      </c>
      <c r="B12" s="119">
        <v>1.1000000000000001</v>
      </c>
      <c r="C12" s="120">
        <v>21</v>
      </c>
      <c r="D12" s="120">
        <v>21.9</v>
      </c>
      <c r="E12" s="120">
        <v>2</v>
      </c>
      <c r="F12" s="120">
        <v>16.3</v>
      </c>
      <c r="G12" s="121">
        <v>23</v>
      </c>
      <c r="H12" s="119">
        <v>13</v>
      </c>
      <c r="I12" s="121">
        <v>42</v>
      </c>
      <c r="J12" s="119">
        <v>11.97</v>
      </c>
      <c r="K12" s="120">
        <v>12.64</v>
      </c>
      <c r="L12" s="121">
        <v>7.65862</v>
      </c>
      <c r="M12" s="122" t="s">
        <v>1428</v>
      </c>
      <c r="N12" s="123" t="s">
        <v>1428</v>
      </c>
      <c r="O12" s="124">
        <v>1.806</v>
      </c>
      <c r="P12" s="119">
        <v>76.7</v>
      </c>
      <c r="Q12" s="120">
        <v>31.42</v>
      </c>
      <c r="R12" s="120">
        <v>139.47999999999999</v>
      </c>
      <c r="S12" s="121">
        <v>77.942999999999998</v>
      </c>
      <c r="T12" s="124">
        <v>54.802</v>
      </c>
      <c r="U12" s="124">
        <v>7.83</v>
      </c>
      <c r="V12" s="119">
        <v>11.53</v>
      </c>
      <c r="W12" s="120">
        <v>5.22</v>
      </c>
      <c r="X12" s="120">
        <v>0.38</v>
      </c>
      <c r="Y12" s="120">
        <v>0.01</v>
      </c>
      <c r="Z12" s="121">
        <v>0.41299999999999998</v>
      </c>
      <c r="AA12" s="119">
        <v>28.62</v>
      </c>
      <c r="AB12" s="121">
        <v>163.38999999999999</v>
      </c>
      <c r="AC12" s="119">
        <v>35</v>
      </c>
      <c r="AD12" s="120">
        <v>29.495000000000001</v>
      </c>
      <c r="AE12" s="120">
        <v>13.92</v>
      </c>
      <c r="AF12" s="121">
        <v>3.8</v>
      </c>
      <c r="AG12" s="119">
        <v>5.24892</v>
      </c>
      <c r="AH12" s="120">
        <v>12.5</v>
      </c>
      <c r="AI12" s="120">
        <v>10.2371</v>
      </c>
      <c r="AJ12" s="120">
        <v>9.65</v>
      </c>
      <c r="AK12" s="121">
        <v>10</v>
      </c>
      <c r="AL12" s="119">
        <v>9.59</v>
      </c>
      <c r="AM12" s="121">
        <v>11.11</v>
      </c>
      <c r="AN12" s="119">
        <v>23.751249999999999</v>
      </c>
      <c r="AO12" s="125" t="s">
        <v>1428</v>
      </c>
      <c r="AP12" s="120">
        <v>55.75817</v>
      </c>
      <c r="AQ12" s="120">
        <v>4.7859999999999996</v>
      </c>
      <c r="AR12" s="125" t="s">
        <v>1428</v>
      </c>
      <c r="AS12" s="120">
        <v>3.5212300000000001</v>
      </c>
      <c r="AT12" s="120">
        <v>7.1303700000000001</v>
      </c>
      <c r="AU12" s="120">
        <v>12.718999999999999</v>
      </c>
      <c r="AV12" s="120">
        <v>4.2519999999999998</v>
      </c>
      <c r="AW12" s="121">
        <v>16.759</v>
      </c>
    </row>
    <row r="13" spans="1:49" x14ac:dyDescent="0.3">
      <c r="A13" s="126" t="s">
        <v>765</v>
      </c>
      <c r="B13" s="119">
        <v>1.1000000000000001</v>
      </c>
      <c r="C13" s="120">
        <v>21</v>
      </c>
      <c r="D13" s="120">
        <v>21.9</v>
      </c>
      <c r="E13" s="120">
        <v>2</v>
      </c>
      <c r="F13" s="120">
        <v>16.3</v>
      </c>
      <c r="G13" s="121">
        <v>23</v>
      </c>
      <c r="H13" s="119">
        <v>13</v>
      </c>
      <c r="I13" s="121">
        <v>42</v>
      </c>
      <c r="J13" s="119">
        <v>11.97</v>
      </c>
      <c r="K13" s="120">
        <v>12.64</v>
      </c>
      <c r="L13" s="121">
        <v>7.65862</v>
      </c>
      <c r="M13" s="122" t="s">
        <v>1428</v>
      </c>
      <c r="N13" s="123" t="s">
        <v>1428</v>
      </c>
      <c r="O13" s="124">
        <v>1.806</v>
      </c>
      <c r="P13" s="119">
        <v>76.7</v>
      </c>
      <c r="Q13" s="120">
        <v>31.42</v>
      </c>
      <c r="R13" s="120">
        <v>139.47999999999999</v>
      </c>
      <c r="S13" s="121">
        <v>77.942999999999998</v>
      </c>
      <c r="T13" s="124">
        <v>54.802</v>
      </c>
      <c r="U13" s="124">
        <v>7.83</v>
      </c>
      <c r="V13" s="119">
        <v>11.53</v>
      </c>
      <c r="W13" s="120">
        <v>5.22</v>
      </c>
      <c r="X13" s="120">
        <v>0.38</v>
      </c>
      <c r="Y13" s="120">
        <v>0.01</v>
      </c>
      <c r="Z13" s="121">
        <v>0.41299999999999998</v>
      </c>
      <c r="AA13" s="119">
        <v>28.62</v>
      </c>
      <c r="AB13" s="121">
        <v>163.38999999999999</v>
      </c>
      <c r="AC13" s="119">
        <v>35</v>
      </c>
      <c r="AD13" s="120">
        <v>29.495000000000001</v>
      </c>
      <c r="AE13" s="120">
        <v>13.92</v>
      </c>
      <c r="AF13" s="121">
        <v>3.8</v>
      </c>
      <c r="AG13" s="119">
        <v>5.24892</v>
      </c>
      <c r="AH13" s="120">
        <v>12.5</v>
      </c>
      <c r="AI13" s="120">
        <v>10.2371</v>
      </c>
      <c r="AJ13" s="120">
        <v>9.65</v>
      </c>
      <c r="AK13" s="121">
        <v>10</v>
      </c>
      <c r="AL13" s="119">
        <v>9.59</v>
      </c>
      <c r="AM13" s="121">
        <v>11.11</v>
      </c>
      <c r="AN13" s="119">
        <v>23.751249999999999</v>
      </c>
      <c r="AO13" s="125" t="s">
        <v>1428</v>
      </c>
      <c r="AP13" s="120">
        <v>55.75817</v>
      </c>
      <c r="AQ13" s="120">
        <v>4.7859999999999996</v>
      </c>
      <c r="AR13" s="125" t="s">
        <v>1428</v>
      </c>
      <c r="AS13" s="120">
        <v>3.5212300000000001</v>
      </c>
      <c r="AT13" s="120">
        <v>7.1303700000000001</v>
      </c>
      <c r="AU13" s="120">
        <v>12.718999999999999</v>
      </c>
      <c r="AV13" s="120">
        <v>4.2519999999999998</v>
      </c>
      <c r="AW13" s="121">
        <v>16.759</v>
      </c>
    </row>
    <row r="14" spans="1:49" x14ac:dyDescent="0.3">
      <c r="A14" s="126" t="s">
        <v>766</v>
      </c>
      <c r="B14" s="119">
        <v>1.1000000000000001</v>
      </c>
      <c r="C14" s="120">
        <v>21</v>
      </c>
      <c r="D14" s="120">
        <v>21.9</v>
      </c>
      <c r="E14" s="120">
        <v>2</v>
      </c>
      <c r="F14" s="120">
        <v>18</v>
      </c>
      <c r="G14" s="121">
        <v>23</v>
      </c>
      <c r="H14" s="119">
        <v>13</v>
      </c>
      <c r="I14" s="121">
        <v>42</v>
      </c>
      <c r="J14" s="119">
        <v>9.9600000000000009</v>
      </c>
      <c r="K14" s="120">
        <v>12.55</v>
      </c>
      <c r="L14" s="121">
        <v>7.6686500000000004</v>
      </c>
      <c r="M14" s="122" t="s">
        <v>1428</v>
      </c>
      <c r="N14" s="123" t="s">
        <v>1428</v>
      </c>
      <c r="O14" s="124">
        <v>1.806</v>
      </c>
      <c r="P14" s="119">
        <v>75.069999999999993</v>
      </c>
      <c r="Q14" s="120">
        <v>31.42</v>
      </c>
      <c r="R14" s="120">
        <v>139.47999999999999</v>
      </c>
      <c r="S14" s="121">
        <v>77.942999999999998</v>
      </c>
      <c r="T14" s="124">
        <v>54.722000000000001</v>
      </c>
      <c r="U14" s="124">
        <v>7.81</v>
      </c>
      <c r="V14" s="119">
        <v>10.99</v>
      </c>
      <c r="W14" s="120">
        <v>2.75</v>
      </c>
      <c r="X14" s="120">
        <v>0.47</v>
      </c>
      <c r="Y14" s="120">
        <v>0.01</v>
      </c>
      <c r="Z14" s="121">
        <v>0.39300000000000002</v>
      </c>
      <c r="AA14" s="119">
        <v>31.77</v>
      </c>
      <c r="AB14" s="121">
        <v>167.94</v>
      </c>
      <c r="AC14" s="119">
        <v>37.04</v>
      </c>
      <c r="AD14" s="120">
        <v>29.869</v>
      </c>
      <c r="AE14" s="120">
        <v>13.9</v>
      </c>
      <c r="AF14" s="121">
        <v>3.4</v>
      </c>
      <c r="AG14" s="119">
        <v>5.24892</v>
      </c>
      <c r="AH14" s="120">
        <v>4.4000000000000004</v>
      </c>
      <c r="AI14" s="120">
        <v>10.29748</v>
      </c>
      <c r="AJ14" s="120">
        <v>9.65</v>
      </c>
      <c r="AK14" s="121">
        <v>10</v>
      </c>
      <c r="AL14" s="119">
        <v>9.6999999999999993</v>
      </c>
      <c r="AM14" s="121">
        <v>11.22</v>
      </c>
      <c r="AN14" s="119">
        <v>23.751249999999999</v>
      </c>
      <c r="AO14" s="125" t="s">
        <v>1428</v>
      </c>
      <c r="AP14" s="125" t="s">
        <v>1428</v>
      </c>
      <c r="AQ14" s="120">
        <v>4.7640000000000002</v>
      </c>
      <c r="AR14" s="125" t="s">
        <v>1428</v>
      </c>
      <c r="AS14" s="120">
        <v>3.5212300000000001</v>
      </c>
      <c r="AT14" s="120">
        <v>7.1303700000000001</v>
      </c>
      <c r="AU14" s="120">
        <v>12.718999999999999</v>
      </c>
      <c r="AV14" s="120">
        <v>4.2519999999999998</v>
      </c>
      <c r="AW14" s="121">
        <v>16.541</v>
      </c>
    </row>
    <row r="15" spans="1:49" x14ac:dyDescent="0.3">
      <c r="A15" s="126" t="s">
        <v>767</v>
      </c>
      <c r="B15" s="119">
        <v>1.1000000000000001</v>
      </c>
      <c r="C15" s="120">
        <v>21</v>
      </c>
      <c r="D15" s="120">
        <v>21.9</v>
      </c>
      <c r="E15" s="120">
        <v>2</v>
      </c>
      <c r="F15" s="120">
        <v>18</v>
      </c>
      <c r="G15" s="121">
        <v>23</v>
      </c>
      <c r="H15" s="119">
        <v>13</v>
      </c>
      <c r="I15" s="121">
        <v>42</v>
      </c>
      <c r="J15" s="119">
        <v>9.9600000000000009</v>
      </c>
      <c r="K15" s="120">
        <v>12.55</v>
      </c>
      <c r="L15" s="121">
        <v>7.6686500000000004</v>
      </c>
      <c r="M15" s="122" t="s">
        <v>1428</v>
      </c>
      <c r="N15" s="123" t="s">
        <v>1428</v>
      </c>
      <c r="O15" s="124">
        <v>1.806</v>
      </c>
      <c r="P15" s="119">
        <v>75.069999999999993</v>
      </c>
      <c r="Q15" s="120">
        <v>31.42</v>
      </c>
      <c r="R15" s="120">
        <v>139.47999999999999</v>
      </c>
      <c r="S15" s="121">
        <v>77.942999999999998</v>
      </c>
      <c r="T15" s="124">
        <v>54.722000000000001</v>
      </c>
      <c r="U15" s="124">
        <v>7.81</v>
      </c>
      <c r="V15" s="119">
        <v>10.99</v>
      </c>
      <c r="W15" s="120">
        <v>2.75</v>
      </c>
      <c r="X15" s="120">
        <v>0.47</v>
      </c>
      <c r="Y15" s="120">
        <v>0.01</v>
      </c>
      <c r="Z15" s="121">
        <v>0.39300000000000002</v>
      </c>
      <c r="AA15" s="119">
        <v>31.77</v>
      </c>
      <c r="AB15" s="121">
        <v>167.94</v>
      </c>
      <c r="AC15" s="119">
        <v>37.04</v>
      </c>
      <c r="AD15" s="120">
        <v>29.869</v>
      </c>
      <c r="AE15" s="120">
        <v>13.9</v>
      </c>
      <c r="AF15" s="121">
        <v>3.4</v>
      </c>
      <c r="AG15" s="119">
        <v>5.24892</v>
      </c>
      <c r="AH15" s="120">
        <v>4.4000000000000004</v>
      </c>
      <c r="AI15" s="120">
        <v>10.29748</v>
      </c>
      <c r="AJ15" s="120">
        <v>9.65</v>
      </c>
      <c r="AK15" s="121">
        <v>10</v>
      </c>
      <c r="AL15" s="119">
        <v>9.6999999999999993</v>
      </c>
      <c r="AM15" s="121">
        <v>11.22</v>
      </c>
      <c r="AN15" s="119">
        <v>23.751249999999999</v>
      </c>
      <c r="AO15" s="125" t="s">
        <v>1428</v>
      </c>
      <c r="AP15" s="125" t="s">
        <v>1428</v>
      </c>
      <c r="AQ15" s="120">
        <v>4.7640000000000002</v>
      </c>
      <c r="AR15" s="125" t="s">
        <v>1428</v>
      </c>
      <c r="AS15" s="120">
        <v>3.5212300000000001</v>
      </c>
      <c r="AT15" s="120">
        <v>7.1303700000000001</v>
      </c>
      <c r="AU15" s="120">
        <v>12.718999999999999</v>
      </c>
      <c r="AV15" s="120">
        <v>4.2519999999999998</v>
      </c>
      <c r="AW15" s="121">
        <v>16.541</v>
      </c>
    </row>
    <row r="16" spans="1:49" x14ac:dyDescent="0.3">
      <c r="A16" s="126" t="s">
        <v>768</v>
      </c>
      <c r="B16" s="119">
        <v>1.1000000000000001</v>
      </c>
      <c r="C16" s="120">
        <v>21</v>
      </c>
      <c r="D16" s="120">
        <v>21.9</v>
      </c>
      <c r="E16" s="120">
        <v>2</v>
      </c>
      <c r="F16" s="120">
        <v>9.1999999999999993</v>
      </c>
      <c r="G16" s="121">
        <v>23</v>
      </c>
      <c r="H16" s="119">
        <v>13.4</v>
      </c>
      <c r="I16" s="121">
        <v>44</v>
      </c>
      <c r="J16" s="119">
        <v>9.9600000000000009</v>
      </c>
      <c r="K16" s="120">
        <v>12.64</v>
      </c>
      <c r="L16" s="121">
        <v>7.7939999999999996</v>
      </c>
      <c r="M16" s="122" t="s">
        <v>1428</v>
      </c>
      <c r="N16" s="123" t="s">
        <v>1428</v>
      </c>
      <c r="O16" s="124">
        <v>1.806</v>
      </c>
      <c r="P16" s="119">
        <v>75.069999999999993</v>
      </c>
      <c r="Q16" s="120">
        <v>31.42</v>
      </c>
      <c r="R16" s="120">
        <v>139.47999999999999</v>
      </c>
      <c r="S16" s="121">
        <v>77.942999999999998</v>
      </c>
      <c r="T16" s="124">
        <v>54.783000000000001</v>
      </c>
      <c r="U16" s="124">
        <v>7.86</v>
      </c>
      <c r="V16" s="119">
        <v>10.45</v>
      </c>
      <c r="W16" s="120">
        <v>3.66</v>
      </c>
      <c r="X16" s="120">
        <v>0.48</v>
      </c>
      <c r="Y16" s="120">
        <v>0.01</v>
      </c>
      <c r="Z16" s="121">
        <v>0.374</v>
      </c>
      <c r="AA16" s="119">
        <v>36.619999999999997</v>
      </c>
      <c r="AB16" s="121">
        <v>172.79</v>
      </c>
      <c r="AC16" s="119">
        <v>37.25</v>
      </c>
      <c r="AD16" s="120">
        <v>28.670999999999999</v>
      </c>
      <c r="AE16" s="120">
        <v>13.93</v>
      </c>
      <c r="AF16" s="121">
        <v>3.4</v>
      </c>
      <c r="AG16" s="119">
        <v>5.24892</v>
      </c>
      <c r="AH16" s="120">
        <v>5.0999999999999996</v>
      </c>
      <c r="AI16" s="120">
        <v>10.01474</v>
      </c>
      <c r="AJ16" s="120">
        <v>9.65</v>
      </c>
      <c r="AK16" s="121">
        <v>10</v>
      </c>
      <c r="AL16" s="119">
        <v>9.99</v>
      </c>
      <c r="AM16" s="121">
        <v>11.51</v>
      </c>
      <c r="AN16" s="119">
        <v>23.751249999999999</v>
      </c>
      <c r="AO16" s="125" t="s">
        <v>1428</v>
      </c>
      <c r="AP16" s="125" t="s">
        <v>1428</v>
      </c>
      <c r="AQ16" s="120">
        <v>4.7830000000000004</v>
      </c>
      <c r="AR16" s="125" t="s">
        <v>1428</v>
      </c>
      <c r="AS16" s="120">
        <v>3.5212300000000001</v>
      </c>
      <c r="AT16" s="120">
        <v>7.1303700000000001</v>
      </c>
      <c r="AU16" s="120">
        <v>12.718999999999999</v>
      </c>
      <c r="AV16" s="120">
        <v>4.2519999999999998</v>
      </c>
      <c r="AW16" s="121">
        <v>16.696999999999999</v>
      </c>
    </row>
    <row r="17" spans="1:49" x14ac:dyDescent="0.3">
      <c r="A17" s="126" t="s">
        <v>769</v>
      </c>
      <c r="B17" s="119">
        <v>1.1000000000000001</v>
      </c>
      <c r="C17" s="120">
        <v>21</v>
      </c>
      <c r="D17" s="120">
        <v>21.9</v>
      </c>
      <c r="E17" s="120">
        <v>2</v>
      </c>
      <c r="F17" s="120">
        <v>9.1999999999999993</v>
      </c>
      <c r="G17" s="121">
        <v>23</v>
      </c>
      <c r="H17" s="119">
        <v>13.4</v>
      </c>
      <c r="I17" s="121">
        <v>44</v>
      </c>
      <c r="J17" s="119">
        <v>9.9600000000000009</v>
      </c>
      <c r="K17" s="120">
        <v>12.64</v>
      </c>
      <c r="L17" s="121">
        <v>7.7939999999999996</v>
      </c>
      <c r="M17" s="122" t="s">
        <v>1428</v>
      </c>
      <c r="N17" s="123" t="s">
        <v>1428</v>
      </c>
      <c r="O17" s="124">
        <v>1.806</v>
      </c>
      <c r="P17" s="119">
        <v>75.069999999999993</v>
      </c>
      <c r="Q17" s="120">
        <v>31.42</v>
      </c>
      <c r="R17" s="120">
        <v>139.47999999999999</v>
      </c>
      <c r="S17" s="121">
        <v>77.942999999999998</v>
      </c>
      <c r="T17" s="124">
        <v>54.783000000000001</v>
      </c>
      <c r="U17" s="124">
        <v>7.86</v>
      </c>
      <c r="V17" s="119">
        <v>10.45</v>
      </c>
      <c r="W17" s="120">
        <v>3.66</v>
      </c>
      <c r="X17" s="120">
        <v>0.48</v>
      </c>
      <c r="Y17" s="120">
        <v>0.01</v>
      </c>
      <c r="Z17" s="121">
        <v>0.374</v>
      </c>
      <c r="AA17" s="119">
        <v>36.619999999999997</v>
      </c>
      <c r="AB17" s="121">
        <v>172.79</v>
      </c>
      <c r="AC17" s="119">
        <v>37.25</v>
      </c>
      <c r="AD17" s="120">
        <v>28.670999999999999</v>
      </c>
      <c r="AE17" s="120">
        <v>13.93</v>
      </c>
      <c r="AF17" s="121">
        <v>3.4</v>
      </c>
      <c r="AG17" s="119">
        <v>5.24892</v>
      </c>
      <c r="AH17" s="120">
        <v>5.0999999999999996</v>
      </c>
      <c r="AI17" s="120">
        <v>10.01474</v>
      </c>
      <c r="AJ17" s="120">
        <v>9.65</v>
      </c>
      <c r="AK17" s="121">
        <v>10</v>
      </c>
      <c r="AL17" s="119">
        <v>9.99</v>
      </c>
      <c r="AM17" s="121">
        <v>11.51</v>
      </c>
      <c r="AN17" s="119">
        <v>23.751249999999999</v>
      </c>
      <c r="AO17" s="125" t="s">
        <v>1428</v>
      </c>
      <c r="AP17" s="125" t="s">
        <v>1428</v>
      </c>
      <c r="AQ17" s="120">
        <v>4.7830000000000004</v>
      </c>
      <c r="AR17" s="125" t="s">
        <v>1428</v>
      </c>
      <c r="AS17" s="120">
        <v>3.5212300000000001</v>
      </c>
      <c r="AT17" s="120">
        <v>7.1303700000000001</v>
      </c>
      <c r="AU17" s="120">
        <v>12.718999999999999</v>
      </c>
      <c r="AV17" s="120">
        <v>4.2519999999999998</v>
      </c>
      <c r="AW17" s="121">
        <v>16.696999999999999</v>
      </c>
    </row>
    <row r="18" spans="1:49" x14ac:dyDescent="0.3">
      <c r="A18" s="126" t="s">
        <v>770</v>
      </c>
      <c r="B18" s="119">
        <v>1.1000000000000001</v>
      </c>
      <c r="C18" s="120">
        <v>21</v>
      </c>
      <c r="D18" s="120">
        <v>21.9</v>
      </c>
      <c r="E18" s="120">
        <v>2</v>
      </c>
      <c r="F18" s="120">
        <v>5</v>
      </c>
      <c r="G18" s="121">
        <v>23</v>
      </c>
      <c r="H18" s="119">
        <v>13.4</v>
      </c>
      <c r="I18" s="121">
        <v>44</v>
      </c>
      <c r="J18" s="119">
        <v>10.02</v>
      </c>
      <c r="K18" s="120">
        <v>12.62</v>
      </c>
      <c r="L18" s="121">
        <v>7.6101400000000003</v>
      </c>
      <c r="M18" s="122" t="s">
        <v>1428</v>
      </c>
      <c r="N18" s="123" t="s">
        <v>1428</v>
      </c>
      <c r="O18" s="124">
        <v>1.806</v>
      </c>
      <c r="P18" s="119">
        <v>78.349999999999994</v>
      </c>
      <c r="Q18" s="120">
        <v>31.42</v>
      </c>
      <c r="R18" s="120">
        <v>139.47999999999999</v>
      </c>
      <c r="S18" s="121">
        <v>77.942999999999998</v>
      </c>
      <c r="T18" s="124">
        <v>54.808999999999997</v>
      </c>
      <c r="U18" s="124">
        <v>7.86</v>
      </c>
      <c r="V18" s="119">
        <v>10.45</v>
      </c>
      <c r="W18" s="120">
        <v>3.44</v>
      </c>
      <c r="X18" s="120">
        <v>0.47</v>
      </c>
      <c r="Y18" s="120">
        <v>0.01</v>
      </c>
      <c r="Z18" s="121">
        <v>0.30399999999999999</v>
      </c>
      <c r="AA18" s="119">
        <v>35.58</v>
      </c>
      <c r="AB18" s="121">
        <v>171.75</v>
      </c>
      <c r="AC18" s="119">
        <v>35.31</v>
      </c>
      <c r="AD18" s="120">
        <v>28.657</v>
      </c>
      <c r="AE18" s="120">
        <v>15.3</v>
      </c>
      <c r="AF18" s="121">
        <v>3.1</v>
      </c>
      <c r="AG18" s="119">
        <v>5.24892</v>
      </c>
      <c r="AH18" s="120">
        <v>5.3</v>
      </c>
      <c r="AI18" s="120">
        <v>10.02735</v>
      </c>
      <c r="AJ18" s="120">
        <v>9.65</v>
      </c>
      <c r="AK18" s="121">
        <v>10</v>
      </c>
      <c r="AL18" s="119">
        <v>9.6</v>
      </c>
      <c r="AM18" s="121">
        <v>11.11</v>
      </c>
      <c r="AN18" s="119">
        <v>23.751249999999999</v>
      </c>
      <c r="AO18" s="125" t="s">
        <v>1428</v>
      </c>
      <c r="AP18" s="125" t="s">
        <v>1428</v>
      </c>
      <c r="AQ18" s="120">
        <v>4.8150000000000004</v>
      </c>
      <c r="AR18" s="125" t="s">
        <v>1428</v>
      </c>
      <c r="AS18" s="120">
        <v>3.5212300000000001</v>
      </c>
      <c r="AT18" s="120">
        <v>7.1303700000000001</v>
      </c>
      <c r="AU18" s="120">
        <v>12.718999999999999</v>
      </c>
      <c r="AV18" s="120">
        <v>4.2519999999999998</v>
      </c>
      <c r="AW18" s="121">
        <v>16.536000000000001</v>
      </c>
    </row>
    <row r="19" spans="1:49" x14ac:dyDescent="0.3">
      <c r="A19" s="126" t="s">
        <v>771</v>
      </c>
      <c r="B19" s="119">
        <v>1.1000000000000001</v>
      </c>
      <c r="C19" s="120">
        <v>21</v>
      </c>
      <c r="D19" s="120">
        <v>21.9</v>
      </c>
      <c r="E19" s="120">
        <v>2</v>
      </c>
      <c r="F19" s="120">
        <v>5</v>
      </c>
      <c r="G19" s="121">
        <v>23</v>
      </c>
      <c r="H19" s="119">
        <v>13.4</v>
      </c>
      <c r="I19" s="121">
        <v>44</v>
      </c>
      <c r="J19" s="119">
        <v>10.02</v>
      </c>
      <c r="K19" s="120">
        <v>12.62</v>
      </c>
      <c r="L19" s="121">
        <v>7.6101400000000003</v>
      </c>
      <c r="M19" s="122" t="s">
        <v>1428</v>
      </c>
      <c r="N19" s="123" t="s">
        <v>1428</v>
      </c>
      <c r="O19" s="124">
        <v>1.806</v>
      </c>
      <c r="P19" s="119">
        <v>78.349999999999994</v>
      </c>
      <c r="Q19" s="120">
        <v>31.42</v>
      </c>
      <c r="R19" s="120">
        <v>139.47999999999999</v>
      </c>
      <c r="S19" s="121">
        <v>77.942999999999998</v>
      </c>
      <c r="T19" s="124">
        <v>54.808999999999997</v>
      </c>
      <c r="U19" s="124">
        <v>7.86</v>
      </c>
      <c r="V19" s="119">
        <v>10.45</v>
      </c>
      <c r="W19" s="120">
        <v>3.44</v>
      </c>
      <c r="X19" s="120">
        <v>0.47</v>
      </c>
      <c r="Y19" s="120">
        <v>0.01</v>
      </c>
      <c r="Z19" s="121">
        <v>0.30399999999999999</v>
      </c>
      <c r="AA19" s="119">
        <v>35.58</v>
      </c>
      <c r="AB19" s="121">
        <v>171.75</v>
      </c>
      <c r="AC19" s="119">
        <v>35.31</v>
      </c>
      <c r="AD19" s="120">
        <v>28.657</v>
      </c>
      <c r="AE19" s="120">
        <v>15.3</v>
      </c>
      <c r="AF19" s="121">
        <v>3.1</v>
      </c>
      <c r="AG19" s="119">
        <v>5.24892</v>
      </c>
      <c r="AH19" s="120">
        <v>5.3</v>
      </c>
      <c r="AI19" s="120">
        <v>10.02735</v>
      </c>
      <c r="AJ19" s="120">
        <v>9.65</v>
      </c>
      <c r="AK19" s="121">
        <v>10</v>
      </c>
      <c r="AL19" s="119">
        <v>9.6</v>
      </c>
      <c r="AM19" s="121">
        <v>11.11</v>
      </c>
      <c r="AN19" s="119">
        <v>23.751249999999999</v>
      </c>
      <c r="AO19" s="125" t="s">
        <v>1428</v>
      </c>
      <c r="AP19" s="125" t="s">
        <v>1428</v>
      </c>
      <c r="AQ19" s="120">
        <v>4.8150000000000004</v>
      </c>
      <c r="AR19" s="125" t="s">
        <v>1428</v>
      </c>
      <c r="AS19" s="120">
        <v>3.5212300000000001</v>
      </c>
      <c r="AT19" s="120">
        <v>7.1303700000000001</v>
      </c>
      <c r="AU19" s="120">
        <v>12.718999999999999</v>
      </c>
      <c r="AV19" s="120">
        <v>4.2519999999999998</v>
      </c>
      <c r="AW19" s="121">
        <v>16.536000000000001</v>
      </c>
    </row>
    <row r="20" spans="1:49" x14ac:dyDescent="0.3">
      <c r="A20" s="126" t="s">
        <v>772</v>
      </c>
      <c r="B20" s="119">
        <v>1.1000000000000001</v>
      </c>
      <c r="C20" s="120">
        <v>21</v>
      </c>
      <c r="D20" s="120">
        <v>21.9</v>
      </c>
      <c r="E20" s="120">
        <v>2</v>
      </c>
      <c r="F20" s="120">
        <v>12</v>
      </c>
      <c r="G20" s="121">
        <v>23</v>
      </c>
      <c r="H20" s="119">
        <v>13.4</v>
      </c>
      <c r="I20" s="121">
        <v>44</v>
      </c>
      <c r="J20" s="119">
        <v>10</v>
      </c>
      <c r="K20" s="120">
        <v>12.52</v>
      </c>
      <c r="L20" s="121">
        <v>7.7137700000000002</v>
      </c>
      <c r="M20" s="122" t="s">
        <v>1428</v>
      </c>
      <c r="N20" s="123" t="s">
        <v>1428</v>
      </c>
      <c r="O20" s="124">
        <v>1.806</v>
      </c>
      <c r="P20" s="119">
        <v>78.349999999999994</v>
      </c>
      <c r="Q20" s="120">
        <v>31.42</v>
      </c>
      <c r="R20" s="120">
        <v>139.47999999999999</v>
      </c>
      <c r="S20" s="121">
        <v>77.942999999999998</v>
      </c>
      <c r="T20" s="124">
        <v>56.633000000000003</v>
      </c>
      <c r="U20" s="124">
        <v>7.84</v>
      </c>
      <c r="V20" s="119">
        <v>10.45</v>
      </c>
      <c r="W20" s="120">
        <v>4.57</v>
      </c>
      <c r="X20" s="120">
        <v>0.47</v>
      </c>
      <c r="Y20" s="120">
        <v>0.01</v>
      </c>
      <c r="Z20" s="121">
        <v>0.43099999999999999</v>
      </c>
      <c r="AA20" s="119">
        <v>36.06</v>
      </c>
      <c r="AB20" s="121">
        <v>172.23</v>
      </c>
      <c r="AC20" s="119">
        <v>35.619999999999997</v>
      </c>
      <c r="AD20" s="120">
        <v>29.280999999999999</v>
      </c>
      <c r="AE20" s="120">
        <v>16.100000000000001</v>
      </c>
      <c r="AF20" s="121">
        <v>3</v>
      </c>
      <c r="AG20" s="119">
        <v>5.24892</v>
      </c>
      <c r="AH20" s="120">
        <v>5.2</v>
      </c>
      <c r="AI20" s="120">
        <v>10.00099</v>
      </c>
      <c r="AJ20" s="120">
        <v>9.65</v>
      </c>
      <c r="AK20" s="121">
        <v>10</v>
      </c>
      <c r="AL20" s="119">
        <v>9.7799999999999994</v>
      </c>
      <c r="AM20" s="121">
        <v>11.29</v>
      </c>
      <c r="AN20" s="119">
        <v>23.751249999999999</v>
      </c>
      <c r="AO20" s="125" t="s">
        <v>1428</v>
      </c>
      <c r="AP20" s="125" t="s">
        <v>1428</v>
      </c>
      <c r="AQ20" s="120">
        <v>4.7880000000000003</v>
      </c>
      <c r="AR20" s="125" t="s">
        <v>1428</v>
      </c>
      <c r="AS20" s="120">
        <v>3.5212300000000001</v>
      </c>
      <c r="AT20" s="120">
        <v>7.1303700000000001</v>
      </c>
      <c r="AU20" s="120">
        <v>12.718999999999999</v>
      </c>
      <c r="AV20" s="120">
        <v>4.2519999999999998</v>
      </c>
      <c r="AW20" s="121">
        <v>16.474</v>
      </c>
    </row>
    <row r="21" spans="1:49" x14ac:dyDescent="0.3">
      <c r="A21" s="126" t="s">
        <v>773</v>
      </c>
      <c r="B21" s="119">
        <v>1.1000000000000001</v>
      </c>
      <c r="C21" s="120">
        <v>21</v>
      </c>
      <c r="D21" s="120">
        <v>21.9</v>
      </c>
      <c r="E21" s="120">
        <v>2</v>
      </c>
      <c r="F21" s="120">
        <v>12</v>
      </c>
      <c r="G21" s="121">
        <v>23</v>
      </c>
      <c r="H21" s="119">
        <v>13.4</v>
      </c>
      <c r="I21" s="121">
        <v>44</v>
      </c>
      <c r="J21" s="119">
        <v>10</v>
      </c>
      <c r="K21" s="120">
        <v>12.52</v>
      </c>
      <c r="L21" s="121">
        <v>7.7137700000000002</v>
      </c>
      <c r="M21" s="122" t="s">
        <v>1428</v>
      </c>
      <c r="N21" s="123" t="s">
        <v>1428</v>
      </c>
      <c r="O21" s="124">
        <v>1.806</v>
      </c>
      <c r="P21" s="119">
        <v>78.349999999999994</v>
      </c>
      <c r="Q21" s="120">
        <v>31.42</v>
      </c>
      <c r="R21" s="120">
        <v>139.47999999999999</v>
      </c>
      <c r="S21" s="121">
        <v>77.942999999999998</v>
      </c>
      <c r="T21" s="124">
        <v>56.633000000000003</v>
      </c>
      <c r="U21" s="124">
        <v>7.84</v>
      </c>
      <c r="V21" s="119">
        <v>10.45</v>
      </c>
      <c r="W21" s="120">
        <v>4.57</v>
      </c>
      <c r="X21" s="120">
        <v>0.47</v>
      </c>
      <c r="Y21" s="120">
        <v>0.01</v>
      </c>
      <c r="Z21" s="121">
        <v>0.43099999999999999</v>
      </c>
      <c r="AA21" s="119">
        <v>36.06</v>
      </c>
      <c r="AB21" s="121">
        <v>172.23</v>
      </c>
      <c r="AC21" s="119">
        <v>35.619999999999997</v>
      </c>
      <c r="AD21" s="120">
        <v>29.280999999999999</v>
      </c>
      <c r="AE21" s="120">
        <v>16.100000000000001</v>
      </c>
      <c r="AF21" s="121">
        <v>3</v>
      </c>
      <c r="AG21" s="119">
        <v>5.24892</v>
      </c>
      <c r="AH21" s="120">
        <v>5.2</v>
      </c>
      <c r="AI21" s="120">
        <v>10.00099</v>
      </c>
      <c r="AJ21" s="120">
        <v>9.65</v>
      </c>
      <c r="AK21" s="121">
        <v>10</v>
      </c>
      <c r="AL21" s="119">
        <v>9.7799999999999994</v>
      </c>
      <c r="AM21" s="121">
        <v>11.29</v>
      </c>
      <c r="AN21" s="119">
        <v>23.751249999999999</v>
      </c>
      <c r="AO21" s="125" t="s">
        <v>1428</v>
      </c>
      <c r="AP21" s="125" t="s">
        <v>1428</v>
      </c>
      <c r="AQ21" s="120">
        <v>4.7880000000000003</v>
      </c>
      <c r="AR21" s="125" t="s">
        <v>1428</v>
      </c>
      <c r="AS21" s="120">
        <v>3.5212300000000001</v>
      </c>
      <c r="AT21" s="120">
        <v>7.1303700000000001</v>
      </c>
      <c r="AU21" s="120">
        <v>12.718999999999999</v>
      </c>
      <c r="AV21" s="120">
        <v>4.2519999999999998</v>
      </c>
      <c r="AW21" s="121">
        <v>16.474</v>
      </c>
    </row>
    <row r="22" spans="1:49" x14ac:dyDescent="0.3">
      <c r="A22" s="126" t="s">
        <v>774</v>
      </c>
      <c r="B22" s="119">
        <v>1.1000000000000001</v>
      </c>
      <c r="C22" s="120">
        <v>21</v>
      </c>
      <c r="D22" s="120">
        <v>21.9</v>
      </c>
      <c r="E22" s="120">
        <v>2</v>
      </c>
      <c r="F22" s="120">
        <v>15</v>
      </c>
      <c r="G22" s="121">
        <v>23</v>
      </c>
      <c r="H22" s="119">
        <v>14.3</v>
      </c>
      <c r="I22" s="121">
        <v>44</v>
      </c>
      <c r="J22" s="119">
        <v>10.02</v>
      </c>
      <c r="K22" s="120">
        <v>12.71</v>
      </c>
      <c r="L22" s="121">
        <v>7.7054200000000002</v>
      </c>
      <c r="M22" s="122" t="s">
        <v>1428</v>
      </c>
      <c r="N22" s="123" t="s">
        <v>1428</v>
      </c>
      <c r="O22" s="124">
        <v>1.806</v>
      </c>
      <c r="P22" s="119">
        <v>79.180000000000007</v>
      </c>
      <c r="Q22" s="120">
        <v>31.42</v>
      </c>
      <c r="R22" s="120">
        <v>139.47999999999999</v>
      </c>
      <c r="S22" s="121">
        <v>77.942999999999998</v>
      </c>
      <c r="T22" s="124">
        <v>57.957000000000001</v>
      </c>
      <c r="U22" s="124">
        <v>7.84</v>
      </c>
      <c r="V22" s="119">
        <v>10.45</v>
      </c>
      <c r="W22" s="120">
        <v>2.73</v>
      </c>
      <c r="X22" s="120">
        <v>0.48</v>
      </c>
      <c r="Y22" s="120">
        <v>0.01</v>
      </c>
      <c r="Z22" s="121">
        <v>0.39600000000000002</v>
      </c>
      <c r="AA22" s="119">
        <v>33.83</v>
      </c>
      <c r="AB22" s="121">
        <v>170</v>
      </c>
      <c r="AC22" s="119">
        <v>36.36</v>
      </c>
      <c r="AD22" s="120">
        <v>29.709</v>
      </c>
      <c r="AE22" s="120">
        <v>15.43</v>
      </c>
      <c r="AF22" s="121">
        <v>3.2</v>
      </c>
      <c r="AG22" s="119">
        <v>5.24892</v>
      </c>
      <c r="AH22" s="120">
        <v>5.0999999999999996</v>
      </c>
      <c r="AI22" s="120">
        <v>10.11727</v>
      </c>
      <c r="AJ22" s="120">
        <v>9.65</v>
      </c>
      <c r="AK22" s="121">
        <v>10</v>
      </c>
      <c r="AL22" s="119">
        <v>9.65</v>
      </c>
      <c r="AM22" s="121">
        <v>11.17</v>
      </c>
      <c r="AN22" s="119">
        <v>23.751249999999999</v>
      </c>
      <c r="AO22" s="125" t="s">
        <v>1428</v>
      </c>
      <c r="AP22" s="125" t="s">
        <v>1428</v>
      </c>
      <c r="AQ22" s="120">
        <v>4.8390000000000004</v>
      </c>
      <c r="AR22" s="125" t="s">
        <v>1428</v>
      </c>
      <c r="AS22" s="120">
        <v>3.5114800000000002</v>
      </c>
      <c r="AT22" s="120">
        <v>7.1303700000000001</v>
      </c>
      <c r="AU22" s="120">
        <v>12.718999999999999</v>
      </c>
      <c r="AV22" s="120">
        <v>4.2050000000000001</v>
      </c>
      <c r="AW22" s="121">
        <v>16.474</v>
      </c>
    </row>
    <row r="23" spans="1:49" x14ac:dyDescent="0.3">
      <c r="A23" s="126" t="s">
        <v>775</v>
      </c>
      <c r="B23" s="119">
        <v>1.1000000000000001</v>
      </c>
      <c r="C23" s="120">
        <v>21</v>
      </c>
      <c r="D23" s="120">
        <v>21.9</v>
      </c>
      <c r="E23" s="120">
        <v>2</v>
      </c>
      <c r="F23" s="120">
        <v>15</v>
      </c>
      <c r="G23" s="121">
        <v>23</v>
      </c>
      <c r="H23" s="119">
        <v>14.3</v>
      </c>
      <c r="I23" s="121">
        <v>44</v>
      </c>
      <c r="J23" s="119">
        <v>10.02</v>
      </c>
      <c r="K23" s="120">
        <v>12.71</v>
      </c>
      <c r="L23" s="121">
        <v>7.7054200000000002</v>
      </c>
      <c r="M23" s="122" t="s">
        <v>1428</v>
      </c>
      <c r="N23" s="123" t="s">
        <v>1428</v>
      </c>
      <c r="O23" s="124">
        <v>1.806</v>
      </c>
      <c r="P23" s="119">
        <v>79.180000000000007</v>
      </c>
      <c r="Q23" s="120">
        <v>31.42</v>
      </c>
      <c r="R23" s="120">
        <v>139.47999999999999</v>
      </c>
      <c r="S23" s="121">
        <v>77.942999999999998</v>
      </c>
      <c r="T23" s="124">
        <v>57.957000000000001</v>
      </c>
      <c r="U23" s="124">
        <v>7.84</v>
      </c>
      <c r="V23" s="119">
        <v>10.45</v>
      </c>
      <c r="W23" s="120">
        <v>2.73</v>
      </c>
      <c r="X23" s="120">
        <v>0.48</v>
      </c>
      <c r="Y23" s="120">
        <v>0.01</v>
      </c>
      <c r="Z23" s="121">
        <v>0.39600000000000002</v>
      </c>
      <c r="AA23" s="119">
        <v>33.83</v>
      </c>
      <c r="AB23" s="121">
        <v>170</v>
      </c>
      <c r="AC23" s="119">
        <v>36.36</v>
      </c>
      <c r="AD23" s="120">
        <v>29.709</v>
      </c>
      <c r="AE23" s="120">
        <v>15.43</v>
      </c>
      <c r="AF23" s="121">
        <v>3.2</v>
      </c>
      <c r="AG23" s="119">
        <v>5.24892</v>
      </c>
      <c r="AH23" s="120">
        <v>5.0999999999999996</v>
      </c>
      <c r="AI23" s="120">
        <v>10.11727</v>
      </c>
      <c r="AJ23" s="120">
        <v>9.65</v>
      </c>
      <c r="AK23" s="121">
        <v>10</v>
      </c>
      <c r="AL23" s="119">
        <v>9.65</v>
      </c>
      <c r="AM23" s="121">
        <v>11.17</v>
      </c>
      <c r="AN23" s="119">
        <v>23.751249999999999</v>
      </c>
      <c r="AO23" s="125" t="s">
        <v>1428</v>
      </c>
      <c r="AP23" s="125" t="s">
        <v>1428</v>
      </c>
      <c r="AQ23" s="120">
        <v>4.8390000000000004</v>
      </c>
      <c r="AR23" s="125" t="s">
        <v>1428</v>
      </c>
      <c r="AS23" s="120">
        <v>3.5114800000000002</v>
      </c>
      <c r="AT23" s="120">
        <v>7.1303700000000001</v>
      </c>
      <c r="AU23" s="120">
        <v>12.718999999999999</v>
      </c>
      <c r="AV23" s="120">
        <v>4.2050000000000001</v>
      </c>
      <c r="AW23" s="121">
        <v>16.474</v>
      </c>
    </row>
    <row r="24" spans="1:49" x14ac:dyDescent="0.3">
      <c r="A24" s="126" t="s">
        <v>776</v>
      </c>
      <c r="B24" s="119">
        <v>1.1000000000000001</v>
      </c>
      <c r="C24" s="120">
        <v>21</v>
      </c>
      <c r="D24" s="120">
        <v>21.9</v>
      </c>
      <c r="E24" s="120">
        <v>2</v>
      </c>
      <c r="F24" s="120">
        <v>15.4</v>
      </c>
      <c r="G24" s="121">
        <v>23</v>
      </c>
      <c r="H24" s="119">
        <v>14.7</v>
      </c>
      <c r="I24" s="121">
        <v>44</v>
      </c>
      <c r="J24" s="119">
        <v>12.98</v>
      </c>
      <c r="K24" s="120">
        <v>12.55</v>
      </c>
      <c r="L24" s="121">
        <v>7.8140599999999996</v>
      </c>
      <c r="M24" s="119">
        <v>1.07</v>
      </c>
      <c r="N24" s="121">
        <v>48.1</v>
      </c>
      <c r="O24" s="124">
        <v>1.806</v>
      </c>
      <c r="P24" s="119">
        <v>79.180000000000007</v>
      </c>
      <c r="Q24" s="120">
        <v>31.42</v>
      </c>
      <c r="R24" s="120">
        <v>139.47999999999999</v>
      </c>
      <c r="S24" s="121">
        <v>77.942999999999998</v>
      </c>
      <c r="T24" s="124">
        <v>59.868000000000002</v>
      </c>
      <c r="U24" s="124">
        <v>7.83</v>
      </c>
      <c r="V24" s="119">
        <v>10.45</v>
      </c>
      <c r="W24" s="120">
        <v>4.03</v>
      </c>
      <c r="X24" s="120">
        <v>0.47</v>
      </c>
      <c r="Y24" s="120">
        <v>0.01</v>
      </c>
      <c r="Z24" s="121">
        <v>0.11899999999999999</v>
      </c>
      <c r="AA24" s="119">
        <v>35.83</v>
      </c>
      <c r="AB24" s="121">
        <v>172</v>
      </c>
      <c r="AC24" s="119">
        <v>38.01</v>
      </c>
      <c r="AD24" s="120">
        <v>29.645</v>
      </c>
      <c r="AE24" s="120">
        <v>15.15</v>
      </c>
      <c r="AF24" s="121">
        <v>4.3</v>
      </c>
      <c r="AG24" s="119">
        <v>5.24892</v>
      </c>
      <c r="AH24" s="120">
        <v>5.0999999999999996</v>
      </c>
      <c r="AI24" s="120">
        <v>10.25451</v>
      </c>
      <c r="AJ24" s="120">
        <v>9.65</v>
      </c>
      <c r="AK24" s="121">
        <v>10</v>
      </c>
      <c r="AL24" s="119">
        <v>9.8000000000000007</v>
      </c>
      <c r="AM24" s="121">
        <v>11.32</v>
      </c>
      <c r="AN24" s="119">
        <v>23.925889999999999</v>
      </c>
      <c r="AO24" s="125" t="s">
        <v>1428</v>
      </c>
      <c r="AP24" s="125" t="s">
        <v>1428</v>
      </c>
      <c r="AQ24" s="120">
        <v>4.923</v>
      </c>
      <c r="AR24" s="125" t="s">
        <v>1428</v>
      </c>
      <c r="AS24" s="120">
        <v>3.5212300000000001</v>
      </c>
      <c r="AT24" s="120">
        <v>7.1303700000000001</v>
      </c>
      <c r="AU24" s="120">
        <v>12.718999999999999</v>
      </c>
      <c r="AV24" s="120">
        <v>4.2519999999999998</v>
      </c>
      <c r="AW24" s="121">
        <v>16.474</v>
      </c>
    </row>
    <row r="25" spans="1:49" x14ac:dyDescent="0.3">
      <c r="A25" s="126" t="s">
        <v>777</v>
      </c>
      <c r="B25" s="119">
        <v>1.1000000000000001</v>
      </c>
      <c r="C25" s="120">
        <v>21</v>
      </c>
      <c r="D25" s="120">
        <v>21.9</v>
      </c>
      <c r="E25" s="120">
        <v>2</v>
      </c>
      <c r="F25" s="120">
        <v>15.4</v>
      </c>
      <c r="G25" s="121">
        <v>23</v>
      </c>
      <c r="H25" s="119">
        <v>14.7</v>
      </c>
      <c r="I25" s="121">
        <v>44</v>
      </c>
      <c r="J25" s="119">
        <v>12.98</v>
      </c>
      <c r="K25" s="120">
        <v>12.55</v>
      </c>
      <c r="L25" s="121">
        <v>7.8140599999999996</v>
      </c>
      <c r="M25" s="119">
        <v>1.07</v>
      </c>
      <c r="N25" s="121">
        <v>48.1</v>
      </c>
      <c r="O25" s="124">
        <v>1.806</v>
      </c>
      <c r="P25" s="119">
        <v>79.180000000000007</v>
      </c>
      <c r="Q25" s="120">
        <v>31.42</v>
      </c>
      <c r="R25" s="120">
        <v>139.47999999999999</v>
      </c>
      <c r="S25" s="121">
        <v>77.942999999999998</v>
      </c>
      <c r="T25" s="124">
        <v>59.868000000000002</v>
      </c>
      <c r="U25" s="124">
        <v>7.83</v>
      </c>
      <c r="V25" s="119">
        <v>10.45</v>
      </c>
      <c r="W25" s="120">
        <v>4.03</v>
      </c>
      <c r="X25" s="120">
        <v>0.47</v>
      </c>
      <c r="Y25" s="120">
        <v>0.01</v>
      </c>
      <c r="Z25" s="121">
        <v>0.11899999999999999</v>
      </c>
      <c r="AA25" s="119">
        <v>35.83</v>
      </c>
      <c r="AB25" s="121">
        <v>172</v>
      </c>
      <c r="AC25" s="119">
        <v>38.01</v>
      </c>
      <c r="AD25" s="120">
        <v>29.645</v>
      </c>
      <c r="AE25" s="120">
        <v>15.15</v>
      </c>
      <c r="AF25" s="121">
        <v>4.3</v>
      </c>
      <c r="AG25" s="119">
        <v>5.24892</v>
      </c>
      <c r="AH25" s="120">
        <v>5.0999999999999996</v>
      </c>
      <c r="AI25" s="120">
        <v>10.25451</v>
      </c>
      <c r="AJ25" s="120">
        <v>9.65</v>
      </c>
      <c r="AK25" s="121">
        <v>10</v>
      </c>
      <c r="AL25" s="119">
        <v>9.8000000000000007</v>
      </c>
      <c r="AM25" s="121">
        <v>11.32</v>
      </c>
      <c r="AN25" s="119">
        <v>23.925889999999999</v>
      </c>
      <c r="AO25" s="125" t="s">
        <v>1428</v>
      </c>
      <c r="AP25" s="125" t="s">
        <v>1428</v>
      </c>
      <c r="AQ25" s="120">
        <v>4.923</v>
      </c>
      <c r="AR25" s="125" t="s">
        <v>1428</v>
      </c>
      <c r="AS25" s="120">
        <v>3.5212300000000001</v>
      </c>
      <c r="AT25" s="120">
        <v>7.1303700000000001</v>
      </c>
      <c r="AU25" s="120">
        <v>12.718999999999999</v>
      </c>
      <c r="AV25" s="120">
        <v>4.2519999999999998</v>
      </c>
      <c r="AW25" s="121">
        <v>16.474</v>
      </c>
    </row>
    <row r="26" spans="1:49" x14ac:dyDescent="0.3">
      <c r="A26" s="126" t="s">
        <v>778</v>
      </c>
      <c r="B26" s="119">
        <v>1.1000000000000001</v>
      </c>
      <c r="C26" s="120">
        <v>21</v>
      </c>
      <c r="D26" s="120">
        <v>21.9</v>
      </c>
      <c r="E26" s="120">
        <v>2</v>
      </c>
      <c r="F26" s="120">
        <v>18.600000000000001</v>
      </c>
      <c r="G26" s="121">
        <v>23</v>
      </c>
      <c r="H26" s="119">
        <v>14.7</v>
      </c>
      <c r="I26" s="121">
        <v>44</v>
      </c>
      <c r="J26" s="119">
        <v>12.99</v>
      </c>
      <c r="K26" s="120">
        <v>12.69</v>
      </c>
      <c r="L26" s="121">
        <v>15.168469999999999</v>
      </c>
      <c r="M26" s="122" t="s">
        <v>1428</v>
      </c>
      <c r="N26" s="123" t="s">
        <v>1428</v>
      </c>
      <c r="O26" s="124">
        <v>1.806</v>
      </c>
      <c r="P26" s="119">
        <v>80.02</v>
      </c>
      <c r="Q26" s="120">
        <v>31.42</v>
      </c>
      <c r="R26" s="120">
        <v>139.47999999999999</v>
      </c>
      <c r="S26" s="121">
        <v>77.942999999999998</v>
      </c>
      <c r="T26" s="124">
        <v>62.029000000000003</v>
      </c>
      <c r="U26" s="124">
        <v>7.83</v>
      </c>
      <c r="V26" s="119">
        <v>10.45</v>
      </c>
      <c r="W26" s="120">
        <v>4.08</v>
      </c>
      <c r="X26" s="120">
        <v>0.47</v>
      </c>
      <c r="Y26" s="120">
        <v>0.01</v>
      </c>
      <c r="Z26" s="121">
        <v>0.45200000000000001</v>
      </c>
      <c r="AA26" s="119">
        <v>29.63</v>
      </c>
      <c r="AB26" s="121">
        <v>165.8</v>
      </c>
      <c r="AC26" s="119">
        <v>37.92</v>
      </c>
      <c r="AD26" s="120">
        <v>29.388000000000002</v>
      </c>
      <c r="AE26" s="120">
        <v>13.79</v>
      </c>
      <c r="AF26" s="121">
        <v>3.2</v>
      </c>
      <c r="AG26" s="119">
        <v>5.24892</v>
      </c>
      <c r="AH26" s="120">
        <v>14.2</v>
      </c>
      <c r="AI26" s="120">
        <v>10.21185</v>
      </c>
      <c r="AJ26" s="120">
        <v>9.65</v>
      </c>
      <c r="AK26" s="121">
        <v>10</v>
      </c>
      <c r="AL26" s="119">
        <v>9.93</v>
      </c>
      <c r="AM26" s="121">
        <v>11.45</v>
      </c>
      <c r="AN26" s="119">
        <v>23.751249999999999</v>
      </c>
      <c r="AO26" s="125" t="s">
        <v>1428</v>
      </c>
      <c r="AP26" s="125" t="s">
        <v>1428</v>
      </c>
      <c r="AQ26" s="120">
        <v>4.8449999999999998</v>
      </c>
      <c r="AR26" s="125" t="s">
        <v>1428</v>
      </c>
      <c r="AS26" s="120">
        <v>3.5212300000000001</v>
      </c>
      <c r="AT26" s="120">
        <v>7.1303700000000001</v>
      </c>
      <c r="AU26" s="120">
        <v>12.718999999999999</v>
      </c>
      <c r="AV26" s="120">
        <v>4.2519999999999998</v>
      </c>
      <c r="AW26" s="121">
        <v>16.474</v>
      </c>
    </row>
    <row r="27" spans="1:49" x14ac:dyDescent="0.3">
      <c r="A27" s="126" t="s">
        <v>779</v>
      </c>
      <c r="B27" s="119">
        <v>1.1000000000000001</v>
      </c>
      <c r="C27" s="120">
        <v>21</v>
      </c>
      <c r="D27" s="120">
        <v>21.9</v>
      </c>
      <c r="E27" s="120">
        <v>2</v>
      </c>
      <c r="F27" s="120">
        <v>18.600000000000001</v>
      </c>
      <c r="G27" s="121">
        <v>23</v>
      </c>
      <c r="H27" s="119">
        <v>14.7</v>
      </c>
      <c r="I27" s="121">
        <v>44</v>
      </c>
      <c r="J27" s="119">
        <v>12.99</v>
      </c>
      <c r="K27" s="120">
        <v>12.69</v>
      </c>
      <c r="L27" s="121">
        <v>15.168469999999999</v>
      </c>
      <c r="M27" s="122" t="s">
        <v>1428</v>
      </c>
      <c r="N27" s="123" t="s">
        <v>1428</v>
      </c>
      <c r="O27" s="124">
        <v>1.806</v>
      </c>
      <c r="P27" s="119">
        <v>80.02</v>
      </c>
      <c r="Q27" s="120">
        <v>31.42</v>
      </c>
      <c r="R27" s="120">
        <v>139.47999999999999</v>
      </c>
      <c r="S27" s="121">
        <v>77.942999999999998</v>
      </c>
      <c r="T27" s="124">
        <v>62.029000000000003</v>
      </c>
      <c r="U27" s="124">
        <v>7.83</v>
      </c>
      <c r="V27" s="119">
        <v>10.45</v>
      </c>
      <c r="W27" s="120">
        <v>4.08</v>
      </c>
      <c r="X27" s="120">
        <v>0.47</v>
      </c>
      <c r="Y27" s="120">
        <v>0.01</v>
      </c>
      <c r="Z27" s="121">
        <v>0.45200000000000001</v>
      </c>
      <c r="AA27" s="119">
        <v>29.63</v>
      </c>
      <c r="AB27" s="121">
        <v>165.8</v>
      </c>
      <c r="AC27" s="119">
        <v>37.92</v>
      </c>
      <c r="AD27" s="120">
        <v>29.388000000000002</v>
      </c>
      <c r="AE27" s="120">
        <v>13.79</v>
      </c>
      <c r="AF27" s="121">
        <v>3.2</v>
      </c>
      <c r="AG27" s="119">
        <v>5.24892</v>
      </c>
      <c r="AH27" s="120">
        <v>14.2</v>
      </c>
      <c r="AI27" s="120">
        <v>10.21185</v>
      </c>
      <c r="AJ27" s="120">
        <v>9.65</v>
      </c>
      <c r="AK27" s="121">
        <v>10</v>
      </c>
      <c r="AL27" s="119">
        <v>9.93</v>
      </c>
      <c r="AM27" s="121">
        <v>11.45</v>
      </c>
      <c r="AN27" s="119">
        <v>23.751249999999999</v>
      </c>
      <c r="AO27" s="125" t="s">
        <v>1428</v>
      </c>
      <c r="AP27" s="125" t="s">
        <v>1428</v>
      </c>
      <c r="AQ27" s="120">
        <v>4.8449999999999998</v>
      </c>
      <c r="AR27" s="125" t="s">
        <v>1428</v>
      </c>
      <c r="AS27" s="120">
        <v>3.5212300000000001</v>
      </c>
      <c r="AT27" s="120">
        <v>7.1303700000000001</v>
      </c>
      <c r="AU27" s="120">
        <v>12.718999999999999</v>
      </c>
      <c r="AV27" s="120">
        <v>4.2519999999999998</v>
      </c>
      <c r="AW27" s="121">
        <v>16.474</v>
      </c>
    </row>
    <row r="28" spans="1:49" x14ac:dyDescent="0.3">
      <c r="A28" s="126" t="s">
        <v>780</v>
      </c>
      <c r="B28" s="119">
        <v>1.1000000000000001</v>
      </c>
      <c r="C28" s="120">
        <v>21</v>
      </c>
      <c r="D28" s="120">
        <v>21.9</v>
      </c>
      <c r="E28" s="120">
        <v>2</v>
      </c>
      <c r="F28" s="120">
        <v>18.8</v>
      </c>
      <c r="G28" s="121">
        <v>23</v>
      </c>
      <c r="H28" s="119">
        <v>14.7</v>
      </c>
      <c r="I28" s="121">
        <v>44</v>
      </c>
      <c r="J28" s="119">
        <v>14.06</v>
      </c>
      <c r="K28" s="120">
        <v>12.677</v>
      </c>
      <c r="L28" s="121">
        <v>15.123340000000001</v>
      </c>
      <c r="M28" s="122" t="s">
        <v>1428</v>
      </c>
      <c r="N28" s="123" t="s">
        <v>1428</v>
      </c>
      <c r="O28" s="124">
        <v>1.806</v>
      </c>
      <c r="P28" s="119">
        <v>85.16</v>
      </c>
      <c r="Q28" s="120">
        <v>31.42</v>
      </c>
      <c r="R28" s="120">
        <v>139.47999999999999</v>
      </c>
      <c r="S28" s="121">
        <v>77.942999999999998</v>
      </c>
      <c r="T28" s="124">
        <v>64.102000000000004</v>
      </c>
      <c r="U28" s="124">
        <v>7.88</v>
      </c>
      <c r="V28" s="119">
        <v>10.99</v>
      </c>
      <c r="W28" s="120">
        <v>4.41</v>
      </c>
      <c r="X28" s="120">
        <v>0.46</v>
      </c>
      <c r="Y28" s="120">
        <v>0.01</v>
      </c>
      <c r="Z28" s="121">
        <v>0.45800000000000002</v>
      </c>
      <c r="AA28" s="119">
        <v>30.22</v>
      </c>
      <c r="AB28" s="121">
        <v>166.39</v>
      </c>
      <c r="AC28" s="119">
        <v>36.56</v>
      </c>
      <c r="AD28" s="120">
        <v>29.39</v>
      </c>
      <c r="AE28" s="120">
        <v>13.32</v>
      </c>
      <c r="AF28" s="121">
        <v>4.0999999999999996</v>
      </c>
      <c r="AG28" s="119">
        <v>5.24892</v>
      </c>
      <c r="AH28" s="120">
        <v>10.5</v>
      </c>
      <c r="AI28" s="120">
        <v>10.24442</v>
      </c>
      <c r="AJ28" s="120">
        <v>9.65</v>
      </c>
      <c r="AK28" s="121">
        <v>10</v>
      </c>
      <c r="AL28" s="119">
        <v>9.9600000000000009</v>
      </c>
      <c r="AM28" s="121">
        <v>11.48</v>
      </c>
      <c r="AN28" s="119">
        <v>23.751249999999999</v>
      </c>
      <c r="AO28" s="125" t="s">
        <v>1428</v>
      </c>
      <c r="AP28" s="125" t="s">
        <v>1428</v>
      </c>
      <c r="AQ28" s="120">
        <v>4.8609999999999998</v>
      </c>
      <c r="AR28" s="125" t="s">
        <v>1428</v>
      </c>
      <c r="AS28" s="120">
        <v>3.5212300000000001</v>
      </c>
      <c r="AT28" s="120">
        <v>7.1303700000000001</v>
      </c>
      <c r="AU28" s="120">
        <v>12.718999999999999</v>
      </c>
      <c r="AV28" s="120">
        <v>4.2519999999999998</v>
      </c>
      <c r="AW28" s="121">
        <v>16.251999999999999</v>
      </c>
    </row>
    <row r="29" spans="1:49" x14ac:dyDescent="0.3">
      <c r="A29" s="126" t="s">
        <v>781</v>
      </c>
      <c r="B29" s="119">
        <v>1.1000000000000001</v>
      </c>
      <c r="C29" s="120">
        <v>21</v>
      </c>
      <c r="D29" s="120">
        <v>21.9</v>
      </c>
      <c r="E29" s="120">
        <v>2</v>
      </c>
      <c r="F29" s="120">
        <v>18.8</v>
      </c>
      <c r="G29" s="121">
        <v>23</v>
      </c>
      <c r="H29" s="119">
        <v>14.7</v>
      </c>
      <c r="I29" s="121">
        <v>44</v>
      </c>
      <c r="J29" s="119">
        <v>14.06</v>
      </c>
      <c r="K29" s="120">
        <v>12.677</v>
      </c>
      <c r="L29" s="121">
        <v>15.123340000000001</v>
      </c>
      <c r="M29" s="122" t="s">
        <v>1428</v>
      </c>
      <c r="N29" s="123" t="s">
        <v>1428</v>
      </c>
      <c r="O29" s="124">
        <v>1.806</v>
      </c>
      <c r="P29" s="119">
        <v>85.16</v>
      </c>
      <c r="Q29" s="120">
        <v>31.42</v>
      </c>
      <c r="R29" s="120">
        <v>139.47999999999999</v>
      </c>
      <c r="S29" s="121">
        <v>77.942999999999998</v>
      </c>
      <c r="T29" s="124">
        <v>64.102000000000004</v>
      </c>
      <c r="U29" s="124">
        <v>7.88</v>
      </c>
      <c r="V29" s="119">
        <v>10.99</v>
      </c>
      <c r="W29" s="120">
        <v>4.41</v>
      </c>
      <c r="X29" s="120">
        <v>0.46</v>
      </c>
      <c r="Y29" s="120">
        <v>0.01</v>
      </c>
      <c r="Z29" s="121">
        <v>0.45800000000000002</v>
      </c>
      <c r="AA29" s="119">
        <v>30.22</v>
      </c>
      <c r="AB29" s="121">
        <v>166.39</v>
      </c>
      <c r="AC29" s="119">
        <v>36.56</v>
      </c>
      <c r="AD29" s="120">
        <v>29.39</v>
      </c>
      <c r="AE29" s="120">
        <v>13.32</v>
      </c>
      <c r="AF29" s="121">
        <v>4.0999999999999996</v>
      </c>
      <c r="AG29" s="119">
        <v>5.24892</v>
      </c>
      <c r="AH29" s="120">
        <v>10.5</v>
      </c>
      <c r="AI29" s="120">
        <v>10.24442</v>
      </c>
      <c r="AJ29" s="120">
        <v>9.65</v>
      </c>
      <c r="AK29" s="121">
        <v>10</v>
      </c>
      <c r="AL29" s="119">
        <v>9.9600000000000009</v>
      </c>
      <c r="AM29" s="121">
        <v>11.48</v>
      </c>
      <c r="AN29" s="119">
        <v>23.751249999999999</v>
      </c>
      <c r="AO29" s="125" t="s">
        <v>1428</v>
      </c>
      <c r="AP29" s="125" t="s">
        <v>1428</v>
      </c>
      <c r="AQ29" s="120">
        <v>4.8609999999999998</v>
      </c>
      <c r="AR29" s="125" t="s">
        <v>1428</v>
      </c>
      <c r="AS29" s="120">
        <v>3.5212300000000001</v>
      </c>
      <c r="AT29" s="120">
        <v>7.1303700000000001</v>
      </c>
      <c r="AU29" s="120">
        <v>12.718999999999999</v>
      </c>
      <c r="AV29" s="120">
        <v>4.2519999999999998</v>
      </c>
      <c r="AW29" s="121">
        <v>16.251999999999999</v>
      </c>
    </row>
    <row r="30" spans="1:49" x14ac:dyDescent="0.3">
      <c r="A30" s="126" t="s">
        <v>782</v>
      </c>
      <c r="B30" s="119">
        <v>1.1000000000000001</v>
      </c>
      <c r="C30" s="120">
        <v>21</v>
      </c>
      <c r="D30" s="120">
        <v>21.9</v>
      </c>
      <c r="E30" s="120">
        <v>2</v>
      </c>
      <c r="F30" s="120">
        <v>24.9</v>
      </c>
      <c r="G30" s="121">
        <v>23</v>
      </c>
      <c r="H30" s="119">
        <v>14.3</v>
      </c>
      <c r="I30" s="121">
        <v>43</v>
      </c>
      <c r="J30" s="119">
        <v>14.05</v>
      </c>
      <c r="K30" s="120">
        <v>12.65</v>
      </c>
      <c r="L30" s="121">
        <v>10.1775</v>
      </c>
      <c r="M30" s="122" t="s">
        <v>1428</v>
      </c>
      <c r="N30" s="123" t="s">
        <v>1428</v>
      </c>
      <c r="O30" s="124">
        <v>1.806</v>
      </c>
      <c r="P30" s="119">
        <v>88.7</v>
      </c>
      <c r="Q30" s="120">
        <v>30.97</v>
      </c>
      <c r="R30" s="120">
        <v>139.47999999999999</v>
      </c>
      <c r="S30" s="121">
        <v>77.942999999999998</v>
      </c>
      <c r="T30" s="124">
        <v>66.823999999999998</v>
      </c>
      <c r="U30" s="124">
        <v>7.9</v>
      </c>
      <c r="V30" s="119">
        <v>10.45</v>
      </c>
      <c r="W30" s="120">
        <v>4.41</v>
      </c>
      <c r="X30" s="120">
        <v>0.46</v>
      </c>
      <c r="Y30" s="120">
        <v>0.01</v>
      </c>
      <c r="Z30" s="121">
        <v>0.27400000000000002</v>
      </c>
      <c r="AA30" s="119">
        <v>34.1</v>
      </c>
      <c r="AB30" s="121">
        <v>170.27</v>
      </c>
      <c r="AC30" s="119">
        <v>37.65</v>
      </c>
      <c r="AD30" s="120">
        <v>29.437000000000001</v>
      </c>
      <c r="AE30" s="120">
        <v>13.35</v>
      </c>
      <c r="AF30" s="121">
        <v>3.5</v>
      </c>
      <c r="AG30" s="119">
        <v>5.24892</v>
      </c>
      <c r="AH30" s="120">
        <v>16.5</v>
      </c>
      <c r="AI30" s="120">
        <v>10.15133</v>
      </c>
      <c r="AJ30" s="120">
        <v>9.65</v>
      </c>
      <c r="AK30" s="121">
        <v>10</v>
      </c>
      <c r="AL30" s="119">
        <v>9.68</v>
      </c>
      <c r="AM30" s="121">
        <v>11.2</v>
      </c>
      <c r="AN30" s="119">
        <v>23.751249999999999</v>
      </c>
      <c r="AO30" s="125" t="s">
        <v>1428</v>
      </c>
      <c r="AP30" s="125" t="s">
        <v>1428</v>
      </c>
      <c r="AQ30" s="120">
        <v>4.8650000000000002</v>
      </c>
      <c r="AR30" s="125" t="s">
        <v>1428</v>
      </c>
      <c r="AS30" s="120">
        <v>3.5212300000000001</v>
      </c>
      <c r="AT30" s="120">
        <v>7.1303700000000001</v>
      </c>
      <c r="AU30" s="120">
        <v>12.718999999999999</v>
      </c>
      <c r="AV30" s="120">
        <v>4.2519999999999998</v>
      </c>
      <c r="AW30" s="121">
        <v>16.413</v>
      </c>
    </row>
    <row r="31" spans="1:49" x14ac:dyDescent="0.3">
      <c r="A31" s="126" t="s">
        <v>783</v>
      </c>
      <c r="B31" s="119">
        <v>1.1000000000000001</v>
      </c>
      <c r="C31" s="120">
        <v>21</v>
      </c>
      <c r="D31" s="120">
        <v>21.9</v>
      </c>
      <c r="E31" s="120">
        <v>2</v>
      </c>
      <c r="F31" s="120">
        <v>24.9</v>
      </c>
      <c r="G31" s="121">
        <v>23</v>
      </c>
      <c r="H31" s="119">
        <v>14.3</v>
      </c>
      <c r="I31" s="121">
        <v>43</v>
      </c>
      <c r="J31" s="119">
        <v>14.05</v>
      </c>
      <c r="K31" s="120">
        <v>12.65</v>
      </c>
      <c r="L31" s="121">
        <v>10.1775</v>
      </c>
      <c r="M31" s="122" t="s">
        <v>1428</v>
      </c>
      <c r="N31" s="123" t="s">
        <v>1428</v>
      </c>
      <c r="O31" s="124">
        <v>1.806</v>
      </c>
      <c r="P31" s="119">
        <v>88.7</v>
      </c>
      <c r="Q31" s="120">
        <v>30.97</v>
      </c>
      <c r="R31" s="120">
        <v>139.47999999999999</v>
      </c>
      <c r="S31" s="121">
        <v>77.942999999999998</v>
      </c>
      <c r="T31" s="124">
        <v>66.823999999999998</v>
      </c>
      <c r="U31" s="124">
        <v>7.9</v>
      </c>
      <c r="V31" s="119">
        <v>10.45</v>
      </c>
      <c r="W31" s="120">
        <v>4.41</v>
      </c>
      <c r="X31" s="120">
        <v>0.46</v>
      </c>
      <c r="Y31" s="120">
        <v>0.01</v>
      </c>
      <c r="Z31" s="121">
        <v>0.27400000000000002</v>
      </c>
      <c r="AA31" s="119">
        <v>34.1</v>
      </c>
      <c r="AB31" s="121">
        <v>170.27</v>
      </c>
      <c r="AC31" s="119">
        <v>37.65</v>
      </c>
      <c r="AD31" s="120">
        <v>29.437000000000001</v>
      </c>
      <c r="AE31" s="120">
        <v>13.35</v>
      </c>
      <c r="AF31" s="121">
        <v>3.5</v>
      </c>
      <c r="AG31" s="119">
        <v>5.24892</v>
      </c>
      <c r="AH31" s="120">
        <v>16.5</v>
      </c>
      <c r="AI31" s="120">
        <v>10.15133</v>
      </c>
      <c r="AJ31" s="120">
        <v>9.65</v>
      </c>
      <c r="AK31" s="121">
        <v>10</v>
      </c>
      <c r="AL31" s="119">
        <v>9.68</v>
      </c>
      <c r="AM31" s="121">
        <v>11.2</v>
      </c>
      <c r="AN31" s="119">
        <v>23.751249999999999</v>
      </c>
      <c r="AO31" s="125" t="s">
        <v>1428</v>
      </c>
      <c r="AP31" s="125" t="s">
        <v>1428</v>
      </c>
      <c r="AQ31" s="120">
        <v>4.8650000000000002</v>
      </c>
      <c r="AR31" s="125" t="s">
        <v>1428</v>
      </c>
      <c r="AS31" s="120">
        <v>3.5212300000000001</v>
      </c>
      <c r="AT31" s="120">
        <v>7.1303700000000001</v>
      </c>
      <c r="AU31" s="120">
        <v>12.718999999999999</v>
      </c>
      <c r="AV31" s="120">
        <v>4.2519999999999998</v>
      </c>
      <c r="AW31" s="121">
        <v>16.413</v>
      </c>
    </row>
    <row r="32" spans="1:49" x14ac:dyDescent="0.3">
      <c r="A32" s="126" t="s">
        <v>784</v>
      </c>
      <c r="B32" s="119">
        <v>1.1000000000000001</v>
      </c>
      <c r="C32" s="120">
        <v>21</v>
      </c>
      <c r="D32" s="120">
        <v>21.9</v>
      </c>
      <c r="E32" s="120">
        <v>2</v>
      </c>
      <c r="F32" s="120">
        <v>22.5</v>
      </c>
      <c r="G32" s="121">
        <v>23</v>
      </c>
      <c r="H32" s="119">
        <v>14.3</v>
      </c>
      <c r="I32" s="121">
        <v>42</v>
      </c>
      <c r="J32" s="119">
        <v>13.47</v>
      </c>
      <c r="K32" s="120">
        <v>12.69</v>
      </c>
      <c r="L32" s="121">
        <v>10.222630000000001</v>
      </c>
      <c r="M32" s="122" t="s">
        <v>1428</v>
      </c>
      <c r="N32" s="123" t="s">
        <v>1428</v>
      </c>
      <c r="O32" s="124">
        <v>1.806</v>
      </c>
      <c r="P32" s="119">
        <v>88.7</v>
      </c>
      <c r="Q32" s="120">
        <v>30.97</v>
      </c>
      <c r="R32" s="120">
        <v>139.47999999999999</v>
      </c>
      <c r="S32" s="121">
        <v>77.942999999999998</v>
      </c>
      <c r="T32" s="124">
        <v>55.207000000000001</v>
      </c>
      <c r="U32" s="124">
        <v>7.8</v>
      </c>
      <c r="V32" s="119">
        <v>10.45</v>
      </c>
      <c r="W32" s="120">
        <v>5.05</v>
      </c>
      <c r="X32" s="120">
        <v>0.46</v>
      </c>
      <c r="Y32" s="120">
        <v>0.01</v>
      </c>
      <c r="Z32" s="121">
        <v>0.434</v>
      </c>
      <c r="AA32" s="119">
        <v>32.46</v>
      </c>
      <c r="AB32" s="121">
        <v>168.63</v>
      </c>
      <c r="AC32" s="119">
        <v>36.96</v>
      </c>
      <c r="AD32" s="120">
        <v>29.387</v>
      </c>
      <c r="AE32" s="120">
        <v>12.48</v>
      </c>
      <c r="AF32" s="121">
        <v>3.6</v>
      </c>
      <c r="AG32" s="119">
        <v>5.24892</v>
      </c>
      <c r="AH32" s="120">
        <v>17.5</v>
      </c>
      <c r="AI32" s="120">
        <v>10.418060000000001</v>
      </c>
      <c r="AJ32" s="120">
        <v>9.65</v>
      </c>
      <c r="AK32" s="121">
        <v>10</v>
      </c>
      <c r="AL32" s="119">
        <v>9.66</v>
      </c>
      <c r="AM32" s="121">
        <v>11.18</v>
      </c>
      <c r="AN32" s="119">
        <v>23.751249999999999</v>
      </c>
      <c r="AO32" s="125" t="s">
        <v>1428</v>
      </c>
      <c r="AP32" s="125" t="s">
        <v>1428</v>
      </c>
      <c r="AQ32" s="120">
        <v>4.82</v>
      </c>
      <c r="AR32" s="125" t="s">
        <v>1428</v>
      </c>
      <c r="AS32" s="120">
        <v>3.5212300000000001</v>
      </c>
      <c r="AT32" s="120">
        <v>7.1303700000000001</v>
      </c>
      <c r="AU32" s="120">
        <v>12.718999999999999</v>
      </c>
      <c r="AV32" s="120">
        <v>4.2519999999999998</v>
      </c>
      <c r="AW32" s="121">
        <v>16.474</v>
      </c>
    </row>
    <row r="33" spans="1:49" x14ac:dyDescent="0.3">
      <c r="A33" s="126" t="s">
        <v>785</v>
      </c>
      <c r="B33" s="119">
        <v>1.1000000000000001</v>
      </c>
      <c r="C33" s="120">
        <v>21</v>
      </c>
      <c r="D33" s="120">
        <v>21.9</v>
      </c>
      <c r="E33" s="120">
        <v>2</v>
      </c>
      <c r="F33" s="120">
        <v>22.5</v>
      </c>
      <c r="G33" s="121">
        <v>23</v>
      </c>
      <c r="H33" s="119">
        <v>14.3</v>
      </c>
      <c r="I33" s="121">
        <v>42</v>
      </c>
      <c r="J33" s="119">
        <v>13.47</v>
      </c>
      <c r="K33" s="120">
        <v>12.69</v>
      </c>
      <c r="L33" s="121">
        <v>10.222630000000001</v>
      </c>
      <c r="M33" s="122" t="s">
        <v>1428</v>
      </c>
      <c r="N33" s="123" t="s">
        <v>1428</v>
      </c>
      <c r="O33" s="124">
        <v>1.806</v>
      </c>
      <c r="P33" s="119">
        <v>88.7</v>
      </c>
      <c r="Q33" s="120">
        <v>30.97</v>
      </c>
      <c r="R33" s="120">
        <v>139.47999999999999</v>
      </c>
      <c r="S33" s="121">
        <v>77.942999999999998</v>
      </c>
      <c r="T33" s="124">
        <v>55.207000000000001</v>
      </c>
      <c r="U33" s="124">
        <v>7.8</v>
      </c>
      <c r="V33" s="119">
        <v>10.45</v>
      </c>
      <c r="W33" s="120">
        <v>5.05</v>
      </c>
      <c r="X33" s="120">
        <v>0.46</v>
      </c>
      <c r="Y33" s="120">
        <v>0.01</v>
      </c>
      <c r="Z33" s="121">
        <v>0.434</v>
      </c>
      <c r="AA33" s="119">
        <v>32.46</v>
      </c>
      <c r="AB33" s="121">
        <v>168.63</v>
      </c>
      <c r="AC33" s="119">
        <v>36.96</v>
      </c>
      <c r="AD33" s="120">
        <v>29.387</v>
      </c>
      <c r="AE33" s="120">
        <v>12.48</v>
      </c>
      <c r="AF33" s="121">
        <v>3.6</v>
      </c>
      <c r="AG33" s="119">
        <v>5.24892</v>
      </c>
      <c r="AH33" s="120">
        <v>17.5</v>
      </c>
      <c r="AI33" s="120">
        <v>10.418060000000001</v>
      </c>
      <c r="AJ33" s="120">
        <v>9.65</v>
      </c>
      <c r="AK33" s="121">
        <v>10</v>
      </c>
      <c r="AL33" s="119">
        <v>9.66</v>
      </c>
      <c r="AM33" s="121">
        <v>11.18</v>
      </c>
      <c r="AN33" s="119">
        <v>23.751249999999999</v>
      </c>
      <c r="AO33" s="125" t="s">
        <v>1428</v>
      </c>
      <c r="AP33" s="125" t="s">
        <v>1428</v>
      </c>
      <c r="AQ33" s="120">
        <v>4.82</v>
      </c>
      <c r="AR33" s="125" t="s">
        <v>1428</v>
      </c>
      <c r="AS33" s="120">
        <v>3.5212300000000001</v>
      </c>
      <c r="AT33" s="120">
        <v>7.1303700000000001</v>
      </c>
      <c r="AU33" s="120">
        <v>12.718999999999999</v>
      </c>
      <c r="AV33" s="120">
        <v>4.2519999999999998</v>
      </c>
      <c r="AW33" s="121">
        <v>16.474</v>
      </c>
    </row>
    <row r="34" spans="1:49" x14ac:dyDescent="0.3">
      <c r="A34" s="126" t="s">
        <v>786</v>
      </c>
      <c r="B34" s="119">
        <v>1.1000000000000001</v>
      </c>
      <c r="C34" s="120">
        <v>21</v>
      </c>
      <c r="D34" s="120">
        <v>21.9</v>
      </c>
      <c r="E34" s="120">
        <v>2</v>
      </c>
      <c r="F34" s="120">
        <v>23.4</v>
      </c>
      <c r="G34" s="121">
        <v>23</v>
      </c>
      <c r="H34" s="119">
        <v>14.3</v>
      </c>
      <c r="I34" s="121">
        <v>42</v>
      </c>
      <c r="J34" s="119">
        <v>13.52</v>
      </c>
      <c r="K34" s="120">
        <v>12.64</v>
      </c>
      <c r="L34" s="121">
        <v>10.090590000000001</v>
      </c>
      <c r="M34" s="122" t="s">
        <v>1428</v>
      </c>
      <c r="N34" s="123" t="s">
        <v>1428</v>
      </c>
      <c r="O34" s="124">
        <v>1.806</v>
      </c>
      <c r="P34" s="119">
        <v>94.18</v>
      </c>
      <c r="Q34" s="120">
        <v>31.88</v>
      </c>
      <c r="R34" s="120">
        <v>139.47999999999999</v>
      </c>
      <c r="S34" s="121">
        <v>77.942999999999998</v>
      </c>
      <c r="T34" s="124">
        <v>53.710999999999999</v>
      </c>
      <c r="U34" s="124">
        <v>7.7</v>
      </c>
      <c r="V34" s="119">
        <v>10.45</v>
      </c>
      <c r="W34" s="120">
        <v>3.85</v>
      </c>
      <c r="X34" s="120">
        <v>0.45</v>
      </c>
      <c r="Y34" s="120">
        <v>0.01</v>
      </c>
      <c r="Z34" s="121">
        <v>0.51</v>
      </c>
      <c r="AA34" s="119">
        <v>32.6</v>
      </c>
      <c r="AB34" s="121">
        <v>168.77</v>
      </c>
      <c r="AC34" s="119">
        <v>36.979999999999997</v>
      </c>
      <c r="AD34" s="120">
        <v>29.734999999999999</v>
      </c>
      <c r="AE34" s="120">
        <v>12.19</v>
      </c>
      <c r="AF34" s="121">
        <v>3.8</v>
      </c>
      <c r="AG34" s="119">
        <v>5.24892</v>
      </c>
      <c r="AH34" s="120">
        <v>17.5</v>
      </c>
      <c r="AI34" s="120">
        <v>10.388870000000001</v>
      </c>
      <c r="AJ34" s="120">
        <v>9.65</v>
      </c>
      <c r="AK34" s="121">
        <v>10</v>
      </c>
      <c r="AL34" s="119">
        <v>9.68</v>
      </c>
      <c r="AM34" s="121">
        <v>11.2</v>
      </c>
      <c r="AN34" s="119">
        <v>23.751249999999999</v>
      </c>
      <c r="AO34" s="125" t="s">
        <v>1428</v>
      </c>
      <c r="AP34" s="125" t="s">
        <v>1428</v>
      </c>
      <c r="AQ34" s="120">
        <v>4.7859999999999996</v>
      </c>
      <c r="AR34" s="125" t="s">
        <v>1428</v>
      </c>
      <c r="AS34" s="120">
        <v>3.5212300000000001</v>
      </c>
      <c r="AT34" s="120">
        <v>7.1303700000000001</v>
      </c>
      <c r="AU34" s="120">
        <v>12.718999999999999</v>
      </c>
      <c r="AV34" s="120">
        <v>4.2519999999999998</v>
      </c>
      <c r="AW34" s="121">
        <v>16.922999999999998</v>
      </c>
    </row>
    <row r="35" spans="1:49" x14ac:dyDescent="0.3">
      <c r="A35" s="126" t="s">
        <v>787</v>
      </c>
      <c r="B35" s="119">
        <v>1.1000000000000001</v>
      </c>
      <c r="C35" s="120">
        <v>21</v>
      </c>
      <c r="D35" s="120">
        <v>21.9</v>
      </c>
      <c r="E35" s="120">
        <v>2</v>
      </c>
      <c r="F35" s="120">
        <v>23.4</v>
      </c>
      <c r="G35" s="121">
        <v>23</v>
      </c>
      <c r="H35" s="119">
        <v>14.3</v>
      </c>
      <c r="I35" s="121">
        <v>42</v>
      </c>
      <c r="J35" s="119">
        <v>13.52</v>
      </c>
      <c r="K35" s="120">
        <v>12.64</v>
      </c>
      <c r="L35" s="121">
        <v>10.090590000000001</v>
      </c>
      <c r="M35" s="122" t="s">
        <v>1428</v>
      </c>
      <c r="N35" s="123" t="s">
        <v>1428</v>
      </c>
      <c r="O35" s="124">
        <v>1.806</v>
      </c>
      <c r="P35" s="119">
        <v>94.18</v>
      </c>
      <c r="Q35" s="120">
        <v>31.88</v>
      </c>
      <c r="R35" s="120">
        <v>139.47999999999999</v>
      </c>
      <c r="S35" s="121">
        <v>77.942999999999998</v>
      </c>
      <c r="T35" s="124">
        <v>53.710999999999999</v>
      </c>
      <c r="U35" s="124">
        <v>7.7</v>
      </c>
      <c r="V35" s="119">
        <v>10.45</v>
      </c>
      <c r="W35" s="120">
        <v>3.85</v>
      </c>
      <c r="X35" s="120">
        <v>0.45</v>
      </c>
      <c r="Y35" s="120">
        <v>0.01</v>
      </c>
      <c r="Z35" s="121">
        <v>0.51</v>
      </c>
      <c r="AA35" s="119">
        <v>32.6</v>
      </c>
      <c r="AB35" s="121">
        <v>168.77</v>
      </c>
      <c r="AC35" s="119">
        <v>36.979999999999997</v>
      </c>
      <c r="AD35" s="120">
        <v>29.734999999999999</v>
      </c>
      <c r="AE35" s="120">
        <v>12.19</v>
      </c>
      <c r="AF35" s="121">
        <v>3.8</v>
      </c>
      <c r="AG35" s="119">
        <v>5.24892</v>
      </c>
      <c r="AH35" s="120">
        <v>17.5</v>
      </c>
      <c r="AI35" s="120">
        <v>10.388870000000001</v>
      </c>
      <c r="AJ35" s="120">
        <v>9.65</v>
      </c>
      <c r="AK35" s="121">
        <v>10</v>
      </c>
      <c r="AL35" s="119">
        <v>9.68</v>
      </c>
      <c r="AM35" s="121">
        <v>11.2</v>
      </c>
      <c r="AN35" s="119">
        <v>23.751249999999999</v>
      </c>
      <c r="AO35" s="125" t="s">
        <v>1428</v>
      </c>
      <c r="AP35" s="125" t="s">
        <v>1428</v>
      </c>
      <c r="AQ35" s="120">
        <v>4.7859999999999996</v>
      </c>
      <c r="AR35" s="125" t="s">
        <v>1428</v>
      </c>
      <c r="AS35" s="120">
        <v>3.5212300000000001</v>
      </c>
      <c r="AT35" s="120">
        <v>7.1303700000000001</v>
      </c>
      <c r="AU35" s="120">
        <v>12.718999999999999</v>
      </c>
      <c r="AV35" s="120">
        <v>4.2519999999999998</v>
      </c>
      <c r="AW35" s="121">
        <v>16.922999999999998</v>
      </c>
    </row>
    <row r="36" spans="1:49" x14ac:dyDescent="0.3">
      <c r="A36" s="126" t="s">
        <v>788</v>
      </c>
      <c r="B36" s="119">
        <v>1.1000000000000001</v>
      </c>
      <c r="C36" s="120">
        <v>21</v>
      </c>
      <c r="D36" s="120">
        <v>21.9</v>
      </c>
      <c r="E36" s="120">
        <v>2</v>
      </c>
      <c r="F36" s="120">
        <v>25.2</v>
      </c>
      <c r="G36" s="121">
        <v>23</v>
      </c>
      <c r="H36" s="119">
        <v>13.8</v>
      </c>
      <c r="I36" s="121">
        <v>42</v>
      </c>
      <c r="J36" s="119">
        <v>13.49</v>
      </c>
      <c r="K36" s="120">
        <v>12.73</v>
      </c>
      <c r="L36" s="121">
        <v>10.135719999999999</v>
      </c>
      <c r="M36" s="122" t="s">
        <v>1428</v>
      </c>
      <c r="N36" s="123" t="s">
        <v>1428</v>
      </c>
      <c r="O36" s="124">
        <v>1.806</v>
      </c>
      <c r="P36" s="119">
        <v>96.05</v>
      </c>
      <c r="Q36" s="120">
        <v>32.340000000000003</v>
      </c>
      <c r="R36" s="120">
        <v>139.47999999999999</v>
      </c>
      <c r="S36" s="121">
        <v>77.942999999999998</v>
      </c>
      <c r="T36" s="124">
        <v>53.04</v>
      </c>
      <c r="U36" s="124">
        <v>7.56</v>
      </c>
      <c r="V36" s="119">
        <v>10.45</v>
      </c>
      <c r="W36" s="120">
        <v>1.35</v>
      </c>
      <c r="X36" s="120">
        <v>0.45</v>
      </c>
      <c r="Y36" s="120">
        <v>0.01</v>
      </c>
      <c r="Z36" s="121">
        <v>0.45200000000000001</v>
      </c>
      <c r="AA36" s="119">
        <v>33.65</v>
      </c>
      <c r="AB36" s="121">
        <v>169.82</v>
      </c>
      <c r="AC36" s="119">
        <v>37.619999999999997</v>
      </c>
      <c r="AD36" s="120">
        <v>29.555</v>
      </c>
      <c r="AE36" s="120">
        <v>12.01</v>
      </c>
      <c r="AF36" s="121">
        <v>3.6</v>
      </c>
      <c r="AG36" s="119">
        <v>5.24892</v>
      </c>
      <c r="AH36" s="120">
        <v>17.5</v>
      </c>
      <c r="AI36" s="120">
        <v>10.228619999999999</v>
      </c>
      <c r="AJ36" s="120">
        <v>9.65</v>
      </c>
      <c r="AK36" s="121">
        <v>9.9</v>
      </c>
      <c r="AL36" s="119">
        <v>9.7200000000000006</v>
      </c>
      <c r="AM36" s="121">
        <v>11.24</v>
      </c>
      <c r="AN36" s="119">
        <v>23.751249999999999</v>
      </c>
      <c r="AO36" s="125" t="s">
        <v>1428</v>
      </c>
      <c r="AP36" s="125" t="s">
        <v>1428</v>
      </c>
      <c r="AQ36" s="120">
        <v>4.8079999999999998</v>
      </c>
      <c r="AR36" s="125" t="s">
        <v>1428</v>
      </c>
      <c r="AS36" s="120">
        <v>3.4986199999999998</v>
      </c>
      <c r="AT36" s="120">
        <v>7.1303700000000001</v>
      </c>
      <c r="AU36" s="120">
        <v>12.718999999999999</v>
      </c>
      <c r="AV36" s="120">
        <v>4.1429999999999998</v>
      </c>
      <c r="AW36" s="121">
        <v>17.056000000000001</v>
      </c>
    </row>
    <row r="37" spans="1:49" x14ac:dyDescent="0.3">
      <c r="A37" s="126" t="s">
        <v>789</v>
      </c>
      <c r="B37" s="119">
        <v>1.1000000000000001</v>
      </c>
      <c r="C37" s="120">
        <v>21</v>
      </c>
      <c r="D37" s="120">
        <v>21.9</v>
      </c>
      <c r="E37" s="120">
        <v>2</v>
      </c>
      <c r="F37" s="120">
        <v>25.2</v>
      </c>
      <c r="G37" s="121">
        <v>23</v>
      </c>
      <c r="H37" s="119">
        <v>13.8</v>
      </c>
      <c r="I37" s="121">
        <v>42</v>
      </c>
      <c r="J37" s="119">
        <v>13.49</v>
      </c>
      <c r="K37" s="120">
        <v>12.73</v>
      </c>
      <c r="L37" s="121">
        <v>10.135719999999999</v>
      </c>
      <c r="M37" s="122" t="s">
        <v>1428</v>
      </c>
      <c r="N37" s="123" t="s">
        <v>1428</v>
      </c>
      <c r="O37" s="124">
        <v>1.806</v>
      </c>
      <c r="P37" s="119">
        <v>96.05</v>
      </c>
      <c r="Q37" s="120">
        <v>32.340000000000003</v>
      </c>
      <c r="R37" s="120">
        <v>139.47999999999999</v>
      </c>
      <c r="S37" s="121">
        <v>77.942999999999998</v>
      </c>
      <c r="T37" s="124">
        <v>53.04</v>
      </c>
      <c r="U37" s="124">
        <v>7.56</v>
      </c>
      <c r="V37" s="119">
        <v>10.45</v>
      </c>
      <c r="W37" s="120">
        <v>1.35</v>
      </c>
      <c r="X37" s="120">
        <v>0.45</v>
      </c>
      <c r="Y37" s="120">
        <v>0.01</v>
      </c>
      <c r="Z37" s="121">
        <v>0.45200000000000001</v>
      </c>
      <c r="AA37" s="119">
        <v>33.65</v>
      </c>
      <c r="AB37" s="121">
        <v>169.82</v>
      </c>
      <c r="AC37" s="119">
        <v>37.619999999999997</v>
      </c>
      <c r="AD37" s="120">
        <v>29.555</v>
      </c>
      <c r="AE37" s="120">
        <v>12.01</v>
      </c>
      <c r="AF37" s="121">
        <v>3.6</v>
      </c>
      <c r="AG37" s="119">
        <v>5.24892</v>
      </c>
      <c r="AH37" s="120">
        <v>17.5</v>
      </c>
      <c r="AI37" s="120">
        <v>10.228619999999999</v>
      </c>
      <c r="AJ37" s="120">
        <v>9.65</v>
      </c>
      <c r="AK37" s="121">
        <v>9.9</v>
      </c>
      <c r="AL37" s="119">
        <v>9.7200000000000006</v>
      </c>
      <c r="AM37" s="121">
        <v>11.24</v>
      </c>
      <c r="AN37" s="119">
        <v>23.751249999999999</v>
      </c>
      <c r="AO37" s="125" t="s">
        <v>1428</v>
      </c>
      <c r="AP37" s="125" t="s">
        <v>1428</v>
      </c>
      <c r="AQ37" s="120">
        <v>4.8079999999999998</v>
      </c>
      <c r="AR37" s="125" t="s">
        <v>1428</v>
      </c>
      <c r="AS37" s="120">
        <v>3.4986199999999998</v>
      </c>
      <c r="AT37" s="120">
        <v>7.1303700000000001</v>
      </c>
      <c r="AU37" s="120">
        <v>12.718999999999999</v>
      </c>
      <c r="AV37" s="120">
        <v>4.1429999999999998</v>
      </c>
      <c r="AW37" s="121">
        <v>17.056000000000001</v>
      </c>
    </row>
    <row r="38" spans="1:49" x14ac:dyDescent="0.3">
      <c r="A38" s="126" t="s">
        <v>790</v>
      </c>
      <c r="B38" s="119">
        <v>1.1000000000000001</v>
      </c>
      <c r="C38" s="120">
        <v>21</v>
      </c>
      <c r="D38" s="120">
        <v>21.9</v>
      </c>
      <c r="E38" s="120">
        <v>2</v>
      </c>
      <c r="F38" s="120">
        <v>19.5</v>
      </c>
      <c r="G38" s="121">
        <v>23</v>
      </c>
      <c r="H38" s="119">
        <v>13.4</v>
      </c>
      <c r="I38" s="121">
        <v>42</v>
      </c>
      <c r="J38" s="119">
        <v>13.47</v>
      </c>
      <c r="K38" s="120">
        <v>12.54</v>
      </c>
      <c r="L38" s="121">
        <v>10.23099</v>
      </c>
      <c r="M38" s="122" t="s">
        <v>1428</v>
      </c>
      <c r="N38" s="123" t="s">
        <v>1428</v>
      </c>
      <c r="O38" s="124">
        <v>1.806</v>
      </c>
      <c r="P38" s="119">
        <v>96.05</v>
      </c>
      <c r="Q38" s="120">
        <v>32.340000000000003</v>
      </c>
      <c r="R38" s="120">
        <v>139.47999999999999</v>
      </c>
      <c r="S38" s="121">
        <v>77.942999999999998</v>
      </c>
      <c r="T38" s="124">
        <v>56.192</v>
      </c>
      <c r="U38" s="124">
        <v>7.59</v>
      </c>
      <c r="V38" s="119">
        <v>10.45</v>
      </c>
      <c r="W38" s="120">
        <v>1.66</v>
      </c>
      <c r="X38" s="120">
        <v>0.45</v>
      </c>
      <c r="Y38" s="120">
        <v>0.01</v>
      </c>
      <c r="Z38" s="121">
        <v>0.39600000000000002</v>
      </c>
      <c r="AA38" s="119">
        <v>27.66</v>
      </c>
      <c r="AB38" s="121">
        <v>163.83000000000001</v>
      </c>
      <c r="AC38" s="119">
        <v>37.85</v>
      </c>
      <c r="AD38" s="120">
        <v>28.632999999999999</v>
      </c>
      <c r="AE38" s="120">
        <v>11.98</v>
      </c>
      <c r="AF38" s="121">
        <v>3</v>
      </c>
      <c r="AG38" s="119">
        <v>5.24892</v>
      </c>
      <c r="AH38" s="120">
        <v>14.5</v>
      </c>
      <c r="AI38" s="120">
        <v>10.163180000000001</v>
      </c>
      <c r="AJ38" s="120">
        <v>9.65</v>
      </c>
      <c r="AK38" s="121">
        <v>9.9</v>
      </c>
      <c r="AL38" s="119">
        <v>10</v>
      </c>
      <c r="AM38" s="121">
        <v>11.52</v>
      </c>
      <c r="AN38" s="119">
        <v>23.751249999999999</v>
      </c>
      <c r="AO38" s="125" t="s">
        <v>1428</v>
      </c>
      <c r="AP38" s="125" t="s">
        <v>1428</v>
      </c>
      <c r="AQ38" s="120">
        <v>4.8620000000000001</v>
      </c>
      <c r="AR38" s="125" t="s">
        <v>1428</v>
      </c>
      <c r="AS38" s="120">
        <v>3.5065</v>
      </c>
      <c r="AT38" s="120">
        <v>7.1303700000000001</v>
      </c>
      <c r="AU38" s="120">
        <v>12.718999999999999</v>
      </c>
      <c r="AV38" s="120">
        <v>4.181</v>
      </c>
      <c r="AW38" s="121">
        <v>16.835999999999999</v>
      </c>
    </row>
    <row r="39" spans="1:49" x14ac:dyDescent="0.3">
      <c r="A39" s="126" t="s">
        <v>791</v>
      </c>
      <c r="B39" s="119">
        <v>1.1000000000000001</v>
      </c>
      <c r="C39" s="120">
        <v>21</v>
      </c>
      <c r="D39" s="120">
        <v>21.9</v>
      </c>
      <c r="E39" s="120">
        <v>2</v>
      </c>
      <c r="F39" s="120">
        <v>19.5</v>
      </c>
      <c r="G39" s="121">
        <v>23</v>
      </c>
      <c r="H39" s="119">
        <v>13.4</v>
      </c>
      <c r="I39" s="121">
        <v>42</v>
      </c>
      <c r="J39" s="119">
        <v>13.47</v>
      </c>
      <c r="K39" s="120">
        <v>12.54</v>
      </c>
      <c r="L39" s="121">
        <v>10.23099</v>
      </c>
      <c r="M39" s="122" t="s">
        <v>1428</v>
      </c>
      <c r="N39" s="123" t="s">
        <v>1428</v>
      </c>
      <c r="O39" s="124">
        <v>1.806</v>
      </c>
      <c r="P39" s="119">
        <v>96.05</v>
      </c>
      <c r="Q39" s="120">
        <v>32.340000000000003</v>
      </c>
      <c r="R39" s="120">
        <v>139.47999999999999</v>
      </c>
      <c r="S39" s="121">
        <v>77.942999999999998</v>
      </c>
      <c r="T39" s="124">
        <v>56.192</v>
      </c>
      <c r="U39" s="124">
        <v>7.59</v>
      </c>
      <c r="V39" s="119">
        <v>10.45</v>
      </c>
      <c r="W39" s="120">
        <v>1.66</v>
      </c>
      <c r="X39" s="120">
        <v>0.45</v>
      </c>
      <c r="Y39" s="120">
        <v>0.01</v>
      </c>
      <c r="Z39" s="121">
        <v>0.39600000000000002</v>
      </c>
      <c r="AA39" s="119">
        <v>27.66</v>
      </c>
      <c r="AB39" s="121">
        <v>163.83000000000001</v>
      </c>
      <c r="AC39" s="119">
        <v>37.85</v>
      </c>
      <c r="AD39" s="120">
        <v>28.632999999999999</v>
      </c>
      <c r="AE39" s="120">
        <v>11.98</v>
      </c>
      <c r="AF39" s="121">
        <v>3</v>
      </c>
      <c r="AG39" s="119">
        <v>5.24892</v>
      </c>
      <c r="AH39" s="120">
        <v>14.5</v>
      </c>
      <c r="AI39" s="120">
        <v>10.163180000000001</v>
      </c>
      <c r="AJ39" s="120">
        <v>9.65</v>
      </c>
      <c r="AK39" s="121">
        <v>9.9</v>
      </c>
      <c r="AL39" s="119">
        <v>10</v>
      </c>
      <c r="AM39" s="121">
        <v>11.52</v>
      </c>
      <c r="AN39" s="119">
        <v>23.751249999999999</v>
      </c>
      <c r="AO39" s="125" t="s">
        <v>1428</v>
      </c>
      <c r="AP39" s="125" t="s">
        <v>1428</v>
      </c>
      <c r="AQ39" s="120">
        <v>4.8620000000000001</v>
      </c>
      <c r="AR39" s="125" t="s">
        <v>1428</v>
      </c>
      <c r="AS39" s="120">
        <v>3.5065</v>
      </c>
      <c r="AT39" s="120">
        <v>7.1303700000000001</v>
      </c>
      <c r="AU39" s="120">
        <v>12.718999999999999</v>
      </c>
      <c r="AV39" s="120">
        <v>4.181</v>
      </c>
      <c r="AW39" s="121">
        <v>16.835999999999999</v>
      </c>
    </row>
    <row r="40" spans="1:49" x14ac:dyDescent="0.3">
      <c r="A40" s="126" t="s">
        <v>792</v>
      </c>
      <c r="B40" s="119">
        <v>1.1000000000000001</v>
      </c>
      <c r="C40" s="120">
        <v>21</v>
      </c>
      <c r="D40" s="120">
        <v>21.9</v>
      </c>
      <c r="E40" s="120">
        <v>2</v>
      </c>
      <c r="F40" s="120">
        <v>21.8</v>
      </c>
      <c r="G40" s="121">
        <v>23</v>
      </c>
      <c r="H40" s="119">
        <v>13.4</v>
      </c>
      <c r="I40" s="121">
        <v>43</v>
      </c>
      <c r="J40" s="119">
        <v>13.55</v>
      </c>
      <c r="K40" s="120">
        <v>12.55</v>
      </c>
      <c r="L40" s="121">
        <v>10.16413</v>
      </c>
      <c r="M40" s="122" t="s">
        <v>1428</v>
      </c>
      <c r="N40" s="123" t="s">
        <v>1428</v>
      </c>
      <c r="O40" s="124">
        <v>1.806</v>
      </c>
      <c r="P40" s="119">
        <v>95.11</v>
      </c>
      <c r="Q40" s="120">
        <v>32.81</v>
      </c>
      <c r="R40" s="120">
        <v>139.47999999999999</v>
      </c>
      <c r="S40" s="121">
        <v>77.942999999999998</v>
      </c>
      <c r="T40" s="124">
        <v>56.709000000000003</v>
      </c>
      <c r="U40" s="124">
        <v>7.6</v>
      </c>
      <c r="V40" s="119">
        <v>10.45</v>
      </c>
      <c r="W40" s="120">
        <v>1.47</v>
      </c>
      <c r="X40" s="120">
        <v>0.44</v>
      </c>
      <c r="Y40" s="120">
        <v>0.01</v>
      </c>
      <c r="Z40" s="121">
        <v>0.40200000000000002</v>
      </c>
      <c r="AA40" s="119">
        <v>36.729999999999997</v>
      </c>
      <c r="AB40" s="121">
        <v>172.9</v>
      </c>
      <c r="AC40" s="119">
        <v>35.630000000000003</v>
      </c>
      <c r="AD40" s="120">
        <v>28.164999999999999</v>
      </c>
      <c r="AE40" s="120">
        <v>11.72</v>
      </c>
      <c r="AF40" s="121">
        <v>3</v>
      </c>
      <c r="AG40" s="119">
        <v>5.24892</v>
      </c>
      <c r="AH40" s="120">
        <v>9</v>
      </c>
      <c r="AI40" s="120">
        <v>10.08986</v>
      </c>
      <c r="AJ40" s="120">
        <v>9.65</v>
      </c>
      <c r="AK40" s="121">
        <v>9.9</v>
      </c>
      <c r="AL40" s="119">
        <v>9.68</v>
      </c>
      <c r="AM40" s="121">
        <v>11.2</v>
      </c>
      <c r="AN40" s="119">
        <v>23.57685</v>
      </c>
      <c r="AO40" s="125" t="s">
        <v>1428</v>
      </c>
      <c r="AP40" s="125" t="s">
        <v>1428</v>
      </c>
      <c r="AQ40" s="120">
        <v>4.8330000000000002</v>
      </c>
      <c r="AR40" s="125" t="s">
        <v>1428</v>
      </c>
      <c r="AS40" s="120">
        <v>3.4849199999999998</v>
      </c>
      <c r="AT40" s="120">
        <v>7.1303700000000001</v>
      </c>
      <c r="AU40" s="120">
        <v>12.718999999999999</v>
      </c>
      <c r="AV40" s="120">
        <v>4.077</v>
      </c>
      <c r="AW40" s="121">
        <v>16.552</v>
      </c>
    </row>
    <row r="41" spans="1:49" x14ac:dyDescent="0.3">
      <c r="A41" s="126" t="s">
        <v>793</v>
      </c>
      <c r="B41" s="119">
        <v>1.1000000000000001</v>
      </c>
      <c r="C41" s="120">
        <v>21</v>
      </c>
      <c r="D41" s="120">
        <v>21.9</v>
      </c>
      <c r="E41" s="120">
        <v>2</v>
      </c>
      <c r="F41" s="120">
        <v>21.8</v>
      </c>
      <c r="G41" s="121">
        <v>23</v>
      </c>
      <c r="H41" s="119">
        <v>13.4</v>
      </c>
      <c r="I41" s="121">
        <v>43</v>
      </c>
      <c r="J41" s="119">
        <v>13.55</v>
      </c>
      <c r="K41" s="120">
        <v>12.55</v>
      </c>
      <c r="L41" s="121">
        <v>10.16413</v>
      </c>
      <c r="M41" s="122" t="s">
        <v>1428</v>
      </c>
      <c r="N41" s="123" t="s">
        <v>1428</v>
      </c>
      <c r="O41" s="124">
        <v>1.806</v>
      </c>
      <c r="P41" s="119">
        <v>95.11</v>
      </c>
      <c r="Q41" s="120">
        <v>32.81</v>
      </c>
      <c r="R41" s="120">
        <v>139.47999999999999</v>
      </c>
      <c r="S41" s="121">
        <v>77.942999999999998</v>
      </c>
      <c r="T41" s="124">
        <v>56.709000000000003</v>
      </c>
      <c r="U41" s="124">
        <v>7.6</v>
      </c>
      <c r="V41" s="119">
        <v>10.45</v>
      </c>
      <c r="W41" s="120">
        <v>1.47</v>
      </c>
      <c r="X41" s="120">
        <v>0.44</v>
      </c>
      <c r="Y41" s="120">
        <v>0.01</v>
      </c>
      <c r="Z41" s="121">
        <v>0.40200000000000002</v>
      </c>
      <c r="AA41" s="119">
        <v>36.729999999999997</v>
      </c>
      <c r="AB41" s="121">
        <v>172.9</v>
      </c>
      <c r="AC41" s="119">
        <v>35.630000000000003</v>
      </c>
      <c r="AD41" s="120">
        <v>28.164999999999999</v>
      </c>
      <c r="AE41" s="120">
        <v>11.72</v>
      </c>
      <c r="AF41" s="121">
        <v>3</v>
      </c>
      <c r="AG41" s="119">
        <v>5.24892</v>
      </c>
      <c r="AH41" s="120">
        <v>9</v>
      </c>
      <c r="AI41" s="120">
        <v>10.08986</v>
      </c>
      <c r="AJ41" s="120">
        <v>9.65</v>
      </c>
      <c r="AK41" s="121">
        <v>9.9</v>
      </c>
      <c r="AL41" s="119">
        <v>9.68</v>
      </c>
      <c r="AM41" s="121">
        <v>11.2</v>
      </c>
      <c r="AN41" s="119">
        <v>23.57685</v>
      </c>
      <c r="AO41" s="125" t="s">
        <v>1428</v>
      </c>
      <c r="AP41" s="125" t="s">
        <v>1428</v>
      </c>
      <c r="AQ41" s="120">
        <v>4.8330000000000002</v>
      </c>
      <c r="AR41" s="125" t="s">
        <v>1428</v>
      </c>
      <c r="AS41" s="120">
        <v>3.4849199999999998</v>
      </c>
      <c r="AT41" s="120">
        <v>7.1303700000000001</v>
      </c>
      <c r="AU41" s="120">
        <v>12.718999999999999</v>
      </c>
      <c r="AV41" s="120">
        <v>4.077</v>
      </c>
      <c r="AW41" s="121">
        <v>16.552</v>
      </c>
    </row>
    <row r="42" spans="1:49" x14ac:dyDescent="0.3">
      <c r="A42" s="126" t="s">
        <v>794</v>
      </c>
      <c r="B42" s="119">
        <v>1.1000000000000001</v>
      </c>
      <c r="C42" s="120">
        <v>21</v>
      </c>
      <c r="D42" s="120">
        <v>21.9</v>
      </c>
      <c r="E42" s="120">
        <v>2</v>
      </c>
      <c r="F42" s="120">
        <v>34.1</v>
      </c>
      <c r="G42" s="121">
        <v>23</v>
      </c>
      <c r="H42" s="119">
        <v>13</v>
      </c>
      <c r="I42" s="121">
        <v>43</v>
      </c>
      <c r="J42" s="119">
        <v>13.47</v>
      </c>
      <c r="K42" s="120">
        <v>11.87</v>
      </c>
      <c r="L42" s="121">
        <v>11.745329999999999</v>
      </c>
      <c r="M42" s="122" t="s">
        <v>1428</v>
      </c>
      <c r="N42" s="123" t="s">
        <v>1428</v>
      </c>
      <c r="O42" s="124">
        <v>1.806</v>
      </c>
      <c r="P42" s="119">
        <v>96.05</v>
      </c>
      <c r="Q42" s="120">
        <v>33.28</v>
      </c>
      <c r="R42" s="120">
        <v>139.47999999999999</v>
      </c>
      <c r="S42" s="121">
        <v>77.942999999999998</v>
      </c>
      <c r="T42" s="124">
        <v>63.695</v>
      </c>
      <c r="U42" s="124">
        <v>7.63</v>
      </c>
      <c r="V42" s="119">
        <v>10.45</v>
      </c>
      <c r="W42" s="120">
        <v>2.17</v>
      </c>
      <c r="X42" s="120">
        <v>0.44</v>
      </c>
      <c r="Y42" s="120">
        <v>0.01</v>
      </c>
      <c r="Z42" s="121">
        <v>0.39100000000000001</v>
      </c>
      <c r="AA42" s="119">
        <v>37.869999999999997</v>
      </c>
      <c r="AB42" s="121">
        <v>174.04</v>
      </c>
      <c r="AC42" s="119">
        <v>34.979999999999997</v>
      </c>
      <c r="AD42" s="120">
        <v>28.939</v>
      </c>
      <c r="AE42" s="120">
        <v>12.4</v>
      </c>
      <c r="AF42" s="121">
        <v>1.8</v>
      </c>
      <c r="AG42" s="119">
        <v>5.24892</v>
      </c>
      <c r="AH42" s="120">
        <v>9</v>
      </c>
      <c r="AI42" s="120">
        <v>10.179</v>
      </c>
      <c r="AJ42" s="120">
        <v>9.65</v>
      </c>
      <c r="AK42" s="121">
        <v>9.9</v>
      </c>
      <c r="AL42" s="119">
        <v>9.4</v>
      </c>
      <c r="AM42" s="121">
        <v>10.92</v>
      </c>
      <c r="AN42" s="119">
        <v>23.57685</v>
      </c>
      <c r="AO42" s="125" t="s">
        <v>1428</v>
      </c>
      <c r="AP42" s="125" t="s">
        <v>1428</v>
      </c>
      <c r="AQ42" s="120">
        <v>4.798</v>
      </c>
      <c r="AR42" s="125" t="s">
        <v>1428</v>
      </c>
      <c r="AS42" s="120">
        <v>3.4878300000000002</v>
      </c>
      <c r="AT42" s="120">
        <v>7.1303700000000001</v>
      </c>
      <c r="AU42" s="120">
        <v>12.718999999999999</v>
      </c>
      <c r="AV42" s="120">
        <v>4.0910000000000002</v>
      </c>
      <c r="AW42" s="121">
        <v>16.491</v>
      </c>
    </row>
    <row r="43" spans="1:49" x14ac:dyDescent="0.3">
      <c r="A43" s="126" t="s">
        <v>795</v>
      </c>
      <c r="B43" s="119">
        <v>1.1000000000000001</v>
      </c>
      <c r="C43" s="120">
        <v>21</v>
      </c>
      <c r="D43" s="120">
        <v>21.9</v>
      </c>
      <c r="E43" s="120">
        <v>2</v>
      </c>
      <c r="F43" s="120">
        <v>34.1</v>
      </c>
      <c r="G43" s="121">
        <v>23</v>
      </c>
      <c r="H43" s="119">
        <v>13</v>
      </c>
      <c r="I43" s="121">
        <v>43</v>
      </c>
      <c r="J43" s="119">
        <v>13.47</v>
      </c>
      <c r="K43" s="120">
        <v>11.87</v>
      </c>
      <c r="L43" s="121">
        <v>11.745329999999999</v>
      </c>
      <c r="M43" s="122" t="s">
        <v>1428</v>
      </c>
      <c r="N43" s="123" t="s">
        <v>1428</v>
      </c>
      <c r="O43" s="124">
        <v>1.806</v>
      </c>
      <c r="P43" s="119">
        <v>96.05</v>
      </c>
      <c r="Q43" s="120">
        <v>33.28</v>
      </c>
      <c r="R43" s="120">
        <v>139.47999999999999</v>
      </c>
      <c r="S43" s="121">
        <v>77.942999999999998</v>
      </c>
      <c r="T43" s="124">
        <v>63.695</v>
      </c>
      <c r="U43" s="124">
        <v>7.63</v>
      </c>
      <c r="V43" s="119">
        <v>10.45</v>
      </c>
      <c r="W43" s="120">
        <v>2.17</v>
      </c>
      <c r="X43" s="120">
        <v>0.44</v>
      </c>
      <c r="Y43" s="120">
        <v>0.01</v>
      </c>
      <c r="Z43" s="121">
        <v>0.39100000000000001</v>
      </c>
      <c r="AA43" s="119">
        <v>37.869999999999997</v>
      </c>
      <c r="AB43" s="121">
        <v>174.04</v>
      </c>
      <c r="AC43" s="119">
        <v>34.979999999999997</v>
      </c>
      <c r="AD43" s="120">
        <v>28.939</v>
      </c>
      <c r="AE43" s="120">
        <v>12.4</v>
      </c>
      <c r="AF43" s="121">
        <v>1.8</v>
      </c>
      <c r="AG43" s="119">
        <v>5.24892</v>
      </c>
      <c r="AH43" s="120">
        <v>9</v>
      </c>
      <c r="AI43" s="120">
        <v>10.179</v>
      </c>
      <c r="AJ43" s="120">
        <v>9.65</v>
      </c>
      <c r="AK43" s="121">
        <v>9.9</v>
      </c>
      <c r="AL43" s="119">
        <v>9.4</v>
      </c>
      <c r="AM43" s="121">
        <v>10.92</v>
      </c>
      <c r="AN43" s="119">
        <v>23.57685</v>
      </c>
      <c r="AO43" s="125" t="s">
        <v>1428</v>
      </c>
      <c r="AP43" s="125" t="s">
        <v>1428</v>
      </c>
      <c r="AQ43" s="120">
        <v>4.798</v>
      </c>
      <c r="AR43" s="125" t="s">
        <v>1428</v>
      </c>
      <c r="AS43" s="120">
        <v>3.4878300000000002</v>
      </c>
      <c r="AT43" s="120">
        <v>7.1303700000000001</v>
      </c>
      <c r="AU43" s="120">
        <v>12.718999999999999</v>
      </c>
      <c r="AV43" s="120">
        <v>4.0910000000000002</v>
      </c>
      <c r="AW43" s="121">
        <v>16.491</v>
      </c>
    </row>
    <row r="44" spans="1:49" x14ac:dyDescent="0.3">
      <c r="A44" s="126" t="s">
        <v>796</v>
      </c>
      <c r="B44" s="119">
        <v>1.1000000000000001</v>
      </c>
      <c r="C44" s="120">
        <v>21</v>
      </c>
      <c r="D44" s="120">
        <v>21.9</v>
      </c>
      <c r="E44" s="120">
        <v>2</v>
      </c>
      <c r="F44" s="120">
        <v>27.7</v>
      </c>
      <c r="G44" s="121">
        <v>23</v>
      </c>
      <c r="H44" s="119">
        <v>12.6</v>
      </c>
      <c r="I44" s="121">
        <v>43</v>
      </c>
      <c r="J44" s="119">
        <v>14.95</v>
      </c>
      <c r="K44" s="120">
        <v>11.82</v>
      </c>
      <c r="L44" s="121">
        <v>14.27257</v>
      </c>
      <c r="M44" s="122" t="s">
        <v>1428</v>
      </c>
      <c r="N44" s="123" t="s">
        <v>1428</v>
      </c>
      <c r="O44" s="124">
        <v>1.806</v>
      </c>
      <c r="P44" s="119">
        <v>96.05</v>
      </c>
      <c r="Q44" s="120">
        <v>35.700000000000003</v>
      </c>
      <c r="R44" s="120">
        <v>139.47999999999999</v>
      </c>
      <c r="S44" s="121">
        <v>77.942999999999998</v>
      </c>
      <c r="T44" s="124">
        <v>62.579000000000001</v>
      </c>
      <c r="U44" s="124">
        <v>7.67</v>
      </c>
      <c r="V44" s="119">
        <v>10.45</v>
      </c>
      <c r="W44" s="120">
        <v>3.95</v>
      </c>
      <c r="X44" s="120">
        <v>0.44</v>
      </c>
      <c r="Y44" s="120">
        <v>0.01</v>
      </c>
      <c r="Z44" s="121">
        <v>0.41899999999999998</v>
      </c>
      <c r="AA44" s="119">
        <v>35.47</v>
      </c>
      <c r="AB44" s="121">
        <v>171.64</v>
      </c>
      <c r="AC44" s="119">
        <v>34.51</v>
      </c>
      <c r="AD44" s="120">
        <v>29.129000000000001</v>
      </c>
      <c r="AE44" s="120">
        <v>11.89</v>
      </c>
      <c r="AF44" s="121">
        <v>2.5</v>
      </c>
      <c r="AG44" s="119">
        <v>5.24892</v>
      </c>
      <c r="AH44" s="120">
        <v>10</v>
      </c>
      <c r="AI44" s="120">
        <v>10.074719999999999</v>
      </c>
      <c r="AJ44" s="120">
        <v>9.65</v>
      </c>
      <c r="AK44" s="121">
        <v>9.9</v>
      </c>
      <c r="AL44" s="119">
        <v>9.68</v>
      </c>
      <c r="AM44" s="121">
        <v>11.2</v>
      </c>
      <c r="AN44" s="119">
        <v>23.57685</v>
      </c>
      <c r="AO44" s="125" t="s">
        <v>1428</v>
      </c>
      <c r="AP44" s="125" t="s">
        <v>1428</v>
      </c>
      <c r="AQ44" s="120">
        <v>4.7750000000000004</v>
      </c>
      <c r="AR44" s="125" t="s">
        <v>1428</v>
      </c>
      <c r="AS44" s="120">
        <v>3.4957099999999999</v>
      </c>
      <c r="AT44" s="120">
        <v>7.1303700000000001</v>
      </c>
      <c r="AU44" s="120">
        <v>12.718999999999999</v>
      </c>
      <c r="AV44" s="120">
        <v>4.1289999999999996</v>
      </c>
      <c r="AW44" s="121">
        <v>16.713000000000001</v>
      </c>
    </row>
    <row r="45" spans="1:49" x14ac:dyDescent="0.3">
      <c r="A45" s="126" t="s">
        <v>797</v>
      </c>
      <c r="B45" s="119">
        <v>1.1000000000000001</v>
      </c>
      <c r="C45" s="120">
        <v>21</v>
      </c>
      <c r="D45" s="120">
        <v>21.9</v>
      </c>
      <c r="E45" s="120">
        <v>2</v>
      </c>
      <c r="F45" s="120">
        <v>27.7</v>
      </c>
      <c r="G45" s="121">
        <v>23</v>
      </c>
      <c r="H45" s="119">
        <v>12.6</v>
      </c>
      <c r="I45" s="121">
        <v>43</v>
      </c>
      <c r="J45" s="119">
        <v>14.95</v>
      </c>
      <c r="K45" s="120">
        <v>11.82</v>
      </c>
      <c r="L45" s="121">
        <v>14.27257</v>
      </c>
      <c r="M45" s="122" t="s">
        <v>1428</v>
      </c>
      <c r="N45" s="123" t="s">
        <v>1428</v>
      </c>
      <c r="O45" s="124">
        <v>1.806</v>
      </c>
      <c r="P45" s="119">
        <v>96.05</v>
      </c>
      <c r="Q45" s="120">
        <v>35.700000000000003</v>
      </c>
      <c r="R45" s="120">
        <v>139.47999999999999</v>
      </c>
      <c r="S45" s="121">
        <v>77.942999999999998</v>
      </c>
      <c r="T45" s="124">
        <v>62.579000000000001</v>
      </c>
      <c r="U45" s="124">
        <v>7.67</v>
      </c>
      <c r="V45" s="119">
        <v>10.45</v>
      </c>
      <c r="W45" s="120">
        <v>3.95</v>
      </c>
      <c r="X45" s="120">
        <v>0.44</v>
      </c>
      <c r="Y45" s="120">
        <v>0.01</v>
      </c>
      <c r="Z45" s="121">
        <v>0.41899999999999998</v>
      </c>
      <c r="AA45" s="119">
        <v>35.47</v>
      </c>
      <c r="AB45" s="121">
        <v>171.64</v>
      </c>
      <c r="AC45" s="119">
        <v>34.51</v>
      </c>
      <c r="AD45" s="120">
        <v>29.129000000000001</v>
      </c>
      <c r="AE45" s="120">
        <v>11.89</v>
      </c>
      <c r="AF45" s="121">
        <v>2.5</v>
      </c>
      <c r="AG45" s="119">
        <v>5.24892</v>
      </c>
      <c r="AH45" s="120">
        <v>10</v>
      </c>
      <c r="AI45" s="120">
        <v>10.074719999999999</v>
      </c>
      <c r="AJ45" s="120">
        <v>9.65</v>
      </c>
      <c r="AK45" s="121">
        <v>9.9</v>
      </c>
      <c r="AL45" s="119">
        <v>9.68</v>
      </c>
      <c r="AM45" s="121">
        <v>11.2</v>
      </c>
      <c r="AN45" s="119">
        <v>23.57685</v>
      </c>
      <c r="AO45" s="125" t="s">
        <v>1428</v>
      </c>
      <c r="AP45" s="125" t="s">
        <v>1428</v>
      </c>
      <c r="AQ45" s="120">
        <v>4.7750000000000004</v>
      </c>
      <c r="AR45" s="125" t="s">
        <v>1428</v>
      </c>
      <c r="AS45" s="120">
        <v>3.4957099999999999</v>
      </c>
      <c r="AT45" s="120">
        <v>7.1303700000000001</v>
      </c>
      <c r="AU45" s="120">
        <v>12.718999999999999</v>
      </c>
      <c r="AV45" s="120">
        <v>4.1289999999999996</v>
      </c>
      <c r="AW45" s="121">
        <v>16.713000000000001</v>
      </c>
    </row>
    <row r="46" spans="1:49" x14ac:dyDescent="0.3">
      <c r="A46" s="126" t="s">
        <v>798</v>
      </c>
      <c r="B46" s="119">
        <v>1.1000000000000001</v>
      </c>
      <c r="C46" s="120">
        <v>21</v>
      </c>
      <c r="D46" s="120">
        <v>21.9</v>
      </c>
      <c r="E46" s="120">
        <v>2</v>
      </c>
      <c r="F46" s="120">
        <v>21.8</v>
      </c>
      <c r="G46" s="121">
        <v>23</v>
      </c>
      <c r="H46" s="119">
        <v>12.6</v>
      </c>
      <c r="I46" s="121">
        <v>43</v>
      </c>
      <c r="J46" s="119">
        <v>15.01</v>
      </c>
      <c r="K46" s="120">
        <v>11.96</v>
      </c>
      <c r="L46" s="121">
        <v>14.376200000000001</v>
      </c>
      <c r="M46" s="122" t="s">
        <v>1428</v>
      </c>
      <c r="N46" s="123" t="s">
        <v>1428</v>
      </c>
      <c r="O46" s="124">
        <v>1.806</v>
      </c>
      <c r="P46" s="119">
        <v>89.6</v>
      </c>
      <c r="Q46" s="120">
        <v>36.700000000000003</v>
      </c>
      <c r="R46" s="120">
        <v>139.47999999999999</v>
      </c>
      <c r="S46" s="121">
        <v>77.942999999999998</v>
      </c>
      <c r="T46" s="124">
        <v>58.05</v>
      </c>
      <c r="U46" s="124">
        <v>7.75</v>
      </c>
      <c r="V46" s="119">
        <v>10.45</v>
      </c>
      <c r="W46" s="120">
        <v>4.51</v>
      </c>
      <c r="X46" s="120">
        <v>0.43</v>
      </c>
      <c r="Y46" s="120">
        <v>0.01</v>
      </c>
      <c r="Z46" s="121">
        <v>0.35</v>
      </c>
      <c r="AA46" s="119">
        <v>32.74</v>
      </c>
      <c r="AB46" s="121">
        <v>168.91</v>
      </c>
      <c r="AC46" s="119">
        <v>35.54</v>
      </c>
      <c r="AD46" s="120">
        <v>29.093</v>
      </c>
      <c r="AE46" s="120">
        <v>12.59</v>
      </c>
      <c r="AF46" s="121">
        <v>1.5</v>
      </c>
      <c r="AG46" s="119">
        <v>5.24892</v>
      </c>
      <c r="AH46" s="120">
        <v>15</v>
      </c>
      <c r="AI46" s="120">
        <v>10.24742</v>
      </c>
      <c r="AJ46" s="120">
        <v>9.65</v>
      </c>
      <c r="AK46" s="121">
        <v>9.9</v>
      </c>
      <c r="AL46" s="119">
        <v>9.64</v>
      </c>
      <c r="AM46" s="121">
        <v>11.16</v>
      </c>
      <c r="AN46" s="119">
        <v>23.402719999999999</v>
      </c>
      <c r="AO46" s="125" t="s">
        <v>1428</v>
      </c>
      <c r="AP46" s="125" t="s">
        <v>1428</v>
      </c>
      <c r="AQ46" s="120">
        <v>4.8040000000000003</v>
      </c>
      <c r="AR46" s="125" t="s">
        <v>1428</v>
      </c>
      <c r="AS46" s="120">
        <v>3.4986199999999998</v>
      </c>
      <c r="AT46" s="120">
        <v>7.1303700000000001</v>
      </c>
      <c r="AU46" s="120">
        <v>12.718999999999999</v>
      </c>
      <c r="AV46" s="120">
        <v>4.1429999999999998</v>
      </c>
      <c r="AW46" s="121">
        <v>16.539000000000001</v>
      </c>
    </row>
    <row r="47" spans="1:49" x14ac:dyDescent="0.3">
      <c r="A47" s="126" t="s">
        <v>799</v>
      </c>
      <c r="B47" s="119">
        <v>1.1000000000000001</v>
      </c>
      <c r="C47" s="120">
        <v>21</v>
      </c>
      <c r="D47" s="120">
        <v>21.9</v>
      </c>
      <c r="E47" s="120">
        <v>2</v>
      </c>
      <c r="F47" s="120">
        <v>21.8</v>
      </c>
      <c r="G47" s="121">
        <v>23</v>
      </c>
      <c r="H47" s="119">
        <v>12.6</v>
      </c>
      <c r="I47" s="121">
        <v>43</v>
      </c>
      <c r="J47" s="119">
        <v>15.01</v>
      </c>
      <c r="K47" s="120">
        <v>11.96</v>
      </c>
      <c r="L47" s="121">
        <v>14.376200000000001</v>
      </c>
      <c r="M47" s="122" t="s">
        <v>1428</v>
      </c>
      <c r="N47" s="123" t="s">
        <v>1428</v>
      </c>
      <c r="O47" s="124">
        <v>1.806</v>
      </c>
      <c r="P47" s="119">
        <v>89.6</v>
      </c>
      <c r="Q47" s="120">
        <v>36.700000000000003</v>
      </c>
      <c r="R47" s="120">
        <v>139.47999999999999</v>
      </c>
      <c r="S47" s="121">
        <v>77.942999999999998</v>
      </c>
      <c r="T47" s="124">
        <v>58.05</v>
      </c>
      <c r="U47" s="124">
        <v>7.75</v>
      </c>
      <c r="V47" s="119">
        <v>10.45</v>
      </c>
      <c r="W47" s="120">
        <v>4.51</v>
      </c>
      <c r="X47" s="120">
        <v>0.43</v>
      </c>
      <c r="Y47" s="120">
        <v>0.01</v>
      </c>
      <c r="Z47" s="121">
        <v>0.35</v>
      </c>
      <c r="AA47" s="119">
        <v>32.74</v>
      </c>
      <c r="AB47" s="121">
        <v>168.91</v>
      </c>
      <c r="AC47" s="119">
        <v>35.54</v>
      </c>
      <c r="AD47" s="120">
        <v>29.093</v>
      </c>
      <c r="AE47" s="120">
        <v>12.59</v>
      </c>
      <c r="AF47" s="121">
        <v>1.5</v>
      </c>
      <c r="AG47" s="119">
        <v>5.24892</v>
      </c>
      <c r="AH47" s="120">
        <v>15</v>
      </c>
      <c r="AI47" s="120">
        <v>10.24742</v>
      </c>
      <c r="AJ47" s="120">
        <v>9.65</v>
      </c>
      <c r="AK47" s="121">
        <v>9.9</v>
      </c>
      <c r="AL47" s="119">
        <v>9.64</v>
      </c>
      <c r="AM47" s="121">
        <v>11.16</v>
      </c>
      <c r="AN47" s="119">
        <v>23.402719999999999</v>
      </c>
      <c r="AO47" s="125" t="s">
        <v>1428</v>
      </c>
      <c r="AP47" s="125" t="s">
        <v>1428</v>
      </c>
      <c r="AQ47" s="120">
        <v>4.8040000000000003</v>
      </c>
      <c r="AR47" s="125" t="s">
        <v>1428</v>
      </c>
      <c r="AS47" s="120">
        <v>3.4986199999999998</v>
      </c>
      <c r="AT47" s="120">
        <v>7.1303700000000001</v>
      </c>
      <c r="AU47" s="120">
        <v>12.718999999999999</v>
      </c>
      <c r="AV47" s="120">
        <v>4.1429999999999998</v>
      </c>
      <c r="AW47" s="121">
        <v>16.539000000000001</v>
      </c>
    </row>
    <row r="48" spans="1:49" x14ac:dyDescent="0.3">
      <c r="A48" s="126" t="s">
        <v>800</v>
      </c>
      <c r="B48" s="119">
        <v>1.1000000000000001</v>
      </c>
      <c r="C48" s="120">
        <v>21</v>
      </c>
      <c r="D48" s="120">
        <v>21.9</v>
      </c>
      <c r="E48" s="120">
        <v>2</v>
      </c>
      <c r="F48" s="120">
        <v>21.7</v>
      </c>
      <c r="G48" s="121">
        <v>23</v>
      </c>
      <c r="H48" s="119">
        <v>12.6</v>
      </c>
      <c r="I48" s="121">
        <v>42</v>
      </c>
      <c r="J48" s="119">
        <v>14.99</v>
      </c>
      <c r="K48" s="120">
        <v>11.88</v>
      </c>
      <c r="L48" s="121">
        <v>14.295970000000001</v>
      </c>
      <c r="M48" s="119">
        <v>1.07</v>
      </c>
      <c r="N48" s="121">
        <v>48.24</v>
      </c>
      <c r="O48" s="124">
        <v>1.806</v>
      </c>
      <c r="P48" s="119">
        <v>86.92</v>
      </c>
      <c r="Q48" s="120">
        <v>37.72</v>
      </c>
      <c r="R48" s="120">
        <v>139.47999999999999</v>
      </c>
      <c r="S48" s="121">
        <v>77.942999999999998</v>
      </c>
      <c r="T48" s="124">
        <v>58.078000000000003</v>
      </c>
      <c r="U48" s="124">
        <v>7.78</v>
      </c>
      <c r="V48" s="119">
        <v>10.45</v>
      </c>
      <c r="W48" s="120">
        <v>4.1500000000000004</v>
      </c>
      <c r="X48" s="120">
        <v>0.43</v>
      </c>
      <c r="Y48" s="120">
        <v>0.01</v>
      </c>
      <c r="Z48" s="121">
        <v>0.41899999999999998</v>
      </c>
      <c r="AA48" s="119">
        <v>34.1</v>
      </c>
      <c r="AB48" s="121">
        <v>170.27</v>
      </c>
      <c r="AC48" s="119">
        <v>34.479999999999997</v>
      </c>
      <c r="AD48" s="120">
        <v>50.591999999999999</v>
      </c>
      <c r="AE48" s="120">
        <v>13.3</v>
      </c>
      <c r="AF48" s="121">
        <v>0</v>
      </c>
      <c r="AG48" s="119">
        <v>5.24892</v>
      </c>
      <c r="AH48" s="120">
        <v>15</v>
      </c>
      <c r="AI48" s="120">
        <v>10.09886</v>
      </c>
      <c r="AJ48" s="120">
        <v>9.65</v>
      </c>
      <c r="AK48" s="121">
        <v>9.9</v>
      </c>
      <c r="AL48" s="119">
        <v>9.58</v>
      </c>
      <c r="AM48" s="121">
        <v>11.1</v>
      </c>
      <c r="AN48" s="119">
        <v>23.57685</v>
      </c>
      <c r="AO48" s="125" t="s">
        <v>1428</v>
      </c>
      <c r="AP48" s="125" t="s">
        <v>1428</v>
      </c>
      <c r="AQ48" s="120">
        <v>4.8019999999999996</v>
      </c>
      <c r="AR48" s="125" t="s">
        <v>1428</v>
      </c>
      <c r="AS48" s="120">
        <v>3.49281</v>
      </c>
      <c r="AT48" s="120">
        <v>7.1303700000000001</v>
      </c>
      <c r="AU48" s="120">
        <v>12.718999999999999</v>
      </c>
      <c r="AV48" s="120">
        <v>4.1150000000000002</v>
      </c>
      <c r="AW48" s="121">
        <v>16.474</v>
      </c>
    </row>
    <row r="49" spans="1:49" x14ac:dyDescent="0.3">
      <c r="A49" s="126" t="s">
        <v>801</v>
      </c>
      <c r="B49" s="119">
        <v>1.1000000000000001</v>
      </c>
      <c r="C49" s="120">
        <v>21</v>
      </c>
      <c r="D49" s="120">
        <v>21.9</v>
      </c>
      <c r="E49" s="120">
        <v>2</v>
      </c>
      <c r="F49" s="120">
        <v>21.7</v>
      </c>
      <c r="G49" s="121">
        <v>23</v>
      </c>
      <c r="H49" s="119">
        <v>12.6</v>
      </c>
      <c r="I49" s="121">
        <v>42</v>
      </c>
      <c r="J49" s="119">
        <v>14.99</v>
      </c>
      <c r="K49" s="120">
        <v>11.88</v>
      </c>
      <c r="L49" s="121">
        <v>14.295970000000001</v>
      </c>
      <c r="M49" s="119">
        <v>1.07</v>
      </c>
      <c r="N49" s="121">
        <v>48.24</v>
      </c>
      <c r="O49" s="124">
        <v>1.806</v>
      </c>
      <c r="P49" s="119">
        <v>86.92</v>
      </c>
      <c r="Q49" s="120">
        <v>37.72</v>
      </c>
      <c r="R49" s="120">
        <v>139.47999999999999</v>
      </c>
      <c r="S49" s="121">
        <v>77.942999999999998</v>
      </c>
      <c r="T49" s="124">
        <v>58.078000000000003</v>
      </c>
      <c r="U49" s="124">
        <v>7.78</v>
      </c>
      <c r="V49" s="119">
        <v>10.45</v>
      </c>
      <c r="W49" s="120">
        <v>4.1500000000000004</v>
      </c>
      <c r="X49" s="120">
        <v>0.43</v>
      </c>
      <c r="Y49" s="120">
        <v>0.01</v>
      </c>
      <c r="Z49" s="121">
        <v>0.41899999999999998</v>
      </c>
      <c r="AA49" s="119">
        <v>34.1</v>
      </c>
      <c r="AB49" s="121">
        <v>170.27</v>
      </c>
      <c r="AC49" s="119">
        <v>34.479999999999997</v>
      </c>
      <c r="AD49" s="120">
        <v>50.591999999999999</v>
      </c>
      <c r="AE49" s="120">
        <v>13.3</v>
      </c>
      <c r="AF49" s="121">
        <v>0</v>
      </c>
      <c r="AG49" s="119">
        <v>5.24892</v>
      </c>
      <c r="AH49" s="120">
        <v>15</v>
      </c>
      <c r="AI49" s="120">
        <v>10.09886</v>
      </c>
      <c r="AJ49" s="120">
        <v>9.65</v>
      </c>
      <c r="AK49" s="121">
        <v>9.9</v>
      </c>
      <c r="AL49" s="119">
        <v>9.58</v>
      </c>
      <c r="AM49" s="121">
        <v>11.1</v>
      </c>
      <c r="AN49" s="119">
        <v>23.57685</v>
      </c>
      <c r="AO49" s="125" t="s">
        <v>1428</v>
      </c>
      <c r="AP49" s="125" t="s">
        <v>1428</v>
      </c>
      <c r="AQ49" s="120">
        <v>4.8019999999999996</v>
      </c>
      <c r="AR49" s="125" t="s">
        <v>1428</v>
      </c>
      <c r="AS49" s="120">
        <v>3.49281</v>
      </c>
      <c r="AT49" s="120">
        <v>7.1303700000000001</v>
      </c>
      <c r="AU49" s="120">
        <v>12.718999999999999</v>
      </c>
      <c r="AV49" s="120">
        <v>4.1150000000000002</v>
      </c>
      <c r="AW49" s="121">
        <v>16.474</v>
      </c>
    </row>
    <row r="50" spans="1:49" x14ac:dyDescent="0.3">
      <c r="A50" s="126" t="s">
        <v>802</v>
      </c>
      <c r="B50" s="119">
        <v>1.1000000000000001</v>
      </c>
      <c r="C50" s="120">
        <v>21</v>
      </c>
      <c r="D50" s="120">
        <v>21.9</v>
      </c>
      <c r="E50" s="120">
        <v>2</v>
      </c>
      <c r="F50" s="120">
        <v>20.9</v>
      </c>
      <c r="G50" s="121">
        <v>23</v>
      </c>
      <c r="H50" s="119">
        <v>12.6</v>
      </c>
      <c r="I50" s="121">
        <v>42</v>
      </c>
      <c r="J50" s="119">
        <v>14.99</v>
      </c>
      <c r="K50" s="120">
        <v>11.88</v>
      </c>
      <c r="L50" s="121">
        <v>22.76859</v>
      </c>
      <c r="M50" s="122" t="s">
        <v>1428</v>
      </c>
      <c r="N50" s="123" t="s">
        <v>1428</v>
      </c>
      <c r="O50" s="124">
        <v>1.806</v>
      </c>
      <c r="P50" s="119">
        <v>86.92</v>
      </c>
      <c r="Q50" s="120">
        <v>40.35</v>
      </c>
      <c r="R50" s="120">
        <v>138.37</v>
      </c>
      <c r="S50" s="121">
        <v>77.942999999999998</v>
      </c>
      <c r="T50" s="124">
        <v>58.2</v>
      </c>
      <c r="U50" s="124">
        <v>7.77</v>
      </c>
      <c r="V50" s="119">
        <v>10.45</v>
      </c>
      <c r="W50" s="120">
        <v>2.99</v>
      </c>
      <c r="X50" s="120">
        <v>0.42</v>
      </c>
      <c r="Y50" s="120">
        <v>0.01</v>
      </c>
      <c r="Z50" s="121">
        <v>0.20899999999999999</v>
      </c>
      <c r="AA50" s="119">
        <v>31.46</v>
      </c>
      <c r="AB50" s="121">
        <v>167.63</v>
      </c>
      <c r="AC50" s="119">
        <v>31.16</v>
      </c>
      <c r="AD50" s="120">
        <v>49.816000000000003</v>
      </c>
      <c r="AE50" s="120">
        <v>14.07</v>
      </c>
      <c r="AF50" s="121">
        <v>0</v>
      </c>
      <c r="AG50" s="119">
        <v>5.24892</v>
      </c>
      <c r="AH50" s="120">
        <v>17.2</v>
      </c>
      <c r="AI50" s="120">
        <v>10.34568</v>
      </c>
      <c r="AJ50" s="120">
        <v>9.65</v>
      </c>
      <c r="AK50" s="121">
        <v>9.9</v>
      </c>
      <c r="AL50" s="119">
        <v>9.52</v>
      </c>
      <c r="AM50" s="121">
        <v>11.04</v>
      </c>
      <c r="AN50" s="119">
        <v>23.57685</v>
      </c>
      <c r="AO50" s="125" t="s">
        <v>1428</v>
      </c>
      <c r="AP50" s="125" t="s">
        <v>1428</v>
      </c>
      <c r="AQ50" s="120">
        <v>4.7859999999999996</v>
      </c>
      <c r="AR50" s="125" t="s">
        <v>1428</v>
      </c>
      <c r="AS50" s="120">
        <v>3.476</v>
      </c>
      <c r="AT50" s="120">
        <v>7.1303700000000001</v>
      </c>
      <c r="AU50" s="120">
        <v>12.718999999999999</v>
      </c>
      <c r="AV50" s="120">
        <v>4.0339999999999998</v>
      </c>
      <c r="AW50" s="121">
        <v>16.251999999999999</v>
      </c>
    </row>
    <row r="51" spans="1:49" x14ac:dyDescent="0.3">
      <c r="A51" s="126" t="s">
        <v>803</v>
      </c>
      <c r="B51" s="119">
        <v>1.1000000000000001</v>
      </c>
      <c r="C51" s="120">
        <v>21</v>
      </c>
      <c r="D51" s="120">
        <v>21.9</v>
      </c>
      <c r="E51" s="120">
        <v>2</v>
      </c>
      <c r="F51" s="120">
        <v>20.9</v>
      </c>
      <c r="G51" s="121">
        <v>23</v>
      </c>
      <c r="H51" s="119">
        <v>12.6</v>
      </c>
      <c r="I51" s="121">
        <v>42</v>
      </c>
      <c r="J51" s="119">
        <v>14.99</v>
      </c>
      <c r="K51" s="120">
        <v>11.88</v>
      </c>
      <c r="L51" s="121">
        <v>22.76859</v>
      </c>
      <c r="M51" s="122" t="s">
        <v>1428</v>
      </c>
      <c r="N51" s="123" t="s">
        <v>1428</v>
      </c>
      <c r="O51" s="124">
        <v>1.806</v>
      </c>
      <c r="P51" s="119">
        <v>86.92</v>
      </c>
      <c r="Q51" s="120">
        <v>40.35</v>
      </c>
      <c r="R51" s="120">
        <v>138.37</v>
      </c>
      <c r="S51" s="121">
        <v>77.942999999999998</v>
      </c>
      <c r="T51" s="124">
        <v>58.2</v>
      </c>
      <c r="U51" s="124">
        <v>7.77</v>
      </c>
      <c r="V51" s="119">
        <v>10.45</v>
      </c>
      <c r="W51" s="120">
        <v>2.99</v>
      </c>
      <c r="X51" s="120">
        <v>0.42</v>
      </c>
      <c r="Y51" s="120">
        <v>0.01</v>
      </c>
      <c r="Z51" s="121">
        <v>0.20899999999999999</v>
      </c>
      <c r="AA51" s="119">
        <v>31.46</v>
      </c>
      <c r="AB51" s="121">
        <v>167.63</v>
      </c>
      <c r="AC51" s="119">
        <v>31.16</v>
      </c>
      <c r="AD51" s="120">
        <v>49.816000000000003</v>
      </c>
      <c r="AE51" s="120">
        <v>14.07</v>
      </c>
      <c r="AF51" s="121">
        <v>0</v>
      </c>
      <c r="AG51" s="119">
        <v>5.24892</v>
      </c>
      <c r="AH51" s="120">
        <v>17.2</v>
      </c>
      <c r="AI51" s="120">
        <v>10.34568</v>
      </c>
      <c r="AJ51" s="120">
        <v>9.65</v>
      </c>
      <c r="AK51" s="121">
        <v>9.9</v>
      </c>
      <c r="AL51" s="119">
        <v>9.52</v>
      </c>
      <c r="AM51" s="121">
        <v>11.04</v>
      </c>
      <c r="AN51" s="119">
        <v>23.57685</v>
      </c>
      <c r="AO51" s="125" t="s">
        <v>1428</v>
      </c>
      <c r="AP51" s="125" t="s">
        <v>1428</v>
      </c>
      <c r="AQ51" s="120">
        <v>4.7859999999999996</v>
      </c>
      <c r="AR51" s="125" t="s">
        <v>1428</v>
      </c>
      <c r="AS51" s="120">
        <v>3.476</v>
      </c>
      <c r="AT51" s="120">
        <v>7.1303700000000001</v>
      </c>
      <c r="AU51" s="120">
        <v>12.718999999999999</v>
      </c>
      <c r="AV51" s="120">
        <v>4.0339999999999998</v>
      </c>
      <c r="AW51" s="121">
        <v>16.251999999999999</v>
      </c>
    </row>
    <row r="52" spans="1:49" x14ac:dyDescent="0.3">
      <c r="A52" s="126" t="s">
        <v>804</v>
      </c>
      <c r="B52" s="119">
        <v>1.1000000000000001</v>
      </c>
      <c r="C52" s="120">
        <v>21</v>
      </c>
      <c r="D52" s="120">
        <v>21.9</v>
      </c>
      <c r="E52" s="120">
        <v>2</v>
      </c>
      <c r="F52" s="120">
        <v>28.6</v>
      </c>
      <c r="G52" s="121">
        <v>23</v>
      </c>
      <c r="H52" s="119">
        <v>12.6</v>
      </c>
      <c r="I52" s="121">
        <v>43</v>
      </c>
      <c r="J52" s="119">
        <v>15.02</v>
      </c>
      <c r="K52" s="120">
        <v>11.85</v>
      </c>
      <c r="L52" s="121">
        <v>22.701730000000001</v>
      </c>
      <c r="M52" s="122" t="s">
        <v>1428</v>
      </c>
      <c r="N52" s="123" t="s">
        <v>1428</v>
      </c>
      <c r="O52" s="124">
        <v>1.806</v>
      </c>
      <c r="P52" s="119">
        <v>86.04</v>
      </c>
      <c r="Q52" s="120">
        <v>40.35</v>
      </c>
      <c r="R52" s="120">
        <v>138.37</v>
      </c>
      <c r="S52" s="121">
        <v>77.942999999999998</v>
      </c>
      <c r="T52" s="124">
        <v>58.2</v>
      </c>
      <c r="U52" s="124">
        <v>7.77</v>
      </c>
      <c r="V52" s="119">
        <v>10.99</v>
      </c>
      <c r="W52" s="120">
        <v>3.84</v>
      </c>
      <c r="X52" s="120">
        <v>0.42</v>
      </c>
      <c r="Y52" s="120">
        <v>0.01</v>
      </c>
      <c r="Z52" s="121">
        <v>0.20899999999999999</v>
      </c>
      <c r="AA52" s="119">
        <v>36.04</v>
      </c>
      <c r="AB52" s="121">
        <v>172.21</v>
      </c>
      <c r="AC52" s="119">
        <v>33.26</v>
      </c>
      <c r="AD52" s="120">
        <v>29.477</v>
      </c>
      <c r="AE52" s="120">
        <v>13.86</v>
      </c>
      <c r="AF52" s="121">
        <v>0</v>
      </c>
      <c r="AG52" s="119">
        <v>5.24892</v>
      </c>
      <c r="AH52" s="120">
        <v>18.8</v>
      </c>
      <c r="AI52" s="120">
        <v>10.318530000000001</v>
      </c>
      <c r="AJ52" s="120">
        <v>9.65</v>
      </c>
      <c r="AK52" s="121">
        <v>9.9</v>
      </c>
      <c r="AL52" s="119">
        <v>9.58</v>
      </c>
      <c r="AM52" s="121">
        <v>11.1</v>
      </c>
      <c r="AN52" s="119">
        <v>23.57685</v>
      </c>
      <c r="AO52" s="125" t="s">
        <v>1428</v>
      </c>
      <c r="AP52" s="125" t="s">
        <v>1428</v>
      </c>
      <c r="AQ52" s="120">
        <v>4.7560000000000002</v>
      </c>
      <c r="AR52" s="125" t="s">
        <v>1428</v>
      </c>
      <c r="AS52" s="120">
        <v>3.4741300000000002</v>
      </c>
      <c r="AT52" s="120">
        <v>7.1303700000000001</v>
      </c>
      <c r="AU52" s="120">
        <v>12.718999999999999</v>
      </c>
      <c r="AV52" s="120">
        <v>4.0250000000000004</v>
      </c>
      <c r="AW52" s="121">
        <v>16.190999999999999</v>
      </c>
    </row>
    <row r="53" spans="1:49" x14ac:dyDescent="0.3">
      <c r="A53" s="126" t="s">
        <v>805</v>
      </c>
      <c r="B53" s="119">
        <v>1.1000000000000001</v>
      </c>
      <c r="C53" s="120">
        <v>21</v>
      </c>
      <c r="D53" s="120">
        <v>21.9</v>
      </c>
      <c r="E53" s="120">
        <v>2</v>
      </c>
      <c r="F53" s="120">
        <v>28.6</v>
      </c>
      <c r="G53" s="121">
        <v>23</v>
      </c>
      <c r="H53" s="119">
        <v>12.6</v>
      </c>
      <c r="I53" s="121">
        <v>43</v>
      </c>
      <c r="J53" s="119">
        <v>15.02</v>
      </c>
      <c r="K53" s="120">
        <v>11.85</v>
      </c>
      <c r="L53" s="121">
        <v>22.701730000000001</v>
      </c>
      <c r="M53" s="122" t="s">
        <v>1428</v>
      </c>
      <c r="N53" s="123" t="s">
        <v>1428</v>
      </c>
      <c r="O53" s="124">
        <v>1.806</v>
      </c>
      <c r="P53" s="119">
        <v>86.04</v>
      </c>
      <c r="Q53" s="120">
        <v>40.35</v>
      </c>
      <c r="R53" s="120">
        <v>138.37</v>
      </c>
      <c r="S53" s="121">
        <v>77.942999999999998</v>
      </c>
      <c r="T53" s="124">
        <v>58.2</v>
      </c>
      <c r="U53" s="124">
        <v>7.77</v>
      </c>
      <c r="V53" s="119">
        <v>10.99</v>
      </c>
      <c r="W53" s="120">
        <v>3.84</v>
      </c>
      <c r="X53" s="120">
        <v>0.42</v>
      </c>
      <c r="Y53" s="120">
        <v>0.01</v>
      </c>
      <c r="Z53" s="121">
        <v>0.20899999999999999</v>
      </c>
      <c r="AA53" s="119">
        <v>36.04</v>
      </c>
      <c r="AB53" s="121">
        <v>172.21</v>
      </c>
      <c r="AC53" s="119">
        <v>33.26</v>
      </c>
      <c r="AD53" s="120">
        <v>29.477</v>
      </c>
      <c r="AE53" s="120">
        <v>13.86</v>
      </c>
      <c r="AF53" s="121">
        <v>0</v>
      </c>
      <c r="AG53" s="119">
        <v>5.24892</v>
      </c>
      <c r="AH53" s="120">
        <v>18.8</v>
      </c>
      <c r="AI53" s="120">
        <v>10.318530000000001</v>
      </c>
      <c r="AJ53" s="120">
        <v>9.65</v>
      </c>
      <c r="AK53" s="121">
        <v>9.9</v>
      </c>
      <c r="AL53" s="119">
        <v>9.58</v>
      </c>
      <c r="AM53" s="121">
        <v>11.1</v>
      </c>
      <c r="AN53" s="119">
        <v>23.57685</v>
      </c>
      <c r="AO53" s="125" t="s">
        <v>1428</v>
      </c>
      <c r="AP53" s="125" t="s">
        <v>1428</v>
      </c>
      <c r="AQ53" s="120">
        <v>4.7560000000000002</v>
      </c>
      <c r="AR53" s="125" t="s">
        <v>1428</v>
      </c>
      <c r="AS53" s="120">
        <v>3.4741300000000002</v>
      </c>
      <c r="AT53" s="120">
        <v>7.1303700000000001</v>
      </c>
      <c r="AU53" s="120">
        <v>12.718999999999999</v>
      </c>
      <c r="AV53" s="120">
        <v>4.0250000000000004</v>
      </c>
      <c r="AW53" s="121">
        <v>16.190999999999999</v>
      </c>
    </row>
    <row r="54" spans="1:49" x14ac:dyDescent="0.3">
      <c r="A54" s="126" t="s">
        <v>806</v>
      </c>
      <c r="B54" s="119">
        <v>1.1000000000000001</v>
      </c>
      <c r="C54" s="120">
        <v>21</v>
      </c>
      <c r="D54" s="120">
        <v>21.9</v>
      </c>
      <c r="E54" s="120">
        <v>2</v>
      </c>
      <c r="F54" s="120">
        <v>31</v>
      </c>
      <c r="G54" s="121">
        <v>23</v>
      </c>
      <c r="H54" s="119">
        <v>12.6</v>
      </c>
      <c r="I54" s="121">
        <v>43</v>
      </c>
      <c r="J54" s="119">
        <v>14.96</v>
      </c>
      <c r="K54" s="120">
        <v>11.96</v>
      </c>
      <c r="L54" s="121">
        <v>22.68</v>
      </c>
      <c r="M54" s="122" t="s">
        <v>1428</v>
      </c>
      <c r="N54" s="123" t="s">
        <v>1428</v>
      </c>
      <c r="O54" s="124">
        <v>1.806</v>
      </c>
      <c r="P54" s="119">
        <v>86.92</v>
      </c>
      <c r="Q54" s="120">
        <v>40.35</v>
      </c>
      <c r="R54" s="120">
        <v>138.37</v>
      </c>
      <c r="S54" s="121">
        <v>77.942999999999998</v>
      </c>
      <c r="T54" s="124">
        <v>58.2</v>
      </c>
      <c r="U54" s="124">
        <v>7.75</v>
      </c>
      <c r="V54" s="119">
        <v>10.45</v>
      </c>
      <c r="W54" s="120">
        <v>2.4500000000000002</v>
      </c>
      <c r="X54" s="120">
        <v>0.42</v>
      </c>
      <c r="Y54" s="120">
        <v>0.01</v>
      </c>
      <c r="Z54" s="121">
        <v>0.20899999999999999</v>
      </c>
      <c r="AA54" s="119">
        <v>36.25</v>
      </c>
      <c r="AB54" s="121">
        <v>172.42</v>
      </c>
      <c r="AC54" s="119">
        <v>33.29</v>
      </c>
      <c r="AD54" s="120">
        <v>28.568000000000001</v>
      </c>
      <c r="AE54" s="120">
        <v>13.63</v>
      </c>
      <c r="AF54" s="121">
        <v>0</v>
      </c>
      <c r="AG54" s="119">
        <v>5.24892</v>
      </c>
      <c r="AH54" s="120">
        <v>18.899999999999999</v>
      </c>
      <c r="AI54" s="120">
        <v>10.18238</v>
      </c>
      <c r="AJ54" s="120">
        <v>9.65</v>
      </c>
      <c r="AK54" s="121">
        <v>9.9</v>
      </c>
      <c r="AL54" s="119">
        <v>9.48</v>
      </c>
      <c r="AM54" s="121">
        <v>11</v>
      </c>
      <c r="AN54" s="119">
        <v>23.57685</v>
      </c>
      <c r="AO54" s="125" t="s">
        <v>1428</v>
      </c>
      <c r="AP54" s="125" t="s">
        <v>1428</v>
      </c>
      <c r="AQ54" s="120">
        <v>4.7430000000000003</v>
      </c>
      <c r="AR54" s="125" t="s">
        <v>1428</v>
      </c>
      <c r="AS54" s="120">
        <v>3.4986199999999998</v>
      </c>
      <c r="AT54" s="120">
        <v>7.1303700000000001</v>
      </c>
      <c r="AU54" s="120">
        <v>12.718999999999999</v>
      </c>
      <c r="AV54" s="120">
        <v>4.1429999999999998</v>
      </c>
      <c r="AW54" s="121">
        <v>16.190999999999999</v>
      </c>
    </row>
    <row r="55" spans="1:49" x14ac:dyDescent="0.3">
      <c r="A55" s="126" t="s">
        <v>807</v>
      </c>
      <c r="B55" s="119">
        <v>1.1000000000000001</v>
      </c>
      <c r="C55" s="120">
        <v>21</v>
      </c>
      <c r="D55" s="120">
        <v>21.9</v>
      </c>
      <c r="E55" s="120">
        <v>2</v>
      </c>
      <c r="F55" s="120">
        <v>31</v>
      </c>
      <c r="G55" s="121">
        <v>23</v>
      </c>
      <c r="H55" s="119">
        <v>12.6</v>
      </c>
      <c r="I55" s="121">
        <v>43</v>
      </c>
      <c r="J55" s="119">
        <v>14.96</v>
      </c>
      <c r="K55" s="120">
        <v>11.96</v>
      </c>
      <c r="L55" s="121">
        <v>22.68</v>
      </c>
      <c r="M55" s="122" t="s">
        <v>1428</v>
      </c>
      <c r="N55" s="123" t="s">
        <v>1428</v>
      </c>
      <c r="O55" s="124">
        <v>1.806</v>
      </c>
      <c r="P55" s="119">
        <v>86.92</v>
      </c>
      <c r="Q55" s="120">
        <v>40.35</v>
      </c>
      <c r="R55" s="120">
        <v>138.37</v>
      </c>
      <c r="S55" s="121">
        <v>77.942999999999998</v>
      </c>
      <c r="T55" s="124">
        <v>58.2</v>
      </c>
      <c r="U55" s="124">
        <v>7.75</v>
      </c>
      <c r="V55" s="119">
        <v>10.45</v>
      </c>
      <c r="W55" s="120">
        <v>2.4500000000000002</v>
      </c>
      <c r="X55" s="120">
        <v>0.42</v>
      </c>
      <c r="Y55" s="120">
        <v>0.01</v>
      </c>
      <c r="Z55" s="121">
        <v>0.20899999999999999</v>
      </c>
      <c r="AA55" s="119">
        <v>36.25</v>
      </c>
      <c r="AB55" s="121">
        <v>172.42</v>
      </c>
      <c r="AC55" s="119">
        <v>33.29</v>
      </c>
      <c r="AD55" s="120">
        <v>28.568000000000001</v>
      </c>
      <c r="AE55" s="120">
        <v>13.63</v>
      </c>
      <c r="AF55" s="121">
        <v>0</v>
      </c>
      <c r="AG55" s="119">
        <v>5.24892</v>
      </c>
      <c r="AH55" s="120">
        <v>18.899999999999999</v>
      </c>
      <c r="AI55" s="120">
        <v>10.18238</v>
      </c>
      <c r="AJ55" s="120">
        <v>9.65</v>
      </c>
      <c r="AK55" s="121">
        <v>9.9</v>
      </c>
      <c r="AL55" s="119">
        <v>9.48</v>
      </c>
      <c r="AM55" s="121">
        <v>11</v>
      </c>
      <c r="AN55" s="119">
        <v>23.57685</v>
      </c>
      <c r="AO55" s="125" t="s">
        <v>1428</v>
      </c>
      <c r="AP55" s="125" t="s">
        <v>1428</v>
      </c>
      <c r="AQ55" s="120">
        <v>4.7430000000000003</v>
      </c>
      <c r="AR55" s="125" t="s">
        <v>1428</v>
      </c>
      <c r="AS55" s="120">
        <v>3.4986199999999998</v>
      </c>
      <c r="AT55" s="120">
        <v>7.1303700000000001</v>
      </c>
      <c r="AU55" s="120">
        <v>12.718999999999999</v>
      </c>
      <c r="AV55" s="120">
        <v>4.1429999999999998</v>
      </c>
      <c r="AW55" s="121">
        <v>16.190999999999999</v>
      </c>
    </row>
    <row r="56" spans="1:49" x14ac:dyDescent="0.3">
      <c r="A56" s="126" t="s">
        <v>808</v>
      </c>
      <c r="B56" s="119">
        <v>1.1000000000000001</v>
      </c>
      <c r="C56" s="120">
        <v>21</v>
      </c>
      <c r="D56" s="120">
        <v>21.9</v>
      </c>
      <c r="E56" s="120">
        <v>2</v>
      </c>
      <c r="F56" s="120">
        <v>33</v>
      </c>
      <c r="G56" s="121">
        <v>23</v>
      </c>
      <c r="H56" s="119">
        <v>12.6</v>
      </c>
      <c r="I56" s="121">
        <v>43</v>
      </c>
      <c r="J56" s="119">
        <v>12.53</v>
      </c>
      <c r="K56" s="120">
        <v>11.92</v>
      </c>
      <c r="L56" s="121">
        <v>22.66329</v>
      </c>
      <c r="M56" s="122" t="s">
        <v>1428</v>
      </c>
      <c r="N56" s="123" t="s">
        <v>1428</v>
      </c>
      <c r="O56" s="124">
        <v>1.806</v>
      </c>
      <c r="P56" s="119">
        <v>86.92</v>
      </c>
      <c r="Q56" s="120">
        <v>40.35</v>
      </c>
      <c r="R56" s="120">
        <v>138.37</v>
      </c>
      <c r="S56" s="121">
        <v>77.942999999999998</v>
      </c>
      <c r="T56" s="124">
        <v>58.2</v>
      </c>
      <c r="U56" s="124">
        <v>7.77</v>
      </c>
      <c r="V56" s="119">
        <v>10.45</v>
      </c>
      <c r="W56" s="120">
        <v>3.86</v>
      </c>
      <c r="X56" s="120">
        <v>0.41</v>
      </c>
      <c r="Y56" s="120">
        <v>0.01</v>
      </c>
      <c r="Z56" s="121">
        <v>0.20899999999999999</v>
      </c>
      <c r="AA56" s="119">
        <v>37.01</v>
      </c>
      <c r="AB56" s="121">
        <v>173.17400000000001</v>
      </c>
      <c r="AC56" s="119">
        <v>36.9</v>
      </c>
      <c r="AD56" s="120">
        <v>27.861000000000001</v>
      </c>
      <c r="AE56" s="120">
        <v>13.58</v>
      </c>
      <c r="AF56" s="121">
        <v>4.7</v>
      </c>
      <c r="AG56" s="119">
        <v>5.24892</v>
      </c>
      <c r="AH56" s="120">
        <v>18.899999999999999</v>
      </c>
      <c r="AI56" s="120">
        <v>10.364509999999999</v>
      </c>
      <c r="AJ56" s="120">
        <v>9.65</v>
      </c>
      <c r="AK56" s="121">
        <v>9.9</v>
      </c>
      <c r="AL56" s="119">
        <v>12.25</v>
      </c>
      <c r="AM56" s="121">
        <v>13.77</v>
      </c>
      <c r="AN56" s="119">
        <v>23.57685</v>
      </c>
      <c r="AO56" s="125" t="s">
        <v>1428</v>
      </c>
      <c r="AP56" s="125" t="s">
        <v>1428</v>
      </c>
      <c r="AQ56" s="120">
        <v>4.7469999999999999</v>
      </c>
      <c r="AR56" s="125" t="s">
        <v>1428</v>
      </c>
      <c r="AS56" s="120">
        <v>3.5183300000000002</v>
      </c>
      <c r="AT56" s="120">
        <v>7.1303700000000001</v>
      </c>
      <c r="AU56" s="120">
        <v>12.718999999999999</v>
      </c>
      <c r="AV56" s="120">
        <v>4.2380000000000004</v>
      </c>
      <c r="AW56" s="121">
        <v>16.190999999999999</v>
      </c>
    </row>
    <row r="57" spans="1:49" x14ac:dyDescent="0.3">
      <c r="A57" s="126" t="s">
        <v>809</v>
      </c>
      <c r="B57" s="119">
        <v>1.1000000000000001</v>
      </c>
      <c r="C57" s="120">
        <v>21</v>
      </c>
      <c r="D57" s="120">
        <v>21.9</v>
      </c>
      <c r="E57" s="120">
        <v>2</v>
      </c>
      <c r="F57" s="120">
        <v>33</v>
      </c>
      <c r="G57" s="121">
        <v>23</v>
      </c>
      <c r="H57" s="119">
        <v>12.6</v>
      </c>
      <c r="I57" s="121">
        <v>43</v>
      </c>
      <c r="J57" s="119">
        <v>12.53</v>
      </c>
      <c r="K57" s="120">
        <v>11.92</v>
      </c>
      <c r="L57" s="121">
        <v>22.66329</v>
      </c>
      <c r="M57" s="122" t="s">
        <v>1428</v>
      </c>
      <c r="N57" s="123" t="s">
        <v>1428</v>
      </c>
      <c r="O57" s="124">
        <v>1.806</v>
      </c>
      <c r="P57" s="119">
        <v>86.92</v>
      </c>
      <c r="Q57" s="120">
        <v>40.35</v>
      </c>
      <c r="R57" s="120">
        <v>138.37</v>
      </c>
      <c r="S57" s="121">
        <v>77.942999999999998</v>
      </c>
      <c r="T57" s="124">
        <v>58.2</v>
      </c>
      <c r="U57" s="124">
        <v>7.77</v>
      </c>
      <c r="V57" s="119">
        <v>10.45</v>
      </c>
      <c r="W57" s="120">
        <v>3.86</v>
      </c>
      <c r="X57" s="120">
        <v>0.41</v>
      </c>
      <c r="Y57" s="120">
        <v>0.01</v>
      </c>
      <c r="Z57" s="121">
        <v>0.20899999999999999</v>
      </c>
      <c r="AA57" s="119">
        <v>37.01</v>
      </c>
      <c r="AB57" s="121">
        <v>173.17400000000001</v>
      </c>
      <c r="AC57" s="119">
        <v>36.9</v>
      </c>
      <c r="AD57" s="120">
        <v>27.861000000000001</v>
      </c>
      <c r="AE57" s="120">
        <v>13.58</v>
      </c>
      <c r="AF57" s="121">
        <v>4.7</v>
      </c>
      <c r="AG57" s="119">
        <v>5.24892</v>
      </c>
      <c r="AH57" s="120">
        <v>18.899999999999999</v>
      </c>
      <c r="AI57" s="120">
        <v>10.364509999999999</v>
      </c>
      <c r="AJ57" s="120">
        <v>9.65</v>
      </c>
      <c r="AK57" s="121">
        <v>9.9</v>
      </c>
      <c r="AL57" s="119">
        <v>12.25</v>
      </c>
      <c r="AM57" s="121">
        <v>13.77</v>
      </c>
      <c r="AN57" s="119">
        <v>23.57685</v>
      </c>
      <c r="AO57" s="125" t="s">
        <v>1428</v>
      </c>
      <c r="AP57" s="125" t="s">
        <v>1428</v>
      </c>
      <c r="AQ57" s="120">
        <v>4.7469999999999999</v>
      </c>
      <c r="AR57" s="125" t="s">
        <v>1428</v>
      </c>
      <c r="AS57" s="120">
        <v>3.5183300000000002</v>
      </c>
      <c r="AT57" s="120">
        <v>7.1303700000000001</v>
      </c>
      <c r="AU57" s="120">
        <v>12.718999999999999</v>
      </c>
      <c r="AV57" s="120">
        <v>4.2380000000000004</v>
      </c>
      <c r="AW57" s="121">
        <v>16.190999999999999</v>
      </c>
    </row>
    <row r="58" spans="1:49" x14ac:dyDescent="0.3">
      <c r="A58" s="126" t="s">
        <v>810</v>
      </c>
      <c r="B58" s="119">
        <v>1.1000000000000001</v>
      </c>
      <c r="C58" s="120">
        <v>21</v>
      </c>
      <c r="D58" s="120">
        <v>21.9</v>
      </c>
      <c r="E58" s="120">
        <v>2</v>
      </c>
      <c r="F58" s="120">
        <v>19.899999999999999</v>
      </c>
      <c r="G58" s="121">
        <v>23</v>
      </c>
      <c r="H58" s="119">
        <v>12.6</v>
      </c>
      <c r="I58" s="121">
        <v>43</v>
      </c>
      <c r="J58" s="119">
        <v>12.5</v>
      </c>
      <c r="K58" s="120">
        <v>11.82</v>
      </c>
      <c r="L58" s="121">
        <v>15.54121</v>
      </c>
      <c r="M58" s="122" t="s">
        <v>1428</v>
      </c>
      <c r="N58" s="123" t="s">
        <v>1428</v>
      </c>
      <c r="O58" s="124">
        <v>1.806</v>
      </c>
      <c r="P58" s="119">
        <v>86.92</v>
      </c>
      <c r="Q58" s="120">
        <v>40.880000000000003</v>
      </c>
      <c r="R58" s="120">
        <v>138.37</v>
      </c>
      <c r="S58" s="121">
        <v>77.942999999999998</v>
      </c>
      <c r="T58" s="124">
        <v>58.2</v>
      </c>
      <c r="U58" s="124">
        <v>7.76</v>
      </c>
      <c r="V58" s="119">
        <v>10.45</v>
      </c>
      <c r="W58" s="120">
        <v>3.69</v>
      </c>
      <c r="X58" s="120">
        <v>0.4</v>
      </c>
      <c r="Y58" s="120">
        <v>0.01</v>
      </c>
      <c r="Z58" s="121">
        <v>0.20899999999999999</v>
      </c>
      <c r="AA58" s="119">
        <v>37.21</v>
      </c>
      <c r="AB58" s="121">
        <v>173.37799999999999</v>
      </c>
      <c r="AC58" s="119">
        <v>35.020000000000003</v>
      </c>
      <c r="AD58" s="120">
        <v>28.161000000000001</v>
      </c>
      <c r="AE58" s="120">
        <v>13.8</v>
      </c>
      <c r="AF58" s="121">
        <v>3.3</v>
      </c>
      <c r="AG58" s="119">
        <v>5.24892</v>
      </c>
      <c r="AH58" s="120">
        <v>13.6</v>
      </c>
      <c r="AI58" s="120">
        <v>10.130179999999999</v>
      </c>
      <c r="AJ58" s="120">
        <v>9.65</v>
      </c>
      <c r="AK58" s="121">
        <v>9.9</v>
      </c>
      <c r="AL58" s="119">
        <v>9.57</v>
      </c>
      <c r="AM58" s="121">
        <v>11.09</v>
      </c>
      <c r="AN58" s="119">
        <v>23.57685</v>
      </c>
      <c r="AO58" s="120">
        <v>18.423500000000001</v>
      </c>
      <c r="AP58" s="120">
        <v>78.612269999999995</v>
      </c>
      <c r="AQ58" s="120">
        <v>4.7539999999999996</v>
      </c>
      <c r="AR58" s="120">
        <v>21.18703</v>
      </c>
      <c r="AS58" s="120">
        <v>3.47994</v>
      </c>
      <c r="AT58" s="120">
        <v>7.1303700000000001</v>
      </c>
      <c r="AU58" s="120">
        <v>12.718999999999999</v>
      </c>
      <c r="AV58" s="120">
        <v>4.0529999999999999</v>
      </c>
      <c r="AW58" s="121">
        <v>16.413</v>
      </c>
    </row>
    <row r="59" spans="1:49" x14ac:dyDescent="0.3">
      <c r="A59" s="127" t="s">
        <v>811</v>
      </c>
      <c r="B59" s="128">
        <v>1.1000000000000001</v>
      </c>
      <c r="C59" s="129">
        <v>21</v>
      </c>
      <c r="D59" s="129">
        <v>21.9</v>
      </c>
      <c r="E59" s="129">
        <v>2</v>
      </c>
      <c r="F59" s="129">
        <v>19.899999999999999</v>
      </c>
      <c r="G59" s="130">
        <v>23</v>
      </c>
      <c r="H59" s="128">
        <v>12.6</v>
      </c>
      <c r="I59" s="130">
        <v>43</v>
      </c>
      <c r="J59" s="128">
        <v>12.5</v>
      </c>
      <c r="K59" s="129">
        <v>11.82</v>
      </c>
      <c r="L59" s="130">
        <v>15.54121</v>
      </c>
      <c r="M59" s="131" t="s">
        <v>1428</v>
      </c>
      <c r="N59" s="132" t="s">
        <v>1428</v>
      </c>
      <c r="O59" s="133">
        <v>1.806</v>
      </c>
      <c r="P59" s="128">
        <v>86.92</v>
      </c>
      <c r="Q59" s="129">
        <v>40.880000000000003</v>
      </c>
      <c r="R59" s="129">
        <v>138.37</v>
      </c>
      <c r="S59" s="130">
        <v>77.942999999999998</v>
      </c>
      <c r="T59" s="133">
        <v>58.2</v>
      </c>
      <c r="U59" s="133">
        <v>7.76</v>
      </c>
      <c r="V59" s="128">
        <v>10.45</v>
      </c>
      <c r="W59" s="129">
        <v>3.69</v>
      </c>
      <c r="X59" s="129">
        <v>0.4</v>
      </c>
      <c r="Y59" s="129">
        <v>0.01</v>
      </c>
      <c r="Z59" s="130">
        <v>0.20899999999999999</v>
      </c>
      <c r="AA59" s="128">
        <v>37.21</v>
      </c>
      <c r="AB59" s="130">
        <v>173.37799999999999</v>
      </c>
      <c r="AC59" s="128">
        <v>35.020000000000003</v>
      </c>
      <c r="AD59" s="129">
        <v>28.161000000000001</v>
      </c>
      <c r="AE59" s="129">
        <v>13.8</v>
      </c>
      <c r="AF59" s="130">
        <v>3.3</v>
      </c>
      <c r="AG59" s="128">
        <v>5.24892</v>
      </c>
      <c r="AH59" s="129">
        <v>13.6</v>
      </c>
      <c r="AI59" s="129">
        <v>10.130179999999999</v>
      </c>
      <c r="AJ59" s="129">
        <v>9.65</v>
      </c>
      <c r="AK59" s="130">
        <v>9.9</v>
      </c>
      <c r="AL59" s="128">
        <v>9.57</v>
      </c>
      <c r="AM59" s="130">
        <v>11.09</v>
      </c>
      <c r="AN59" s="128">
        <v>23.57685</v>
      </c>
      <c r="AO59" s="129">
        <v>18.423500000000001</v>
      </c>
      <c r="AP59" s="129">
        <v>78.612269999999995</v>
      </c>
      <c r="AQ59" s="129">
        <v>4.7539999999999996</v>
      </c>
      <c r="AR59" s="129">
        <v>21.18703</v>
      </c>
      <c r="AS59" s="129">
        <v>3.47994</v>
      </c>
      <c r="AT59" s="129">
        <v>7.1303700000000001</v>
      </c>
      <c r="AU59" s="129">
        <v>12.718999999999999</v>
      </c>
      <c r="AV59" s="129">
        <v>4.0529999999999999</v>
      </c>
      <c r="AW59" s="130">
        <v>16.413</v>
      </c>
    </row>
    <row r="60" spans="1:49" x14ac:dyDescent="0.3">
      <c r="A60" s="134" t="s">
        <v>1357</v>
      </c>
      <c r="B60" s="135">
        <f t="shared" ref="B60:AW60" si="0">MIN(B12:B59)</f>
        <v>1.1000000000000001</v>
      </c>
      <c r="C60" s="135">
        <f t="shared" si="0"/>
        <v>21</v>
      </c>
      <c r="D60" s="135">
        <f t="shared" si="0"/>
        <v>21.9</v>
      </c>
      <c r="E60" s="135">
        <f t="shared" si="0"/>
        <v>2</v>
      </c>
      <c r="F60" s="135">
        <f t="shared" si="0"/>
        <v>5</v>
      </c>
      <c r="G60" s="135">
        <f t="shared" si="0"/>
        <v>23</v>
      </c>
      <c r="H60" s="135">
        <f t="shared" si="0"/>
        <v>12.6</v>
      </c>
      <c r="I60" s="135">
        <f t="shared" si="0"/>
        <v>42</v>
      </c>
      <c r="J60" s="135">
        <f t="shared" si="0"/>
        <v>9.9600000000000009</v>
      </c>
      <c r="K60" s="135">
        <f t="shared" si="0"/>
        <v>11.82</v>
      </c>
      <c r="L60" s="135">
        <f t="shared" si="0"/>
        <v>7.6101400000000003</v>
      </c>
      <c r="M60" s="135">
        <f t="shared" si="0"/>
        <v>1.07</v>
      </c>
      <c r="N60" s="135">
        <f t="shared" si="0"/>
        <v>48.1</v>
      </c>
      <c r="O60" s="135">
        <f t="shared" si="0"/>
        <v>1.806</v>
      </c>
      <c r="P60" s="135">
        <f t="shared" si="0"/>
        <v>75.069999999999993</v>
      </c>
      <c r="Q60" s="135">
        <f t="shared" si="0"/>
        <v>30.97</v>
      </c>
      <c r="R60" s="135">
        <f t="shared" si="0"/>
        <v>138.37</v>
      </c>
      <c r="S60" s="135">
        <f t="shared" si="0"/>
        <v>77.942999999999998</v>
      </c>
      <c r="T60" s="135">
        <f t="shared" si="0"/>
        <v>53.04</v>
      </c>
      <c r="U60" s="135">
        <f t="shared" si="0"/>
        <v>7.56</v>
      </c>
      <c r="V60" s="135">
        <f t="shared" si="0"/>
        <v>10.45</v>
      </c>
      <c r="W60" s="135">
        <f t="shared" si="0"/>
        <v>1.35</v>
      </c>
      <c r="X60" s="135">
        <f t="shared" si="0"/>
        <v>0.38</v>
      </c>
      <c r="Y60" s="135">
        <f t="shared" si="0"/>
        <v>0.01</v>
      </c>
      <c r="Z60" s="135">
        <f t="shared" si="0"/>
        <v>0.11899999999999999</v>
      </c>
      <c r="AA60" s="135">
        <f t="shared" si="0"/>
        <v>27.66</v>
      </c>
      <c r="AB60" s="135">
        <f t="shared" si="0"/>
        <v>163.38999999999999</v>
      </c>
      <c r="AC60" s="135">
        <f t="shared" si="0"/>
        <v>31.16</v>
      </c>
      <c r="AD60" s="135">
        <f t="shared" si="0"/>
        <v>27.861000000000001</v>
      </c>
      <c r="AE60" s="135">
        <f t="shared" si="0"/>
        <v>11.72</v>
      </c>
      <c r="AF60" s="135">
        <f t="shared" si="0"/>
        <v>0</v>
      </c>
      <c r="AG60" s="135">
        <f t="shared" si="0"/>
        <v>5.24892</v>
      </c>
      <c r="AH60" s="135">
        <f t="shared" si="0"/>
        <v>4.4000000000000004</v>
      </c>
      <c r="AI60" s="135">
        <f t="shared" si="0"/>
        <v>10.00099</v>
      </c>
      <c r="AJ60" s="135">
        <f t="shared" si="0"/>
        <v>9.65</v>
      </c>
      <c r="AK60" s="135">
        <f t="shared" si="0"/>
        <v>9.9</v>
      </c>
      <c r="AL60" s="135">
        <f t="shared" si="0"/>
        <v>9.4</v>
      </c>
      <c r="AM60" s="135">
        <f t="shared" si="0"/>
        <v>10.92</v>
      </c>
      <c r="AN60" s="135">
        <f t="shared" si="0"/>
        <v>23.402719999999999</v>
      </c>
      <c r="AO60" s="135">
        <f t="shared" si="0"/>
        <v>18.423500000000001</v>
      </c>
      <c r="AP60" s="135">
        <f t="shared" si="0"/>
        <v>55.75817</v>
      </c>
      <c r="AQ60" s="135">
        <f t="shared" si="0"/>
        <v>4.7430000000000003</v>
      </c>
      <c r="AR60" s="135">
        <f t="shared" si="0"/>
        <v>21.18703</v>
      </c>
      <c r="AS60" s="135">
        <f t="shared" si="0"/>
        <v>3.4741300000000002</v>
      </c>
      <c r="AT60" s="135">
        <f t="shared" si="0"/>
        <v>7.1303700000000001</v>
      </c>
      <c r="AU60" s="135">
        <f t="shared" si="0"/>
        <v>12.718999999999999</v>
      </c>
      <c r="AV60" s="135">
        <f t="shared" si="0"/>
        <v>4.0250000000000004</v>
      </c>
      <c r="AW60" s="136">
        <f t="shared" si="0"/>
        <v>16.190999999999999</v>
      </c>
    </row>
    <row r="61" spans="1:49" x14ac:dyDescent="0.3">
      <c r="A61" s="137" t="s">
        <v>1356</v>
      </c>
      <c r="B61" s="138">
        <f t="shared" ref="B61:AW61" si="1">MAX(B12:B59)</f>
        <v>1.1000000000000001</v>
      </c>
      <c r="C61" s="138">
        <f t="shared" si="1"/>
        <v>21</v>
      </c>
      <c r="D61" s="138">
        <f t="shared" si="1"/>
        <v>21.9</v>
      </c>
      <c r="E61" s="138">
        <f t="shared" si="1"/>
        <v>2</v>
      </c>
      <c r="F61" s="138">
        <f t="shared" si="1"/>
        <v>34.1</v>
      </c>
      <c r="G61" s="138">
        <f t="shared" si="1"/>
        <v>23</v>
      </c>
      <c r="H61" s="138">
        <f t="shared" si="1"/>
        <v>14.7</v>
      </c>
      <c r="I61" s="138">
        <f t="shared" si="1"/>
        <v>44</v>
      </c>
      <c r="J61" s="138">
        <f t="shared" si="1"/>
        <v>15.02</v>
      </c>
      <c r="K61" s="138">
        <f t="shared" si="1"/>
        <v>12.73</v>
      </c>
      <c r="L61" s="138">
        <f t="shared" si="1"/>
        <v>22.76859</v>
      </c>
      <c r="M61" s="138">
        <f t="shared" si="1"/>
        <v>1.07</v>
      </c>
      <c r="N61" s="138">
        <f t="shared" si="1"/>
        <v>48.24</v>
      </c>
      <c r="O61" s="138">
        <f t="shared" si="1"/>
        <v>1.806</v>
      </c>
      <c r="P61" s="138">
        <f t="shared" si="1"/>
        <v>96.05</v>
      </c>
      <c r="Q61" s="138">
        <f t="shared" si="1"/>
        <v>40.880000000000003</v>
      </c>
      <c r="R61" s="138">
        <f t="shared" si="1"/>
        <v>139.47999999999999</v>
      </c>
      <c r="S61" s="138">
        <f t="shared" si="1"/>
        <v>77.942999999999998</v>
      </c>
      <c r="T61" s="138">
        <f t="shared" si="1"/>
        <v>66.823999999999998</v>
      </c>
      <c r="U61" s="138">
        <f t="shared" si="1"/>
        <v>7.9</v>
      </c>
      <c r="V61" s="138">
        <f t="shared" si="1"/>
        <v>11.53</v>
      </c>
      <c r="W61" s="138">
        <f t="shared" si="1"/>
        <v>5.22</v>
      </c>
      <c r="X61" s="138">
        <f t="shared" si="1"/>
        <v>0.48</v>
      </c>
      <c r="Y61" s="138">
        <f t="shared" si="1"/>
        <v>0.01</v>
      </c>
      <c r="Z61" s="138">
        <f t="shared" si="1"/>
        <v>0.51</v>
      </c>
      <c r="AA61" s="138">
        <f t="shared" si="1"/>
        <v>37.869999999999997</v>
      </c>
      <c r="AB61" s="138">
        <f t="shared" si="1"/>
        <v>174.04</v>
      </c>
      <c r="AC61" s="138">
        <f t="shared" si="1"/>
        <v>38.01</v>
      </c>
      <c r="AD61" s="138">
        <f t="shared" si="1"/>
        <v>50.591999999999999</v>
      </c>
      <c r="AE61" s="138">
        <f t="shared" si="1"/>
        <v>16.100000000000001</v>
      </c>
      <c r="AF61" s="138">
        <f t="shared" si="1"/>
        <v>4.7</v>
      </c>
      <c r="AG61" s="138">
        <f t="shared" si="1"/>
        <v>5.24892</v>
      </c>
      <c r="AH61" s="138">
        <f t="shared" si="1"/>
        <v>18.899999999999999</v>
      </c>
      <c r="AI61" s="138">
        <f t="shared" si="1"/>
        <v>10.418060000000001</v>
      </c>
      <c r="AJ61" s="138">
        <f t="shared" si="1"/>
        <v>9.65</v>
      </c>
      <c r="AK61" s="138">
        <f t="shared" si="1"/>
        <v>10</v>
      </c>
      <c r="AL61" s="138">
        <f t="shared" si="1"/>
        <v>12.25</v>
      </c>
      <c r="AM61" s="138">
        <f t="shared" si="1"/>
        <v>13.77</v>
      </c>
      <c r="AN61" s="138">
        <f t="shared" si="1"/>
        <v>23.925889999999999</v>
      </c>
      <c r="AO61" s="138">
        <f t="shared" si="1"/>
        <v>18.423500000000001</v>
      </c>
      <c r="AP61" s="138">
        <f t="shared" si="1"/>
        <v>78.612269999999995</v>
      </c>
      <c r="AQ61" s="138">
        <f t="shared" si="1"/>
        <v>4.923</v>
      </c>
      <c r="AR61" s="138">
        <f t="shared" si="1"/>
        <v>21.18703</v>
      </c>
      <c r="AS61" s="138">
        <f t="shared" si="1"/>
        <v>3.5212300000000001</v>
      </c>
      <c r="AT61" s="138">
        <f t="shared" si="1"/>
        <v>7.1303700000000001</v>
      </c>
      <c r="AU61" s="138">
        <f t="shared" si="1"/>
        <v>12.718999999999999</v>
      </c>
      <c r="AV61" s="138">
        <f t="shared" si="1"/>
        <v>4.2519999999999998</v>
      </c>
      <c r="AW61" s="139">
        <f t="shared" si="1"/>
        <v>17.056000000000001</v>
      </c>
    </row>
    <row r="62" spans="1:49" x14ac:dyDescent="0.3">
      <c r="A62" s="140" t="s">
        <v>1429</v>
      </c>
      <c r="B62" s="141">
        <f t="shared" ref="B62:AW62" si="2">AVERAGE(B12:B59)</f>
        <v>1.1000000000000008</v>
      </c>
      <c r="C62" s="141">
        <f t="shared" si="2"/>
        <v>21</v>
      </c>
      <c r="D62" s="141">
        <f t="shared" si="2"/>
        <v>21.899999999999988</v>
      </c>
      <c r="E62" s="141">
        <f t="shared" si="2"/>
        <v>2</v>
      </c>
      <c r="F62" s="141">
        <f t="shared" si="2"/>
        <v>21.012499999999999</v>
      </c>
      <c r="G62" s="141">
        <f t="shared" si="2"/>
        <v>23</v>
      </c>
      <c r="H62" s="141">
        <f t="shared" si="2"/>
        <v>13.412500000000007</v>
      </c>
      <c r="I62" s="141">
        <f t="shared" si="2"/>
        <v>42.958333333333336</v>
      </c>
      <c r="J62" s="141">
        <f t="shared" si="2"/>
        <v>12.997083333333336</v>
      </c>
      <c r="K62" s="141">
        <f t="shared" si="2"/>
        <v>12.348208333333337</v>
      </c>
      <c r="L62" s="141">
        <f t="shared" si="2"/>
        <v>12.763454999999999</v>
      </c>
      <c r="M62" s="141">
        <f t="shared" si="2"/>
        <v>1.07</v>
      </c>
      <c r="N62" s="141">
        <f t="shared" si="2"/>
        <v>48.17</v>
      </c>
      <c r="O62" s="141">
        <f t="shared" si="2"/>
        <v>1.8059999999999985</v>
      </c>
      <c r="P62" s="141">
        <f t="shared" si="2"/>
        <v>86.17541666666672</v>
      </c>
      <c r="Q62" s="141">
        <f t="shared" si="2"/>
        <v>34.157083333333333</v>
      </c>
      <c r="R62" s="141">
        <f t="shared" si="2"/>
        <v>139.24874999999989</v>
      </c>
      <c r="S62" s="141">
        <f t="shared" si="2"/>
        <v>77.943000000000083</v>
      </c>
      <c r="T62" s="141">
        <f t="shared" si="2"/>
        <v>58.116249999999972</v>
      </c>
      <c r="U62" s="141">
        <f t="shared" si="2"/>
        <v>7.7658333333333296</v>
      </c>
      <c r="V62" s="141">
        <f t="shared" si="2"/>
        <v>10.562499999999995</v>
      </c>
      <c r="W62" s="141">
        <f t="shared" si="2"/>
        <v>3.5120833333333334</v>
      </c>
      <c r="X62" s="141">
        <f t="shared" si="2"/>
        <v>0.44458333333333339</v>
      </c>
      <c r="Y62" s="141">
        <f t="shared" si="2"/>
        <v>1.0000000000000005E-2</v>
      </c>
      <c r="Z62" s="141">
        <f t="shared" si="2"/>
        <v>0.35133333333333328</v>
      </c>
      <c r="AA62" s="141">
        <f t="shared" si="2"/>
        <v>33.896250000000002</v>
      </c>
      <c r="AB62" s="141">
        <f t="shared" si="2"/>
        <v>170.00758333333332</v>
      </c>
      <c r="AC62" s="141">
        <f t="shared" si="2"/>
        <v>35.870833333333344</v>
      </c>
      <c r="AD62" s="141">
        <f t="shared" si="2"/>
        <v>30.860541666666677</v>
      </c>
      <c r="AE62" s="141">
        <f t="shared" si="2"/>
        <v>13.487083333333336</v>
      </c>
      <c r="AF62" s="141">
        <f t="shared" si="2"/>
        <v>2.7416666666666667</v>
      </c>
      <c r="AG62" s="141">
        <f t="shared" si="2"/>
        <v>5.2489199999999991</v>
      </c>
      <c r="AH62" s="141">
        <f t="shared" si="2"/>
        <v>12.345833333333331</v>
      </c>
      <c r="AI62" s="141">
        <f t="shared" si="2"/>
        <v>10.199454583333333</v>
      </c>
      <c r="AJ62" s="141">
        <f t="shared" si="2"/>
        <v>9.6499999999999915</v>
      </c>
      <c r="AK62" s="141">
        <f t="shared" si="2"/>
        <v>9.9499999999999904</v>
      </c>
      <c r="AL62" s="141">
        <f t="shared" si="2"/>
        <v>9.7966666666666651</v>
      </c>
      <c r="AM62" s="141">
        <f t="shared" si="2"/>
        <v>11.315833333333336</v>
      </c>
      <c r="AN62" s="141">
        <f t="shared" si="2"/>
        <v>23.678604583333343</v>
      </c>
      <c r="AO62" s="141">
        <f t="shared" si="2"/>
        <v>18.423500000000001</v>
      </c>
      <c r="AP62" s="141">
        <f t="shared" si="2"/>
        <v>67.185219999999987</v>
      </c>
      <c r="AQ62" s="141">
        <f t="shared" si="2"/>
        <v>4.8059583333333329</v>
      </c>
      <c r="AR62" s="141">
        <f t="shared" si="2"/>
        <v>21.18703</v>
      </c>
      <c r="AS62" s="141">
        <f t="shared" si="2"/>
        <v>3.5065433333333336</v>
      </c>
      <c r="AT62" s="141">
        <f t="shared" si="2"/>
        <v>7.1303700000000072</v>
      </c>
      <c r="AU62" s="141">
        <f t="shared" si="2"/>
        <v>12.719000000000003</v>
      </c>
      <c r="AV62" s="141">
        <f t="shared" si="2"/>
        <v>4.1812083333333323</v>
      </c>
      <c r="AW62" s="142">
        <f t="shared" si="2"/>
        <v>16.516250000000003</v>
      </c>
    </row>
    <row r="63" spans="1:49" x14ac:dyDescent="0.3">
      <c r="A63" s="143" t="s">
        <v>7</v>
      </c>
      <c r="B63" s="138">
        <f t="shared" ref="B63:AW63" si="3">B12</f>
        <v>1.1000000000000001</v>
      </c>
      <c r="C63" s="138">
        <f t="shared" si="3"/>
        <v>21</v>
      </c>
      <c r="D63" s="138">
        <f t="shared" si="3"/>
        <v>21.9</v>
      </c>
      <c r="E63" s="138">
        <f t="shared" si="3"/>
        <v>2</v>
      </c>
      <c r="F63" s="138">
        <f t="shared" si="3"/>
        <v>16.3</v>
      </c>
      <c r="G63" s="138">
        <f t="shared" si="3"/>
        <v>23</v>
      </c>
      <c r="H63" s="138">
        <f t="shared" si="3"/>
        <v>13</v>
      </c>
      <c r="I63" s="138">
        <f t="shared" si="3"/>
        <v>42</v>
      </c>
      <c r="J63" s="138">
        <f t="shared" si="3"/>
        <v>11.97</v>
      </c>
      <c r="K63" s="138">
        <f t="shared" si="3"/>
        <v>12.64</v>
      </c>
      <c r="L63" s="138">
        <f t="shared" si="3"/>
        <v>7.65862</v>
      </c>
      <c r="M63" s="138" t="str">
        <f t="shared" si="3"/>
        <v>--</v>
      </c>
      <c r="N63" s="138" t="str">
        <f t="shared" si="3"/>
        <v>--</v>
      </c>
      <c r="O63" s="138">
        <f t="shared" si="3"/>
        <v>1.806</v>
      </c>
      <c r="P63" s="138">
        <f t="shared" si="3"/>
        <v>76.7</v>
      </c>
      <c r="Q63" s="138">
        <f t="shared" si="3"/>
        <v>31.42</v>
      </c>
      <c r="R63" s="138">
        <f t="shared" si="3"/>
        <v>139.47999999999999</v>
      </c>
      <c r="S63" s="138">
        <f t="shared" si="3"/>
        <v>77.942999999999998</v>
      </c>
      <c r="T63" s="138">
        <f t="shared" si="3"/>
        <v>54.802</v>
      </c>
      <c r="U63" s="138">
        <f t="shared" si="3"/>
        <v>7.83</v>
      </c>
      <c r="V63" s="138">
        <f t="shared" si="3"/>
        <v>11.53</v>
      </c>
      <c r="W63" s="138">
        <f t="shared" si="3"/>
        <v>5.22</v>
      </c>
      <c r="X63" s="138">
        <f t="shared" si="3"/>
        <v>0.38</v>
      </c>
      <c r="Y63" s="138">
        <f t="shared" si="3"/>
        <v>0.01</v>
      </c>
      <c r="Z63" s="138">
        <f t="shared" si="3"/>
        <v>0.41299999999999998</v>
      </c>
      <c r="AA63" s="138">
        <f t="shared" si="3"/>
        <v>28.62</v>
      </c>
      <c r="AB63" s="138">
        <f t="shared" si="3"/>
        <v>163.38999999999999</v>
      </c>
      <c r="AC63" s="138">
        <f t="shared" si="3"/>
        <v>35</v>
      </c>
      <c r="AD63" s="138">
        <f t="shared" si="3"/>
        <v>29.495000000000001</v>
      </c>
      <c r="AE63" s="138">
        <f t="shared" si="3"/>
        <v>13.92</v>
      </c>
      <c r="AF63" s="138">
        <f t="shared" si="3"/>
        <v>3.8</v>
      </c>
      <c r="AG63" s="138">
        <f t="shared" si="3"/>
        <v>5.24892</v>
      </c>
      <c r="AH63" s="138">
        <f t="shared" si="3"/>
        <v>12.5</v>
      </c>
      <c r="AI63" s="138">
        <f t="shared" si="3"/>
        <v>10.2371</v>
      </c>
      <c r="AJ63" s="138">
        <f t="shared" si="3"/>
        <v>9.65</v>
      </c>
      <c r="AK63" s="138">
        <f t="shared" si="3"/>
        <v>10</v>
      </c>
      <c r="AL63" s="138">
        <f t="shared" si="3"/>
        <v>9.59</v>
      </c>
      <c r="AM63" s="138">
        <f t="shared" si="3"/>
        <v>11.11</v>
      </c>
      <c r="AN63" s="138">
        <f t="shared" si="3"/>
        <v>23.751249999999999</v>
      </c>
      <c r="AO63" s="138" t="str">
        <f t="shared" si="3"/>
        <v>--</v>
      </c>
      <c r="AP63" s="138">
        <f t="shared" si="3"/>
        <v>55.75817</v>
      </c>
      <c r="AQ63" s="138">
        <f t="shared" si="3"/>
        <v>4.7859999999999996</v>
      </c>
      <c r="AR63" s="138" t="str">
        <f t="shared" si="3"/>
        <v>--</v>
      </c>
      <c r="AS63" s="138">
        <f t="shared" si="3"/>
        <v>3.5212300000000001</v>
      </c>
      <c r="AT63" s="138">
        <f t="shared" si="3"/>
        <v>7.1303700000000001</v>
      </c>
      <c r="AU63" s="138">
        <f t="shared" si="3"/>
        <v>12.718999999999999</v>
      </c>
      <c r="AV63" s="138">
        <f t="shared" si="3"/>
        <v>4.2519999999999998</v>
      </c>
      <c r="AW63" s="138">
        <f t="shared" si="3"/>
        <v>16.759</v>
      </c>
    </row>
    <row r="64" spans="1:49" x14ac:dyDescent="0.3">
      <c r="A64" s="143" t="s">
        <v>8</v>
      </c>
      <c r="B64" s="138">
        <f t="shared" ref="B64:AW64" si="4">B59</f>
        <v>1.1000000000000001</v>
      </c>
      <c r="C64" s="138">
        <f t="shared" si="4"/>
        <v>21</v>
      </c>
      <c r="D64" s="138">
        <f t="shared" si="4"/>
        <v>21.9</v>
      </c>
      <c r="E64" s="138">
        <f t="shared" si="4"/>
        <v>2</v>
      </c>
      <c r="F64" s="138">
        <f t="shared" si="4"/>
        <v>19.899999999999999</v>
      </c>
      <c r="G64" s="138">
        <f t="shared" si="4"/>
        <v>23</v>
      </c>
      <c r="H64" s="138">
        <f t="shared" si="4"/>
        <v>12.6</v>
      </c>
      <c r="I64" s="138">
        <f t="shared" si="4"/>
        <v>43</v>
      </c>
      <c r="J64" s="138">
        <f t="shared" si="4"/>
        <v>12.5</v>
      </c>
      <c r="K64" s="138">
        <f t="shared" si="4"/>
        <v>11.82</v>
      </c>
      <c r="L64" s="138">
        <f t="shared" si="4"/>
        <v>15.54121</v>
      </c>
      <c r="M64" s="138" t="str">
        <f t="shared" si="4"/>
        <v>--</v>
      </c>
      <c r="N64" s="138" t="str">
        <f t="shared" si="4"/>
        <v>--</v>
      </c>
      <c r="O64" s="138">
        <f t="shared" si="4"/>
        <v>1.806</v>
      </c>
      <c r="P64" s="138">
        <f t="shared" si="4"/>
        <v>86.92</v>
      </c>
      <c r="Q64" s="138">
        <f t="shared" si="4"/>
        <v>40.880000000000003</v>
      </c>
      <c r="R64" s="138">
        <f t="shared" si="4"/>
        <v>138.37</v>
      </c>
      <c r="S64" s="138">
        <f t="shared" si="4"/>
        <v>77.942999999999998</v>
      </c>
      <c r="T64" s="138">
        <f t="shared" si="4"/>
        <v>58.2</v>
      </c>
      <c r="U64" s="138">
        <f t="shared" si="4"/>
        <v>7.76</v>
      </c>
      <c r="V64" s="138">
        <f t="shared" si="4"/>
        <v>10.45</v>
      </c>
      <c r="W64" s="138">
        <f t="shared" si="4"/>
        <v>3.69</v>
      </c>
      <c r="X64" s="138">
        <f t="shared" si="4"/>
        <v>0.4</v>
      </c>
      <c r="Y64" s="138">
        <f t="shared" si="4"/>
        <v>0.01</v>
      </c>
      <c r="Z64" s="138">
        <f t="shared" si="4"/>
        <v>0.20899999999999999</v>
      </c>
      <c r="AA64" s="138">
        <f t="shared" si="4"/>
        <v>37.21</v>
      </c>
      <c r="AB64" s="138">
        <f t="shared" si="4"/>
        <v>173.37799999999999</v>
      </c>
      <c r="AC64" s="138">
        <f t="shared" si="4"/>
        <v>35.020000000000003</v>
      </c>
      <c r="AD64" s="138">
        <f t="shared" si="4"/>
        <v>28.161000000000001</v>
      </c>
      <c r="AE64" s="138">
        <f t="shared" si="4"/>
        <v>13.8</v>
      </c>
      <c r="AF64" s="138">
        <f t="shared" si="4"/>
        <v>3.3</v>
      </c>
      <c r="AG64" s="138">
        <f t="shared" si="4"/>
        <v>5.24892</v>
      </c>
      <c r="AH64" s="138">
        <f t="shared" si="4"/>
        <v>13.6</v>
      </c>
      <c r="AI64" s="138">
        <f t="shared" si="4"/>
        <v>10.130179999999999</v>
      </c>
      <c r="AJ64" s="138">
        <f t="shared" si="4"/>
        <v>9.65</v>
      </c>
      <c r="AK64" s="138">
        <f t="shared" si="4"/>
        <v>9.9</v>
      </c>
      <c r="AL64" s="138">
        <f t="shared" si="4"/>
        <v>9.57</v>
      </c>
      <c r="AM64" s="138">
        <f t="shared" si="4"/>
        <v>11.09</v>
      </c>
      <c r="AN64" s="138">
        <f t="shared" si="4"/>
        <v>23.57685</v>
      </c>
      <c r="AO64" s="138">
        <f t="shared" si="4"/>
        <v>18.423500000000001</v>
      </c>
      <c r="AP64" s="138">
        <f t="shared" si="4"/>
        <v>78.612269999999995</v>
      </c>
      <c r="AQ64" s="138">
        <f t="shared" si="4"/>
        <v>4.7539999999999996</v>
      </c>
      <c r="AR64" s="138">
        <f t="shared" si="4"/>
        <v>21.18703</v>
      </c>
      <c r="AS64" s="138">
        <f t="shared" si="4"/>
        <v>3.47994</v>
      </c>
      <c r="AT64" s="138">
        <f t="shared" si="4"/>
        <v>7.1303700000000001</v>
      </c>
      <c r="AU64" s="138">
        <f t="shared" si="4"/>
        <v>12.718999999999999</v>
      </c>
      <c r="AV64" s="138">
        <f t="shared" si="4"/>
        <v>4.0529999999999999</v>
      </c>
      <c r="AW64" s="138">
        <f t="shared" si="4"/>
        <v>16.413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556</v>
      </c>
      <c r="C5" s="117" t="s">
        <v>258</v>
      </c>
      <c r="D5" s="117" t="s">
        <v>563</v>
      </c>
      <c r="E5" s="117" t="s">
        <v>110</v>
      </c>
      <c r="F5" s="117" t="s">
        <v>110</v>
      </c>
      <c r="G5" s="117" t="s">
        <v>110</v>
      </c>
      <c r="H5" s="117" t="s">
        <v>124</v>
      </c>
      <c r="I5" s="117" t="s">
        <v>124</v>
      </c>
      <c r="J5" s="117" t="s">
        <v>124</v>
      </c>
      <c r="K5" s="117" t="s">
        <v>124</v>
      </c>
      <c r="L5" s="117" t="s">
        <v>124</v>
      </c>
      <c r="M5" s="117" t="s">
        <v>124</v>
      </c>
      <c r="N5" s="117" t="s">
        <v>124</v>
      </c>
      <c r="O5" s="117" t="s">
        <v>124</v>
      </c>
      <c r="P5" s="117" t="s">
        <v>76</v>
      </c>
      <c r="Q5" s="117" t="s">
        <v>76</v>
      </c>
      <c r="R5" s="117" t="s">
        <v>76</v>
      </c>
      <c r="S5" s="117" t="s">
        <v>104</v>
      </c>
      <c r="T5" s="117" t="s">
        <v>104</v>
      </c>
      <c r="U5" s="117" t="s">
        <v>558</v>
      </c>
      <c r="V5" s="117" t="s">
        <v>246</v>
      </c>
      <c r="W5" s="117" t="s">
        <v>60</v>
      </c>
      <c r="X5" s="117" t="s">
        <v>60</v>
      </c>
      <c r="Y5" s="117" t="s">
        <v>559</v>
      </c>
      <c r="Z5" s="117" t="s">
        <v>559</v>
      </c>
      <c r="AA5" s="117" t="s">
        <v>560</v>
      </c>
      <c r="AB5" s="117" t="s">
        <v>560</v>
      </c>
      <c r="AC5" s="117" t="s">
        <v>92</v>
      </c>
      <c r="AD5" s="117" t="s">
        <v>944</v>
      </c>
    </row>
    <row r="6" spans="1:30" ht="26.4" x14ac:dyDescent="0.3">
      <c r="A6" s="117" t="s">
        <v>1364</v>
      </c>
      <c r="B6" s="117" t="s">
        <v>611</v>
      </c>
      <c r="C6" s="117" t="s">
        <v>1431</v>
      </c>
      <c r="D6" s="117" t="s">
        <v>1432</v>
      </c>
      <c r="E6" s="117" t="s">
        <v>1381</v>
      </c>
      <c r="F6" s="117" t="s">
        <v>1381</v>
      </c>
      <c r="G6" s="117" t="s">
        <v>1381</v>
      </c>
      <c r="H6" s="117" t="s">
        <v>611</v>
      </c>
      <c r="I6" s="117" t="s">
        <v>1374</v>
      </c>
      <c r="J6" s="117" t="s">
        <v>1383</v>
      </c>
      <c r="K6" s="117" t="s">
        <v>1433</v>
      </c>
      <c r="L6" s="117" t="s">
        <v>611</v>
      </c>
      <c r="M6" s="117" t="s">
        <v>611</v>
      </c>
      <c r="N6" s="117" t="s">
        <v>1434</v>
      </c>
      <c r="O6" s="117" t="s">
        <v>1434</v>
      </c>
      <c r="P6" s="117" t="s">
        <v>1374</v>
      </c>
      <c r="Q6" s="117" t="s">
        <v>1374</v>
      </c>
      <c r="R6" s="117" t="s">
        <v>1378</v>
      </c>
      <c r="S6" s="117" t="s">
        <v>1378</v>
      </c>
      <c r="T6" s="117" t="s">
        <v>1379</v>
      </c>
      <c r="U6" s="117" t="s">
        <v>1369</v>
      </c>
      <c r="V6" s="117" t="s">
        <v>1435</v>
      </c>
      <c r="W6" s="117" t="s">
        <v>1368</v>
      </c>
      <c r="X6" s="117" t="s">
        <v>1368</v>
      </c>
      <c r="Y6" s="117" t="s">
        <v>559</v>
      </c>
      <c r="Z6" s="117" t="s">
        <v>559</v>
      </c>
      <c r="AA6" s="117" t="s">
        <v>1365</v>
      </c>
      <c r="AB6" s="117" t="s">
        <v>1365</v>
      </c>
      <c r="AC6" s="117" t="s">
        <v>611</v>
      </c>
      <c r="AD6" s="117" t="s">
        <v>1381</v>
      </c>
    </row>
    <row r="7" spans="1:30" ht="26.4" x14ac:dyDescent="0.3">
      <c r="A7" s="117" t="s">
        <v>1386</v>
      </c>
      <c r="B7" s="117" t="s">
        <v>1387</v>
      </c>
      <c r="C7" s="117" t="s">
        <v>1387</v>
      </c>
      <c r="D7" s="117" t="s">
        <v>1387</v>
      </c>
      <c r="E7" s="117" t="s">
        <v>1387</v>
      </c>
      <c r="F7" s="117" t="s">
        <v>1387</v>
      </c>
      <c r="G7" s="117" t="s">
        <v>1387</v>
      </c>
      <c r="H7" s="117" t="s">
        <v>1387</v>
      </c>
      <c r="I7" s="117" t="s">
        <v>1387</v>
      </c>
      <c r="J7" s="117" t="s">
        <v>1387</v>
      </c>
      <c r="K7" s="117" t="s">
        <v>1387</v>
      </c>
      <c r="L7" s="117" t="s">
        <v>1387</v>
      </c>
      <c r="M7" s="117" t="s">
        <v>1387</v>
      </c>
      <c r="N7" s="117" t="s">
        <v>1387</v>
      </c>
      <c r="O7" s="117" t="s">
        <v>1387</v>
      </c>
      <c r="P7" s="117" t="s">
        <v>1387</v>
      </c>
      <c r="Q7" s="117" t="s">
        <v>1387</v>
      </c>
      <c r="R7" s="117" t="s">
        <v>1387</v>
      </c>
      <c r="S7" s="117" t="s">
        <v>1387</v>
      </c>
      <c r="T7" s="117" t="s">
        <v>1387</v>
      </c>
      <c r="U7" s="117" t="s">
        <v>1387</v>
      </c>
      <c r="V7" s="117" t="s">
        <v>1387</v>
      </c>
      <c r="W7" s="117" t="s">
        <v>1387</v>
      </c>
      <c r="X7" s="117" t="s">
        <v>1387</v>
      </c>
      <c r="Y7" s="117" t="s">
        <v>1387</v>
      </c>
      <c r="Z7" s="117" t="s">
        <v>1387</v>
      </c>
      <c r="AA7" s="117" t="s">
        <v>1387</v>
      </c>
      <c r="AB7" s="117" t="s">
        <v>1387</v>
      </c>
      <c r="AC7" s="117" t="s">
        <v>1387</v>
      </c>
      <c r="AD7" s="117" t="s">
        <v>1387</v>
      </c>
    </row>
    <row r="8" spans="1:30" ht="39.6" x14ac:dyDescent="0.3">
      <c r="A8" s="117" t="s">
        <v>6</v>
      </c>
      <c r="B8" s="117" t="s">
        <v>1436</v>
      </c>
      <c r="C8" s="117" t="s">
        <v>1437</v>
      </c>
      <c r="D8" s="117" t="s">
        <v>1438</v>
      </c>
      <c r="E8" s="117" t="s">
        <v>1439</v>
      </c>
      <c r="F8" s="117" t="s">
        <v>1440</v>
      </c>
      <c r="G8" s="117" t="s">
        <v>1441</v>
      </c>
      <c r="H8" s="117" t="s">
        <v>1442</v>
      </c>
      <c r="I8" s="117" t="s">
        <v>1443</v>
      </c>
      <c r="J8" s="117" t="s">
        <v>1444</v>
      </c>
      <c r="K8" s="117" t="s">
        <v>1445</v>
      </c>
      <c r="L8" s="117" t="s">
        <v>1442</v>
      </c>
      <c r="M8" s="117" t="s">
        <v>1446</v>
      </c>
      <c r="N8" s="117" t="s">
        <v>1447</v>
      </c>
      <c r="O8" s="117" t="s">
        <v>1385</v>
      </c>
      <c r="P8" s="117" t="s">
        <v>1403</v>
      </c>
      <c r="Q8" s="117" t="s">
        <v>1403</v>
      </c>
      <c r="R8" s="117" t="s">
        <v>1376</v>
      </c>
      <c r="S8" s="117" t="s">
        <v>1448</v>
      </c>
      <c r="T8" s="117" t="s">
        <v>1408</v>
      </c>
      <c r="U8" s="117" t="s">
        <v>1449</v>
      </c>
      <c r="V8" s="117" t="s">
        <v>1450</v>
      </c>
      <c r="W8" s="117" t="s">
        <v>1393</v>
      </c>
      <c r="X8" s="117" t="s">
        <v>1394</v>
      </c>
      <c r="Y8" s="117" t="s">
        <v>1451</v>
      </c>
      <c r="Z8" s="117" t="s">
        <v>1452</v>
      </c>
      <c r="AA8" s="117" t="s">
        <v>1391</v>
      </c>
      <c r="AB8" s="117" t="s">
        <v>1453</v>
      </c>
      <c r="AC8" s="117" t="s">
        <v>1454</v>
      </c>
      <c r="AD8" s="117" t="s">
        <v>1455</v>
      </c>
    </row>
    <row r="9" spans="1:30" ht="26.4" x14ac:dyDescent="0.3">
      <c r="A9" s="117" t="s">
        <v>1046</v>
      </c>
      <c r="B9" s="117" t="s">
        <v>1456</v>
      </c>
      <c r="C9" s="117" t="s">
        <v>1457</v>
      </c>
      <c r="D9" s="117" t="s">
        <v>1457</v>
      </c>
      <c r="E9" s="117" t="s">
        <v>1457</v>
      </c>
      <c r="F9" s="117" t="s">
        <v>1457</v>
      </c>
      <c r="G9" s="117" t="s">
        <v>1457</v>
      </c>
      <c r="H9" s="117" t="s">
        <v>1456</v>
      </c>
      <c r="I9" s="117" t="s">
        <v>1457</v>
      </c>
      <c r="J9" s="117" t="s">
        <v>1457</v>
      </c>
      <c r="K9" s="117" t="s">
        <v>1457</v>
      </c>
      <c r="L9" s="117" t="s">
        <v>1457</v>
      </c>
      <c r="M9" s="117" t="s">
        <v>1457</v>
      </c>
      <c r="N9" s="117" t="s">
        <v>1457</v>
      </c>
      <c r="O9" s="117" t="s">
        <v>1457</v>
      </c>
      <c r="P9" s="117" t="s">
        <v>1456</v>
      </c>
      <c r="Q9" s="117" t="s">
        <v>1457</v>
      </c>
      <c r="R9" s="117" t="s">
        <v>1457</v>
      </c>
      <c r="S9" s="117" t="s">
        <v>1457</v>
      </c>
      <c r="T9" s="117" t="s">
        <v>920</v>
      </c>
      <c r="U9" s="117" t="s">
        <v>1457</v>
      </c>
      <c r="V9" s="117" t="s">
        <v>1457</v>
      </c>
      <c r="W9" s="117" t="s">
        <v>1457</v>
      </c>
      <c r="X9" s="117" t="s">
        <v>1457</v>
      </c>
      <c r="Y9" s="117" t="s">
        <v>1457</v>
      </c>
      <c r="Z9" s="117" t="s">
        <v>1457</v>
      </c>
      <c r="AA9" s="117" t="s">
        <v>1457</v>
      </c>
      <c r="AB9" s="117" t="s">
        <v>1457</v>
      </c>
      <c r="AC9" s="117" t="s">
        <v>1457</v>
      </c>
      <c r="AD9" s="117" t="s">
        <v>1457</v>
      </c>
    </row>
    <row r="10" spans="1:30" x14ac:dyDescent="0.3">
      <c r="A10" s="117" t="s">
        <v>53</v>
      </c>
      <c r="B10" s="117" t="s">
        <v>1458</v>
      </c>
      <c r="C10" s="117" t="s">
        <v>1459</v>
      </c>
      <c r="D10" s="117" t="s">
        <v>1459</v>
      </c>
      <c r="E10" s="117" t="s">
        <v>1459</v>
      </c>
      <c r="F10" s="117" t="s">
        <v>1459</v>
      </c>
      <c r="G10" s="117" t="s">
        <v>1459</v>
      </c>
      <c r="H10" s="117" t="s">
        <v>1458</v>
      </c>
      <c r="I10" s="117" t="s">
        <v>1459</v>
      </c>
      <c r="J10" s="117" t="s">
        <v>1459</v>
      </c>
      <c r="K10" s="117" t="s">
        <v>1459</v>
      </c>
      <c r="L10" s="117" t="s">
        <v>1459</v>
      </c>
      <c r="M10" s="117" t="s">
        <v>1459</v>
      </c>
      <c r="N10" s="117" t="s">
        <v>1459</v>
      </c>
      <c r="O10" s="117" t="s">
        <v>1459</v>
      </c>
      <c r="P10" s="117" t="s">
        <v>1458</v>
      </c>
      <c r="Q10" s="117" t="s">
        <v>1459</v>
      </c>
      <c r="R10" s="117" t="s">
        <v>1459</v>
      </c>
      <c r="S10" s="117" t="s">
        <v>1459</v>
      </c>
      <c r="T10" s="117" t="s">
        <v>1459</v>
      </c>
      <c r="U10" s="117" t="s">
        <v>1459</v>
      </c>
      <c r="V10" s="117" t="s">
        <v>1459</v>
      </c>
      <c r="W10" s="117" t="s">
        <v>1459</v>
      </c>
      <c r="X10" s="117" t="s">
        <v>1459</v>
      </c>
      <c r="Y10" s="117" t="s">
        <v>1459</v>
      </c>
      <c r="Z10" s="117" t="s">
        <v>1459</v>
      </c>
      <c r="AA10" s="117" t="s">
        <v>1459</v>
      </c>
      <c r="AB10" s="117" t="s">
        <v>1459</v>
      </c>
      <c r="AC10" s="117" t="s">
        <v>1459</v>
      </c>
      <c r="AD10" s="117" t="s">
        <v>1459</v>
      </c>
    </row>
    <row r="11" spans="1:30" x14ac:dyDescent="0.3">
      <c r="A11" s="118" t="s">
        <v>58</v>
      </c>
      <c r="B11" s="145">
        <v>2695</v>
      </c>
      <c r="C11" s="145">
        <v>4.93642</v>
      </c>
      <c r="D11" s="145">
        <v>0.9667</v>
      </c>
      <c r="E11" s="145">
        <v>0.25900000000000001</v>
      </c>
      <c r="F11" s="145">
        <v>0.20443</v>
      </c>
      <c r="G11" s="145">
        <v>2.0060000000000001E-2</v>
      </c>
      <c r="H11" s="145">
        <v>3875.6563599999999</v>
      </c>
      <c r="I11" s="118" t="s">
        <v>1428</v>
      </c>
      <c r="J11" s="118" t="s">
        <v>1428</v>
      </c>
      <c r="K11" s="145">
        <v>0.66913999999999996</v>
      </c>
      <c r="L11" s="145">
        <v>23.88625</v>
      </c>
      <c r="M11" s="118" t="s">
        <v>1428</v>
      </c>
      <c r="N11" s="145">
        <v>0.26491999999999999</v>
      </c>
      <c r="O11" s="145">
        <v>0.20299</v>
      </c>
      <c r="P11" s="145">
        <v>2409.23</v>
      </c>
      <c r="Q11" s="145">
        <v>0.63800000000000001</v>
      </c>
      <c r="R11" s="145">
        <v>0.16800000000000001</v>
      </c>
      <c r="S11" s="145">
        <v>1.4999999999999999E-2</v>
      </c>
      <c r="T11" s="145">
        <v>0.312</v>
      </c>
      <c r="U11" s="118" t="s">
        <v>1428</v>
      </c>
      <c r="V11" s="145">
        <v>272.54000000000002</v>
      </c>
      <c r="W11" s="145">
        <v>0.14799999999999999</v>
      </c>
      <c r="X11" s="145">
        <v>5.5E-2</v>
      </c>
      <c r="Y11" s="145">
        <v>59.12</v>
      </c>
      <c r="Z11" s="145">
        <v>3.6999999999999998E-2</v>
      </c>
      <c r="AA11" s="145">
        <v>0.44466</v>
      </c>
      <c r="AB11" s="145">
        <v>0.15618000000000001</v>
      </c>
      <c r="AC11" s="145">
        <v>5.71</v>
      </c>
      <c r="AD11" s="145">
        <v>0.26302999999999999</v>
      </c>
    </row>
    <row r="12" spans="1:30" x14ac:dyDescent="0.3">
      <c r="A12" s="126" t="s">
        <v>765</v>
      </c>
      <c r="B12" s="124">
        <v>2695</v>
      </c>
      <c r="C12" s="124">
        <v>4.93642</v>
      </c>
      <c r="D12" s="124">
        <v>0.9667</v>
      </c>
      <c r="E12" s="124">
        <v>0.25900000000000001</v>
      </c>
      <c r="F12" s="124">
        <v>0.20443</v>
      </c>
      <c r="G12" s="124">
        <v>2.0060000000000001E-2</v>
      </c>
      <c r="H12" s="124">
        <v>3875.6563599999999</v>
      </c>
      <c r="I12" s="126" t="s">
        <v>1428</v>
      </c>
      <c r="J12" s="126" t="s">
        <v>1428</v>
      </c>
      <c r="K12" s="124">
        <v>0.66913999999999996</v>
      </c>
      <c r="L12" s="124">
        <v>23.88625</v>
      </c>
      <c r="M12" s="126" t="s">
        <v>1428</v>
      </c>
      <c r="N12" s="124">
        <v>0.26491999999999999</v>
      </c>
      <c r="O12" s="124">
        <v>0.20299</v>
      </c>
      <c r="P12" s="124">
        <v>2409.23</v>
      </c>
      <c r="Q12" s="124">
        <v>0.63800000000000001</v>
      </c>
      <c r="R12" s="124">
        <v>0.16800000000000001</v>
      </c>
      <c r="S12" s="124">
        <v>1.4999999999999999E-2</v>
      </c>
      <c r="T12" s="124">
        <v>0.312</v>
      </c>
      <c r="U12" s="126" t="s">
        <v>1428</v>
      </c>
      <c r="V12" s="124">
        <v>272.54000000000002</v>
      </c>
      <c r="W12" s="124">
        <v>0.14799999999999999</v>
      </c>
      <c r="X12" s="124">
        <v>5.5E-2</v>
      </c>
      <c r="Y12" s="124">
        <v>59.12</v>
      </c>
      <c r="Z12" s="124">
        <v>3.6999999999999998E-2</v>
      </c>
      <c r="AA12" s="124">
        <v>0.44466</v>
      </c>
      <c r="AB12" s="124">
        <v>0.15618000000000001</v>
      </c>
      <c r="AC12" s="124">
        <v>5.71</v>
      </c>
      <c r="AD12" s="124">
        <v>0.26302999999999999</v>
      </c>
    </row>
    <row r="13" spans="1:30" x14ac:dyDescent="0.3">
      <c r="A13" s="126" t="s">
        <v>766</v>
      </c>
      <c r="B13" s="124">
        <v>2695</v>
      </c>
      <c r="C13" s="124">
        <v>4.99918</v>
      </c>
      <c r="D13" s="124">
        <v>0.99370000000000003</v>
      </c>
      <c r="E13" s="124">
        <v>0.246</v>
      </c>
      <c r="F13" s="124">
        <v>0.20544000000000001</v>
      </c>
      <c r="G13" s="124">
        <v>2.061E-2</v>
      </c>
      <c r="H13" s="124">
        <v>3875.66642</v>
      </c>
      <c r="I13" s="126" t="s">
        <v>1428</v>
      </c>
      <c r="J13" s="126" t="s">
        <v>1428</v>
      </c>
      <c r="K13" s="124">
        <v>0.62999000000000005</v>
      </c>
      <c r="L13" s="124">
        <v>23.91217</v>
      </c>
      <c r="M13" s="126" t="s">
        <v>1428</v>
      </c>
      <c r="N13" s="124">
        <v>0.27583999999999997</v>
      </c>
      <c r="O13" s="124">
        <v>0.20299</v>
      </c>
      <c r="P13" s="124">
        <v>2411.6999999999998</v>
      </c>
      <c r="Q13" s="124">
        <v>0.92400000000000004</v>
      </c>
      <c r="R13" s="124">
        <v>0.16900000000000001</v>
      </c>
      <c r="S13" s="124">
        <v>2.8000000000000001E-2</v>
      </c>
      <c r="T13" s="124">
        <v>0.318</v>
      </c>
      <c r="U13" s="126" t="s">
        <v>1428</v>
      </c>
      <c r="V13" s="124">
        <v>272.541</v>
      </c>
      <c r="W13" s="124">
        <v>0.151</v>
      </c>
      <c r="X13" s="124">
        <v>5.8999999999999997E-2</v>
      </c>
      <c r="Y13" s="124">
        <v>59.12</v>
      </c>
      <c r="Z13" s="124">
        <v>4.2000000000000003E-2</v>
      </c>
      <c r="AA13" s="124">
        <v>0.43328</v>
      </c>
      <c r="AB13" s="124">
        <v>0.17793</v>
      </c>
      <c r="AC13" s="124">
        <v>5.73</v>
      </c>
      <c r="AD13" s="124">
        <v>0.28387000000000001</v>
      </c>
    </row>
    <row r="14" spans="1:30" x14ac:dyDescent="0.3">
      <c r="A14" s="126" t="s">
        <v>767</v>
      </c>
      <c r="B14" s="124">
        <v>2695</v>
      </c>
      <c r="C14" s="124">
        <v>4.99918</v>
      </c>
      <c r="D14" s="124">
        <v>0.99370000000000003</v>
      </c>
      <c r="E14" s="124">
        <v>0.246</v>
      </c>
      <c r="F14" s="124">
        <v>0.20544000000000001</v>
      </c>
      <c r="G14" s="124">
        <v>2.061E-2</v>
      </c>
      <c r="H14" s="124">
        <v>3875.66642</v>
      </c>
      <c r="I14" s="126" t="s">
        <v>1428</v>
      </c>
      <c r="J14" s="126" t="s">
        <v>1428</v>
      </c>
      <c r="K14" s="124">
        <v>0.62999000000000005</v>
      </c>
      <c r="L14" s="124">
        <v>23.91217</v>
      </c>
      <c r="M14" s="126" t="s">
        <v>1428</v>
      </c>
      <c r="N14" s="124">
        <v>0.27583999999999997</v>
      </c>
      <c r="O14" s="124">
        <v>0.20299</v>
      </c>
      <c r="P14" s="124">
        <v>2411.6999999999998</v>
      </c>
      <c r="Q14" s="124">
        <v>0.92400000000000004</v>
      </c>
      <c r="R14" s="124">
        <v>0.16900000000000001</v>
      </c>
      <c r="S14" s="124">
        <v>2.8000000000000001E-2</v>
      </c>
      <c r="T14" s="124">
        <v>0.318</v>
      </c>
      <c r="U14" s="126" t="s">
        <v>1428</v>
      </c>
      <c r="V14" s="124">
        <v>272.541</v>
      </c>
      <c r="W14" s="124">
        <v>0.151</v>
      </c>
      <c r="X14" s="124">
        <v>5.8999999999999997E-2</v>
      </c>
      <c r="Y14" s="124">
        <v>59.12</v>
      </c>
      <c r="Z14" s="124">
        <v>4.2000000000000003E-2</v>
      </c>
      <c r="AA14" s="124">
        <v>0.43328</v>
      </c>
      <c r="AB14" s="124">
        <v>0.17793</v>
      </c>
      <c r="AC14" s="124">
        <v>5.73</v>
      </c>
      <c r="AD14" s="124">
        <v>0.28387000000000001</v>
      </c>
    </row>
    <row r="15" spans="1:30" x14ac:dyDescent="0.3">
      <c r="A15" s="126" t="s">
        <v>768</v>
      </c>
      <c r="B15" s="124">
        <v>2695</v>
      </c>
      <c r="C15" s="124">
        <v>5.1962700000000002</v>
      </c>
      <c r="D15" s="124">
        <v>1.0234000000000001</v>
      </c>
      <c r="E15" s="124">
        <v>0.23300000000000001</v>
      </c>
      <c r="F15" s="124">
        <v>0.19323000000000001</v>
      </c>
      <c r="G15" s="124">
        <v>2.3380000000000001E-2</v>
      </c>
      <c r="H15" s="124">
        <v>3875.6731199999999</v>
      </c>
      <c r="I15" s="126" t="s">
        <v>1428</v>
      </c>
      <c r="J15" s="126" t="s">
        <v>1428</v>
      </c>
      <c r="K15" s="124">
        <v>0.59109999999999996</v>
      </c>
      <c r="L15" s="124">
        <v>23.929449999999999</v>
      </c>
      <c r="M15" s="126" t="s">
        <v>1428</v>
      </c>
      <c r="N15" s="124">
        <v>0.29809999999999998</v>
      </c>
      <c r="O15" s="124">
        <v>0.20299</v>
      </c>
      <c r="P15" s="124">
        <v>2411.7199999999998</v>
      </c>
      <c r="Q15" s="124">
        <v>0.92700000000000005</v>
      </c>
      <c r="R15" s="124">
        <v>0.17</v>
      </c>
      <c r="S15" s="124">
        <v>0.04</v>
      </c>
      <c r="T15" s="124">
        <v>0.38400000000000001</v>
      </c>
      <c r="U15" s="126" t="s">
        <v>1428</v>
      </c>
      <c r="V15" s="124">
        <v>272.54199999999997</v>
      </c>
      <c r="W15" s="124">
        <v>0.14299999999999999</v>
      </c>
      <c r="X15" s="124">
        <v>5.0999999999999997E-2</v>
      </c>
      <c r="Y15" s="124">
        <v>59.12</v>
      </c>
      <c r="Z15" s="124">
        <v>5.5E-2</v>
      </c>
      <c r="AA15" s="124">
        <v>0.38940000000000002</v>
      </c>
      <c r="AB15" s="124">
        <v>0.23774000000000001</v>
      </c>
      <c r="AC15" s="124">
        <v>5.79</v>
      </c>
      <c r="AD15" s="124">
        <v>0.30995</v>
      </c>
    </row>
    <row r="16" spans="1:30" x14ac:dyDescent="0.3">
      <c r="A16" s="126" t="s">
        <v>769</v>
      </c>
      <c r="B16" s="124">
        <v>2695</v>
      </c>
      <c r="C16" s="124">
        <v>5.1962700000000002</v>
      </c>
      <c r="D16" s="124">
        <v>1.0234000000000001</v>
      </c>
      <c r="E16" s="124">
        <v>0.23300000000000001</v>
      </c>
      <c r="F16" s="124">
        <v>0.19323000000000001</v>
      </c>
      <c r="G16" s="124">
        <v>2.3380000000000001E-2</v>
      </c>
      <c r="H16" s="124">
        <v>3875.6731199999999</v>
      </c>
      <c r="I16" s="126" t="s">
        <v>1428</v>
      </c>
      <c r="J16" s="126" t="s">
        <v>1428</v>
      </c>
      <c r="K16" s="124">
        <v>0.59109999999999996</v>
      </c>
      <c r="L16" s="124">
        <v>23.929449999999999</v>
      </c>
      <c r="M16" s="126" t="s">
        <v>1428</v>
      </c>
      <c r="N16" s="124">
        <v>0.29809999999999998</v>
      </c>
      <c r="O16" s="124">
        <v>0.20299</v>
      </c>
      <c r="P16" s="124">
        <v>2411.7199999999998</v>
      </c>
      <c r="Q16" s="124">
        <v>0.92700000000000005</v>
      </c>
      <c r="R16" s="124">
        <v>0.17</v>
      </c>
      <c r="S16" s="124">
        <v>0.04</v>
      </c>
      <c r="T16" s="124">
        <v>0.38400000000000001</v>
      </c>
      <c r="U16" s="126" t="s">
        <v>1428</v>
      </c>
      <c r="V16" s="124">
        <v>272.54199999999997</v>
      </c>
      <c r="W16" s="124">
        <v>0.14299999999999999</v>
      </c>
      <c r="X16" s="124">
        <v>5.0999999999999997E-2</v>
      </c>
      <c r="Y16" s="124">
        <v>59.12</v>
      </c>
      <c r="Z16" s="124">
        <v>5.5E-2</v>
      </c>
      <c r="AA16" s="124">
        <v>0.38940000000000002</v>
      </c>
      <c r="AB16" s="124">
        <v>0.23774000000000001</v>
      </c>
      <c r="AC16" s="124">
        <v>5.79</v>
      </c>
      <c r="AD16" s="124">
        <v>0.30995</v>
      </c>
    </row>
    <row r="17" spans="1:30" x14ac:dyDescent="0.3">
      <c r="A17" s="126" t="s">
        <v>770</v>
      </c>
      <c r="B17" s="124">
        <v>2695</v>
      </c>
      <c r="C17" s="124">
        <v>5.3573000000000004</v>
      </c>
      <c r="D17" s="124">
        <v>1.0504</v>
      </c>
      <c r="E17" s="124">
        <v>0.21199999999999999</v>
      </c>
      <c r="F17" s="124">
        <v>0.19064</v>
      </c>
      <c r="G17" s="124">
        <v>2.351E-2</v>
      </c>
      <c r="H17" s="124">
        <v>3875.6844000000001</v>
      </c>
      <c r="I17" s="126" t="s">
        <v>1428</v>
      </c>
      <c r="J17" s="126" t="s">
        <v>1428</v>
      </c>
      <c r="K17" s="124">
        <v>0.55296999999999996</v>
      </c>
      <c r="L17" s="124">
        <v>23.95853</v>
      </c>
      <c r="M17" s="126" t="s">
        <v>1428</v>
      </c>
      <c r="N17" s="124">
        <v>0.30986999999999998</v>
      </c>
      <c r="O17" s="124">
        <v>0.19800999999999999</v>
      </c>
      <c r="P17" s="124">
        <v>2411.7399999999998</v>
      </c>
      <c r="Q17" s="124">
        <v>0.92900000000000005</v>
      </c>
      <c r="R17" s="124">
        <v>0.17199999999999999</v>
      </c>
      <c r="S17" s="124">
        <v>5.1999999999999998E-2</v>
      </c>
      <c r="T17" s="124">
        <v>0.436</v>
      </c>
      <c r="U17" s="126" t="s">
        <v>1428</v>
      </c>
      <c r="V17" s="124">
        <v>272.54300000000001</v>
      </c>
      <c r="W17" s="124">
        <v>0.13500000000000001</v>
      </c>
      <c r="X17" s="124">
        <v>3.6999999999999998E-2</v>
      </c>
      <c r="Y17" s="124">
        <v>59.12</v>
      </c>
      <c r="Z17" s="124">
        <v>6.7000000000000004E-2</v>
      </c>
      <c r="AA17" s="124">
        <v>0.33376</v>
      </c>
      <c r="AB17" s="124">
        <v>0.30731000000000003</v>
      </c>
      <c r="AC17" s="124">
        <v>5.89</v>
      </c>
      <c r="AD17" s="124">
        <v>0.33528999999999998</v>
      </c>
    </row>
    <row r="18" spans="1:30" x14ac:dyDescent="0.3">
      <c r="A18" s="126" t="s">
        <v>771</v>
      </c>
      <c r="B18" s="124">
        <v>2695</v>
      </c>
      <c r="C18" s="124">
        <v>5.3573000000000004</v>
      </c>
      <c r="D18" s="124">
        <v>1.0504</v>
      </c>
      <c r="E18" s="124">
        <v>0.21199999999999999</v>
      </c>
      <c r="F18" s="124">
        <v>0.19064</v>
      </c>
      <c r="G18" s="124">
        <v>2.351E-2</v>
      </c>
      <c r="H18" s="124">
        <v>3875.6844000000001</v>
      </c>
      <c r="I18" s="126" t="s">
        <v>1428</v>
      </c>
      <c r="J18" s="126" t="s">
        <v>1428</v>
      </c>
      <c r="K18" s="124">
        <v>0.55296999999999996</v>
      </c>
      <c r="L18" s="124">
        <v>23.95853</v>
      </c>
      <c r="M18" s="126" t="s">
        <v>1428</v>
      </c>
      <c r="N18" s="124">
        <v>0.30986999999999998</v>
      </c>
      <c r="O18" s="124">
        <v>0.19800999999999999</v>
      </c>
      <c r="P18" s="124">
        <v>2411.7399999999998</v>
      </c>
      <c r="Q18" s="124">
        <v>0.92900000000000005</v>
      </c>
      <c r="R18" s="124">
        <v>0.17199999999999999</v>
      </c>
      <c r="S18" s="124">
        <v>5.1999999999999998E-2</v>
      </c>
      <c r="T18" s="124">
        <v>0.436</v>
      </c>
      <c r="U18" s="126" t="s">
        <v>1428</v>
      </c>
      <c r="V18" s="124">
        <v>272.54300000000001</v>
      </c>
      <c r="W18" s="124">
        <v>0.13500000000000001</v>
      </c>
      <c r="X18" s="124">
        <v>3.6999999999999998E-2</v>
      </c>
      <c r="Y18" s="124">
        <v>59.12</v>
      </c>
      <c r="Z18" s="124">
        <v>6.7000000000000004E-2</v>
      </c>
      <c r="AA18" s="124">
        <v>0.33376</v>
      </c>
      <c r="AB18" s="124">
        <v>0.30731000000000003</v>
      </c>
      <c r="AC18" s="124">
        <v>5.89</v>
      </c>
      <c r="AD18" s="124">
        <v>0.33528999999999998</v>
      </c>
    </row>
    <row r="19" spans="1:30" x14ac:dyDescent="0.3">
      <c r="A19" s="126" t="s">
        <v>772</v>
      </c>
      <c r="B19" s="124">
        <v>2695</v>
      </c>
      <c r="C19" s="124">
        <v>5.3875099999999998</v>
      </c>
      <c r="D19" s="124">
        <v>1.0909</v>
      </c>
      <c r="E19" s="124">
        <v>0.20100000000000001</v>
      </c>
      <c r="F19" s="124">
        <v>0.17463000000000001</v>
      </c>
      <c r="G19" s="124">
        <v>2.8379999999999999E-2</v>
      </c>
      <c r="H19" s="124">
        <v>3875.69263</v>
      </c>
      <c r="I19" s="126" t="s">
        <v>1428</v>
      </c>
      <c r="J19" s="126" t="s">
        <v>1428</v>
      </c>
      <c r="K19" s="124">
        <v>0.51502999999999999</v>
      </c>
      <c r="L19" s="124">
        <v>23.979759999999999</v>
      </c>
      <c r="M19" s="126" t="s">
        <v>1428</v>
      </c>
      <c r="N19" s="124">
        <v>0.32163999999999998</v>
      </c>
      <c r="O19" s="124">
        <v>0.17893000000000001</v>
      </c>
      <c r="P19" s="124">
        <v>2411.77</v>
      </c>
      <c r="Q19" s="124">
        <v>0.93300000000000005</v>
      </c>
      <c r="R19" s="124">
        <v>0.17399999999999999</v>
      </c>
      <c r="S19" s="124">
        <v>6.3E-2</v>
      </c>
      <c r="T19" s="124">
        <v>0.48699999999999999</v>
      </c>
      <c r="U19" s="126" t="s">
        <v>1428</v>
      </c>
      <c r="V19" s="124">
        <v>272.54399999999998</v>
      </c>
      <c r="W19" s="124">
        <v>0.126</v>
      </c>
      <c r="X19" s="124">
        <v>2.8000000000000001E-2</v>
      </c>
      <c r="Y19" s="124">
        <v>59.12</v>
      </c>
      <c r="Z19" s="124">
        <v>0.08</v>
      </c>
      <c r="AA19" s="124">
        <v>0.29388999999999998</v>
      </c>
      <c r="AB19" s="124">
        <v>0.33801999999999999</v>
      </c>
      <c r="AC19" s="124">
        <v>6.09</v>
      </c>
      <c r="AD19" s="124">
        <v>0.35993999999999998</v>
      </c>
    </row>
    <row r="20" spans="1:30" x14ac:dyDescent="0.3">
      <c r="A20" s="126" t="s">
        <v>773</v>
      </c>
      <c r="B20" s="124">
        <v>2695</v>
      </c>
      <c r="C20" s="124">
        <v>5.3875099999999998</v>
      </c>
      <c r="D20" s="124">
        <v>1.0909</v>
      </c>
      <c r="E20" s="124">
        <v>0.20100000000000001</v>
      </c>
      <c r="F20" s="124">
        <v>0.17463000000000001</v>
      </c>
      <c r="G20" s="124">
        <v>2.8379999999999999E-2</v>
      </c>
      <c r="H20" s="124">
        <v>3875.69263</v>
      </c>
      <c r="I20" s="126" t="s">
        <v>1428</v>
      </c>
      <c r="J20" s="126" t="s">
        <v>1428</v>
      </c>
      <c r="K20" s="124">
        <v>0.51502999999999999</v>
      </c>
      <c r="L20" s="124">
        <v>23.979759999999999</v>
      </c>
      <c r="M20" s="126" t="s">
        <v>1428</v>
      </c>
      <c r="N20" s="124">
        <v>0.32163999999999998</v>
      </c>
      <c r="O20" s="124">
        <v>0.17893000000000001</v>
      </c>
      <c r="P20" s="124">
        <v>2411.77</v>
      </c>
      <c r="Q20" s="124">
        <v>0.93300000000000005</v>
      </c>
      <c r="R20" s="124">
        <v>0.17399999999999999</v>
      </c>
      <c r="S20" s="124">
        <v>6.3E-2</v>
      </c>
      <c r="T20" s="124">
        <v>0.48699999999999999</v>
      </c>
      <c r="U20" s="126" t="s">
        <v>1428</v>
      </c>
      <c r="V20" s="124">
        <v>272.54399999999998</v>
      </c>
      <c r="W20" s="124">
        <v>0.126</v>
      </c>
      <c r="X20" s="124">
        <v>2.8000000000000001E-2</v>
      </c>
      <c r="Y20" s="124">
        <v>59.12</v>
      </c>
      <c r="Z20" s="124">
        <v>0.08</v>
      </c>
      <c r="AA20" s="124">
        <v>0.29388999999999998</v>
      </c>
      <c r="AB20" s="124">
        <v>0.33801999999999999</v>
      </c>
      <c r="AC20" s="124">
        <v>6.09</v>
      </c>
      <c r="AD20" s="124">
        <v>0.35993999999999998</v>
      </c>
    </row>
    <row r="21" spans="1:30" x14ac:dyDescent="0.3">
      <c r="A21" s="126" t="s">
        <v>774</v>
      </c>
      <c r="B21" s="124">
        <v>2695</v>
      </c>
      <c r="C21" s="124">
        <v>5.4119599999999997</v>
      </c>
      <c r="D21" s="124">
        <v>1.1125</v>
      </c>
      <c r="E21" s="124">
        <v>0.189</v>
      </c>
      <c r="F21" s="124">
        <v>0.15581999999999999</v>
      </c>
      <c r="G21" s="124">
        <v>3.1449999999999999E-2</v>
      </c>
      <c r="H21" s="124">
        <v>3875.6956799999998</v>
      </c>
      <c r="I21" s="126" t="s">
        <v>1428</v>
      </c>
      <c r="J21" s="126" t="s">
        <v>1428</v>
      </c>
      <c r="K21" s="124">
        <v>0.47796</v>
      </c>
      <c r="L21" s="124">
        <v>23.98762</v>
      </c>
      <c r="M21" s="126" t="s">
        <v>1428</v>
      </c>
      <c r="N21" s="124">
        <v>0.32163999999999998</v>
      </c>
      <c r="O21" s="124">
        <v>0.16991000000000001</v>
      </c>
      <c r="P21" s="124">
        <v>2411.7800000000002</v>
      </c>
      <c r="Q21" s="124">
        <v>0.93400000000000005</v>
      </c>
      <c r="R21" s="124">
        <v>0.17499999999999999</v>
      </c>
      <c r="S21" s="124">
        <v>7.3999999999999996E-2</v>
      </c>
      <c r="T21" s="124">
        <v>0.53600000000000003</v>
      </c>
      <c r="U21" s="126" t="s">
        <v>1428</v>
      </c>
      <c r="V21" s="124">
        <v>272.54500000000002</v>
      </c>
      <c r="W21" s="124">
        <v>0.11600000000000001</v>
      </c>
      <c r="X21" s="124">
        <v>1.9E-2</v>
      </c>
      <c r="Y21" s="124">
        <v>59.12</v>
      </c>
      <c r="Z21" s="124">
        <v>9.1999999999999998E-2</v>
      </c>
      <c r="AA21" s="124">
        <v>0.27589999999999998</v>
      </c>
      <c r="AB21" s="124">
        <v>0.36470999999999998</v>
      </c>
      <c r="AC21" s="124">
        <v>6.32</v>
      </c>
      <c r="AD21" s="124">
        <v>0.38450000000000001</v>
      </c>
    </row>
    <row r="22" spans="1:30" x14ac:dyDescent="0.3">
      <c r="A22" s="126" t="s">
        <v>775</v>
      </c>
      <c r="B22" s="124">
        <v>2695</v>
      </c>
      <c r="C22" s="124">
        <v>5.4119599999999997</v>
      </c>
      <c r="D22" s="124">
        <v>1.1125</v>
      </c>
      <c r="E22" s="124">
        <v>0.189</v>
      </c>
      <c r="F22" s="124">
        <v>0.15581999999999999</v>
      </c>
      <c r="G22" s="124">
        <v>3.1449999999999999E-2</v>
      </c>
      <c r="H22" s="124">
        <v>3875.6956799999998</v>
      </c>
      <c r="I22" s="126" t="s">
        <v>1428</v>
      </c>
      <c r="J22" s="126" t="s">
        <v>1428</v>
      </c>
      <c r="K22" s="124">
        <v>0.47796</v>
      </c>
      <c r="L22" s="124">
        <v>23.98762</v>
      </c>
      <c r="M22" s="126" t="s">
        <v>1428</v>
      </c>
      <c r="N22" s="124">
        <v>0.32163999999999998</v>
      </c>
      <c r="O22" s="124">
        <v>0.16991000000000001</v>
      </c>
      <c r="P22" s="124">
        <v>2411.7800000000002</v>
      </c>
      <c r="Q22" s="124">
        <v>0.93400000000000005</v>
      </c>
      <c r="R22" s="124">
        <v>0.17499999999999999</v>
      </c>
      <c r="S22" s="124">
        <v>7.3999999999999996E-2</v>
      </c>
      <c r="T22" s="124">
        <v>0.53600000000000003</v>
      </c>
      <c r="U22" s="126" t="s">
        <v>1428</v>
      </c>
      <c r="V22" s="124">
        <v>272.54500000000002</v>
      </c>
      <c r="W22" s="124">
        <v>0.11600000000000001</v>
      </c>
      <c r="X22" s="124">
        <v>1.9E-2</v>
      </c>
      <c r="Y22" s="124">
        <v>59.12</v>
      </c>
      <c r="Z22" s="124">
        <v>9.1999999999999998E-2</v>
      </c>
      <c r="AA22" s="124">
        <v>0.27589999999999998</v>
      </c>
      <c r="AB22" s="124">
        <v>0.36470999999999998</v>
      </c>
      <c r="AC22" s="124">
        <v>6.32</v>
      </c>
      <c r="AD22" s="124">
        <v>0.38450000000000001</v>
      </c>
    </row>
    <row r="23" spans="1:30" x14ac:dyDescent="0.3">
      <c r="A23" s="126" t="s">
        <v>776</v>
      </c>
      <c r="B23" s="124">
        <v>2695</v>
      </c>
      <c r="C23" s="124">
        <v>5.4379099999999996</v>
      </c>
      <c r="D23" s="124">
        <v>1.1422000000000001</v>
      </c>
      <c r="E23" s="124">
        <v>0.16400000000000001</v>
      </c>
      <c r="F23" s="124">
        <v>0.15698999999999999</v>
      </c>
      <c r="G23" s="124">
        <v>3.193E-2</v>
      </c>
      <c r="H23" s="124">
        <v>3875.6923200000001</v>
      </c>
      <c r="I23" s="126" t="s">
        <v>1428</v>
      </c>
      <c r="J23" s="126" t="s">
        <v>1428</v>
      </c>
      <c r="K23" s="124">
        <v>0.44094</v>
      </c>
      <c r="L23" s="124">
        <v>23.97897</v>
      </c>
      <c r="M23" s="126" t="s">
        <v>1428</v>
      </c>
      <c r="N23" s="124">
        <v>0.31575999999999999</v>
      </c>
      <c r="O23" s="124">
        <v>0.16991000000000001</v>
      </c>
      <c r="P23" s="124">
        <v>2411.75</v>
      </c>
      <c r="Q23" s="124">
        <v>0.93</v>
      </c>
      <c r="R23" s="124">
        <v>0.17599999999999999</v>
      </c>
      <c r="S23" s="124">
        <v>8.7999999999999995E-2</v>
      </c>
      <c r="T23" s="124">
        <v>0.57399999999999995</v>
      </c>
      <c r="U23" s="124">
        <v>111.89</v>
      </c>
      <c r="V23" s="124">
        <v>272.54700000000003</v>
      </c>
      <c r="W23" s="124">
        <v>0.10299999999999999</v>
      </c>
      <c r="X23" s="124">
        <v>1.0999999999999999E-2</v>
      </c>
      <c r="Y23" s="124">
        <v>59.12</v>
      </c>
      <c r="Z23" s="124">
        <v>0.105</v>
      </c>
      <c r="AA23" s="124">
        <v>0.25480999999999998</v>
      </c>
      <c r="AB23" s="124">
        <v>0.38812999999999998</v>
      </c>
      <c r="AC23" s="124">
        <v>6.37</v>
      </c>
      <c r="AD23" s="124">
        <v>0.40926000000000001</v>
      </c>
    </row>
    <row r="24" spans="1:30" x14ac:dyDescent="0.3">
      <c r="A24" s="126" t="s">
        <v>777</v>
      </c>
      <c r="B24" s="124">
        <v>2695</v>
      </c>
      <c r="C24" s="124">
        <v>5.4379099999999996</v>
      </c>
      <c r="D24" s="124">
        <v>1.1422000000000001</v>
      </c>
      <c r="E24" s="124">
        <v>0.16400000000000001</v>
      </c>
      <c r="F24" s="124">
        <v>0.15698999999999999</v>
      </c>
      <c r="G24" s="124">
        <v>3.193E-2</v>
      </c>
      <c r="H24" s="124">
        <v>3875.6923200000001</v>
      </c>
      <c r="I24" s="126" t="s">
        <v>1428</v>
      </c>
      <c r="J24" s="126" t="s">
        <v>1428</v>
      </c>
      <c r="K24" s="124">
        <v>0.44094</v>
      </c>
      <c r="L24" s="124">
        <v>23.97897</v>
      </c>
      <c r="M24" s="126" t="s">
        <v>1428</v>
      </c>
      <c r="N24" s="124">
        <v>0.31575999999999999</v>
      </c>
      <c r="O24" s="124">
        <v>0.16991000000000001</v>
      </c>
      <c r="P24" s="124">
        <v>2411.75</v>
      </c>
      <c r="Q24" s="124">
        <v>0.93</v>
      </c>
      <c r="R24" s="124">
        <v>0.17599999999999999</v>
      </c>
      <c r="S24" s="124">
        <v>8.7999999999999995E-2</v>
      </c>
      <c r="T24" s="124">
        <v>0.57399999999999995</v>
      </c>
      <c r="U24" s="124">
        <v>111.89</v>
      </c>
      <c r="V24" s="124">
        <v>272.54700000000003</v>
      </c>
      <c r="W24" s="124">
        <v>0.10299999999999999</v>
      </c>
      <c r="X24" s="124">
        <v>1.0999999999999999E-2</v>
      </c>
      <c r="Y24" s="124">
        <v>59.12</v>
      </c>
      <c r="Z24" s="124">
        <v>0.105</v>
      </c>
      <c r="AA24" s="124">
        <v>0.25480999999999998</v>
      </c>
      <c r="AB24" s="124">
        <v>0.38812999999999998</v>
      </c>
      <c r="AC24" s="124">
        <v>6.37</v>
      </c>
      <c r="AD24" s="124">
        <v>0.40926000000000001</v>
      </c>
    </row>
    <row r="25" spans="1:30" x14ac:dyDescent="0.3">
      <c r="A25" s="126" t="s">
        <v>778</v>
      </c>
      <c r="B25" s="124">
        <v>2695</v>
      </c>
      <c r="C25" s="124">
        <v>5.4030300000000002</v>
      </c>
      <c r="D25" s="124">
        <v>1.153</v>
      </c>
      <c r="E25" s="124">
        <v>0.158</v>
      </c>
      <c r="F25" s="124">
        <v>0.15467</v>
      </c>
      <c r="G25" s="124">
        <v>3.279E-2</v>
      </c>
      <c r="H25" s="124">
        <v>3875.6947599999999</v>
      </c>
      <c r="I25" s="126" t="s">
        <v>1428</v>
      </c>
      <c r="J25" s="126" t="s">
        <v>1428</v>
      </c>
      <c r="K25" s="124">
        <v>0.40332000000000001</v>
      </c>
      <c r="L25" s="124">
        <v>23.98526</v>
      </c>
      <c r="M25" s="126" t="s">
        <v>1428</v>
      </c>
      <c r="N25" s="124">
        <v>0.32806000000000002</v>
      </c>
      <c r="O25" s="124">
        <v>0.17438000000000001</v>
      </c>
      <c r="P25" s="124">
        <v>2411.6799999999998</v>
      </c>
      <c r="Q25" s="124">
        <v>0.92200000000000004</v>
      </c>
      <c r="R25" s="124">
        <v>0.17399999999999999</v>
      </c>
      <c r="S25" s="124">
        <v>0.1</v>
      </c>
      <c r="T25" s="124">
        <v>0.58199999999999996</v>
      </c>
      <c r="U25" s="126" t="s">
        <v>1428</v>
      </c>
      <c r="V25" s="124">
        <v>272.548</v>
      </c>
      <c r="W25" s="124">
        <v>8.7999999999999995E-2</v>
      </c>
      <c r="X25" s="124">
        <v>7.0000000000000001E-3</v>
      </c>
      <c r="Y25" s="124">
        <v>59.12</v>
      </c>
      <c r="Z25" s="124">
        <v>0.11799999999999999</v>
      </c>
      <c r="AA25" s="124">
        <v>0.24756</v>
      </c>
      <c r="AB25" s="124">
        <v>0.40138000000000001</v>
      </c>
      <c r="AC25" s="124">
        <v>6.15</v>
      </c>
      <c r="AD25" s="124">
        <v>0.42305999999999999</v>
      </c>
    </row>
    <row r="26" spans="1:30" x14ac:dyDescent="0.3">
      <c r="A26" s="126" t="s">
        <v>779</v>
      </c>
      <c r="B26" s="124">
        <v>2695</v>
      </c>
      <c r="C26" s="124">
        <v>5.4030300000000002</v>
      </c>
      <c r="D26" s="124">
        <v>1.153</v>
      </c>
      <c r="E26" s="124">
        <v>0.158</v>
      </c>
      <c r="F26" s="124">
        <v>0.15467</v>
      </c>
      <c r="G26" s="124">
        <v>3.279E-2</v>
      </c>
      <c r="H26" s="124">
        <v>3875.6947599999999</v>
      </c>
      <c r="I26" s="126" t="s">
        <v>1428</v>
      </c>
      <c r="J26" s="126" t="s">
        <v>1428</v>
      </c>
      <c r="K26" s="124">
        <v>0.40332000000000001</v>
      </c>
      <c r="L26" s="124">
        <v>23.98526</v>
      </c>
      <c r="M26" s="126" t="s">
        <v>1428</v>
      </c>
      <c r="N26" s="124">
        <v>0.32806000000000002</v>
      </c>
      <c r="O26" s="124">
        <v>0.17438000000000001</v>
      </c>
      <c r="P26" s="124">
        <v>2411.6799999999998</v>
      </c>
      <c r="Q26" s="124">
        <v>0.92200000000000004</v>
      </c>
      <c r="R26" s="124">
        <v>0.17399999999999999</v>
      </c>
      <c r="S26" s="124">
        <v>0.1</v>
      </c>
      <c r="T26" s="124">
        <v>0.58199999999999996</v>
      </c>
      <c r="U26" s="126" t="s">
        <v>1428</v>
      </c>
      <c r="V26" s="124">
        <v>272.548</v>
      </c>
      <c r="W26" s="124">
        <v>8.7999999999999995E-2</v>
      </c>
      <c r="X26" s="124">
        <v>7.0000000000000001E-3</v>
      </c>
      <c r="Y26" s="124">
        <v>59.12</v>
      </c>
      <c r="Z26" s="124">
        <v>0.11799999999999999</v>
      </c>
      <c r="AA26" s="124">
        <v>0.24756</v>
      </c>
      <c r="AB26" s="124">
        <v>0.40138000000000001</v>
      </c>
      <c r="AC26" s="124">
        <v>6.15</v>
      </c>
      <c r="AD26" s="124">
        <v>0.42305999999999999</v>
      </c>
    </row>
    <row r="27" spans="1:30" x14ac:dyDescent="0.3">
      <c r="A27" s="126" t="s">
        <v>780</v>
      </c>
      <c r="B27" s="124">
        <v>2695</v>
      </c>
      <c r="C27" s="124">
        <v>5.3599699999999997</v>
      </c>
      <c r="D27" s="124">
        <v>1.0611999999999999</v>
      </c>
      <c r="E27" s="124">
        <v>0.16500000000000001</v>
      </c>
      <c r="F27" s="124">
        <v>0.14149999999999999</v>
      </c>
      <c r="G27" s="124">
        <v>3.3259999999999998E-2</v>
      </c>
      <c r="H27" s="124">
        <v>3875.6844000000001</v>
      </c>
      <c r="I27" s="126" t="s">
        <v>1428</v>
      </c>
      <c r="J27" s="126" t="s">
        <v>1428</v>
      </c>
      <c r="K27" s="124">
        <v>0.36508000000000002</v>
      </c>
      <c r="L27" s="124">
        <v>23.95853</v>
      </c>
      <c r="M27" s="124">
        <v>307.06486999999998</v>
      </c>
      <c r="N27" s="124">
        <v>0.33446999999999999</v>
      </c>
      <c r="O27" s="124">
        <v>0.18357999999999999</v>
      </c>
      <c r="P27" s="124">
        <v>2411.65</v>
      </c>
      <c r="Q27" s="124">
        <v>0.91800000000000004</v>
      </c>
      <c r="R27" s="124">
        <v>0.17499999999999999</v>
      </c>
      <c r="S27" s="124">
        <v>0.115</v>
      </c>
      <c r="T27" s="124">
        <v>0.58699999999999997</v>
      </c>
      <c r="U27" s="126" t="s">
        <v>1428</v>
      </c>
      <c r="V27" s="124">
        <v>272.54899999999998</v>
      </c>
      <c r="W27" s="124">
        <v>9.2999999999999999E-2</v>
      </c>
      <c r="X27" s="124">
        <v>6.0000000000000001E-3</v>
      </c>
      <c r="Y27" s="124">
        <v>59.12</v>
      </c>
      <c r="Z27" s="124">
        <v>0.13100000000000001</v>
      </c>
      <c r="AA27" s="124">
        <v>0.24157000000000001</v>
      </c>
      <c r="AB27" s="124">
        <v>0.40404000000000001</v>
      </c>
      <c r="AC27" s="124">
        <v>5.97</v>
      </c>
      <c r="AD27" s="124">
        <v>0.43058999999999997</v>
      </c>
    </row>
    <row r="28" spans="1:30" x14ac:dyDescent="0.3">
      <c r="A28" s="126" t="s">
        <v>781</v>
      </c>
      <c r="B28" s="124">
        <v>2695</v>
      </c>
      <c r="C28" s="124">
        <v>5.3599699999999997</v>
      </c>
      <c r="D28" s="124">
        <v>1.0611999999999999</v>
      </c>
      <c r="E28" s="124">
        <v>0.16500000000000001</v>
      </c>
      <c r="F28" s="124">
        <v>0.14149999999999999</v>
      </c>
      <c r="G28" s="124">
        <v>3.3259999999999998E-2</v>
      </c>
      <c r="H28" s="124">
        <v>3875.6844000000001</v>
      </c>
      <c r="I28" s="126" t="s">
        <v>1428</v>
      </c>
      <c r="J28" s="126" t="s">
        <v>1428</v>
      </c>
      <c r="K28" s="124">
        <v>0.36508000000000002</v>
      </c>
      <c r="L28" s="124">
        <v>23.95853</v>
      </c>
      <c r="M28" s="124">
        <v>307.06486999999998</v>
      </c>
      <c r="N28" s="124">
        <v>0.33446999999999999</v>
      </c>
      <c r="O28" s="124">
        <v>0.18357999999999999</v>
      </c>
      <c r="P28" s="124">
        <v>2411.65</v>
      </c>
      <c r="Q28" s="124">
        <v>0.91800000000000004</v>
      </c>
      <c r="R28" s="124">
        <v>0.17499999999999999</v>
      </c>
      <c r="S28" s="124">
        <v>0.115</v>
      </c>
      <c r="T28" s="124">
        <v>0.58699999999999997</v>
      </c>
      <c r="U28" s="126" t="s">
        <v>1428</v>
      </c>
      <c r="V28" s="124">
        <v>272.54899999999998</v>
      </c>
      <c r="W28" s="124">
        <v>9.2999999999999999E-2</v>
      </c>
      <c r="X28" s="124">
        <v>6.0000000000000001E-3</v>
      </c>
      <c r="Y28" s="124">
        <v>59.12</v>
      </c>
      <c r="Z28" s="124">
        <v>0.13100000000000001</v>
      </c>
      <c r="AA28" s="124">
        <v>0.24157000000000001</v>
      </c>
      <c r="AB28" s="124">
        <v>0.40404000000000001</v>
      </c>
      <c r="AC28" s="124">
        <v>5.97</v>
      </c>
      <c r="AD28" s="124">
        <v>0.43058999999999997</v>
      </c>
    </row>
    <row r="29" spans="1:30" x14ac:dyDescent="0.3">
      <c r="A29" s="126" t="s">
        <v>782</v>
      </c>
      <c r="B29" s="124">
        <v>2695</v>
      </c>
      <c r="C29" s="124">
        <v>5.2989300000000004</v>
      </c>
      <c r="D29" s="124">
        <v>0.94779999999999998</v>
      </c>
      <c r="E29" s="124">
        <v>0.16400000000000001</v>
      </c>
      <c r="F29" s="124">
        <v>0.14093</v>
      </c>
      <c r="G29" s="124">
        <v>3.082E-2</v>
      </c>
      <c r="H29" s="124">
        <v>3875.6685499999999</v>
      </c>
      <c r="I29" s="126" t="s">
        <v>1428</v>
      </c>
      <c r="J29" s="126" t="s">
        <v>1428</v>
      </c>
      <c r="K29" s="124">
        <v>0.32661000000000001</v>
      </c>
      <c r="L29" s="124">
        <v>23.917670000000001</v>
      </c>
      <c r="M29" s="126" t="s">
        <v>1428</v>
      </c>
      <c r="N29" s="124">
        <v>0.3473</v>
      </c>
      <c r="O29" s="124">
        <v>0.18357999999999999</v>
      </c>
      <c r="P29" s="124">
        <v>2411.63</v>
      </c>
      <c r="Q29" s="124">
        <v>0.91600000000000004</v>
      </c>
      <c r="R29" s="124">
        <v>0.17599999999999999</v>
      </c>
      <c r="S29" s="124">
        <v>0.127</v>
      </c>
      <c r="T29" s="124">
        <v>0.58099999999999996</v>
      </c>
      <c r="U29" s="126" t="s">
        <v>1428</v>
      </c>
      <c r="V29" s="124">
        <v>272.54399999999998</v>
      </c>
      <c r="W29" s="124">
        <v>9.7000000000000003E-2</v>
      </c>
      <c r="X29" s="124">
        <v>8.9999999999999993E-3</v>
      </c>
      <c r="Y29" s="124">
        <v>59.12</v>
      </c>
      <c r="Z29" s="124">
        <v>0.14299999999999999</v>
      </c>
      <c r="AA29" s="124">
        <v>0.25118000000000001</v>
      </c>
      <c r="AB29" s="124">
        <v>0.39077000000000001</v>
      </c>
      <c r="AC29" s="124">
        <v>5.85</v>
      </c>
      <c r="AD29" s="124">
        <v>0.42907000000000001</v>
      </c>
    </row>
    <row r="30" spans="1:30" x14ac:dyDescent="0.3">
      <c r="A30" s="126" t="s">
        <v>783</v>
      </c>
      <c r="B30" s="124">
        <v>2695</v>
      </c>
      <c r="C30" s="124">
        <v>5.2989300000000004</v>
      </c>
      <c r="D30" s="124">
        <v>0.94779999999999998</v>
      </c>
      <c r="E30" s="124">
        <v>0.16400000000000001</v>
      </c>
      <c r="F30" s="124">
        <v>0.14093</v>
      </c>
      <c r="G30" s="124">
        <v>3.082E-2</v>
      </c>
      <c r="H30" s="124">
        <v>3875.6685499999999</v>
      </c>
      <c r="I30" s="126" t="s">
        <v>1428</v>
      </c>
      <c r="J30" s="126" t="s">
        <v>1428</v>
      </c>
      <c r="K30" s="124">
        <v>0.32661000000000001</v>
      </c>
      <c r="L30" s="124">
        <v>23.917670000000001</v>
      </c>
      <c r="M30" s="126" t="s">
        <v>1428</v>
      </c>
      <c r="N30" s="124">
        <v>0.3473</v>
      </c>
      <c r="O30" s="124">
        <v>0.18357999999999999</v>
      </c>
      <c r="P30" s="124">
        <v>2411.63</v>
      </c>
      <c r="Q30" s="124">
        <v>0.91600000000000004</v>
      </c>
      <c r="R30" s="124">
        <v>0.17599999999999999</v>
      </c>
      <c r="S30" s="124">
        <v>0.127</v>
      </c>
      <c r="T30" s="124">
        <v>0.58099999999999996</v>
      </c>
      <c r="U30" s="126" t="s">
        <v>1428</v>
      </c>
      <c r="V30" s="124">
        <v>272.54399999999998</v>
      </c>
      <c r="W30" s="124">
        <v>9.7000000000000003E-2</v>
      </c>
      <c r="X30" s="124">
        <v>8.9999999999999993E-3</v>
      </c>
      <c r="Y30" s="124">
        <v>59.12</v>
      </c>
      <c r="Z30" s="124">
        <v>0.14299999999999999</v>
      </c>
      <c r="AA30" s="124">
        <v>0.25118000000000001</v>
      </c>
      <c r="AB30" s="124">
        <v>0.39077000000000001</v>
      </c>
      <c r="AC30" s="124">
        <v>5.85</v>
      </c>
      <c r="AD30" s="124">
        <v>0.42907000000000001</v>
      </c>
    </row>
    <row r="31" spans="1:30" x14ac:dyDescent="0.3">
      <c r="A31" s="126" t="s">
        <v>784</v>
      </c>
      <c r="B31" s="124">
        <v>2695</v>
      </c>
      <c r="C31" s="124">
        <v>5.1724899999999998</v>
      </c>
      <c r="D31" s="124">
        <v>0.84550000000000003</v>
      </c>
      <c r="E31" s="124">
        <v>0.189</v>
      </c>
      <c r="F31" s="124">
        <v>0.14133999999999999</v>
      </c>
      <c r="G31" s="124">
        <v>2.911E-2</v>
      </c>
      <c r="H31" s="124">
        <v>3875.6688600000002</v>
      </c>
      <c r="I31" s="126" t="s">
        <v>1428</v>
      </c>
      <c r="J31" s="126" t="s">
        <v>1428</v>
      </c>
      <c r="K31" s="124">
        <v>0.28886000000000001</v>
      </c>
      <c r="L31" s="124">
        <v>23.91845</v>
      </c>
      <c r="M31" s="126" t="s">
        <v>1428</v>
      </c>
      <c r="N31" s="124">
        <v>0.36048999999999998</v>
      </c>
      <c r="O31" s="124">
        <v>0.17893000000000001</v>
      </c>
      <c r="P31" s="124">
        <v>2411.59</v>
      </c>
      <c r="Q31" s="124">
        <v>0.91100000000000003</v>
      </c>
      <c r="R31" s="124">
        <v>0.155</v>
      </c>
      <c r="S31" s="124">
        <v>0.14000000000000001</v>
      </c>
      <c r="T31" s="124">
        <v>0.55300000000000005</v>
      </c>
      <c r="U31" s="126" t="s">
        <v>1428</v>
      </c>
      <c r="V31" s="124">
        <v>272.54000000000002</v>
      </c>
      <c r="W31" s="124">
        <v>8.3000000000000004E-2</v>
      </c>
      <c r="X31" s="124">
        <v>1.2E-2</v>
      </c>
      <c r="Y31" s="124">
        <v>59.12</v>
      </c>
      <c r="Z31" s="124">
        <v>0.14299999999999999</v>
      </c>
      <c r="AA31" s="124">
        <v>0.25602999999999998</v>
      </c>
      <c r="AB31" s="124">
        <v>0.38551000000000002</v>
      </c>
      <c r="AC31" s="124">
        <v>5.75</v>
      </c>
      <c r="AD31" s="124">
        <v>0.40877999999999998</v>
      </c>
    </row>
    <row r="32" spans="1:30" x14ac:dyDescent="0.3">
      <c r="A32" s="126" t="s">
        <v>785</v>
      </c>
      <c r="B32" s="124">
        <v>2695</v>
      </c>
      <c r="C32" s="124">
        <v>5.1724899999999998</v>
      </c>
      <c r="D32" s="124">
        <v>0.84550000000000003</v>
      </c>
      <c r="E32" s="124">
        <v>0.189</v>
      </c>
      <c r="F32" s="124">
        <v>0.14133999999999999</v>
      </c>
      <c r="G32" s="124">
        <v>2.911E-2</v>
      </c>
      <c r="H32" s="124">
        <v>3875.6688600000002</v>
      </c>
      <c r="I32" s="126" t="s">
        <v>1428</v>
      </c>
      <c r="J32" s="126" t="s">
        <v>1428</v>
      </c>
      <c r="K32" s="124">
        <v>0.28886000000000001</v>
      </c>
      <c r="L32" s="124">
        <v>23.91845</v>
      </c>
      <c r="M32" s="126" t="s">
        <v>1428</v>
      </c>
      <c r="N32" s="124">
        <v>0.36048999999999998</v>
      </c>
      <c r="O32" s="124">
        <v>0.17893000000000001</v>
      </c>
      <c r="P32" s="124">
        <v>2411.59</v>
      </c>
      <c r="Q32" s="124">
        <v>0.91100000000000003</v>
      </c>
      <c r="R32" s="124">
        <v>0.155</v>
      </c>
      <c r="S32" s="124">
        <v>0.14000000000000001</v>
      </c>
      <c r="T32" s="124">
        <v>0.55300000000000005</v>
      </c>
      <c r="U32" s="126" t="s">
        <v>1428</v>
      </c>
      <c r="V32" s="124">
        <v>272.54000000000002</v>
      </c>
      <c r="W32" s="124">
        <v>8.3000000000000004E-2</v>
      </c>
      <c r="X32" s="124">
        <v>1.2E-2</v>
      </c>
      <c r="Y32" s="124">
        <v>59.12</v>
      </c>
      <c r="Z32" s="124">
        <v>0.14299999999999999</v>
      </c>
      <c r="AA32" s="124">
        <v>0.25602999999999998</v>
      </c>
      <c r="AB32" s="124">
        <v>0.38551000000000002</v>
      </c>
      <c r="AC32" s="124">
        <v>5.75</v>
      </c>
      <c r="AD32" s="124">
        <v>0.40877999999999998</v>
      </c>
    </row>
    <row r="33" spans="1:30" x14ac:dyDescent="0.3">
      <c r="A33" s="126" t="s">
        <v>786</v>
      </c>
      <c r="B33" s="124">
        <v>2695</v>
      </c>
      <c r="C33" s="124">
        <v>5.0323500000000001</v>
      </c>
      <c r="D33" s="124">
        <v>0.76049999999999995</v>
      </c>
      <c r="E33" s="124">
        <v>0.20300000000000001</v>
      </c>
      <c r="F33" s="124">
        <v>0.14662</v>
      </c>
      <c r="G33" s="124">
        <v>2.512E-2</v>
      </c>
      <c r="H33" s="124">
        <v>3875.6539200000002</v>
      </c>
      <c r="I33" s="126" t="s">
        <v>1428</v>
      </c>
      <c r="J33" s="126" t="s">
        <v>1428</v>
      </c>
      <c r="K33" s="124">
        <v>0.25419000000000003</v>
      </c>
      <c r="L33" s="124">
        <v>23.879960000000001</v>
      </c>
      <c r="M33" s="126" t="s">
        <v>1428</v>
      </c>
      <c r="N33" s="124">
        <v>0.36725999999999998</v>
      </c>
      <c r="O33" s="124">
        <v>0.16991000000000001</v>
      </c>
      <c r="P33" s="124">
        <v>2411.5500000000002</v>
      </c>
      <c r="Q33" s="124">
        <v>0.90600000000000003</v>
      </c>
      <c r="R33" s="124">
        <v>0.13100000000000001</v>
      </c>
      <c r="S33" s="124">
        <v>0.153</v>
      </c>
      <c r="T33" s="124">
        <v>0.52700000000000002</v>
      </c>
      <c r="U33" s="126" t="s">
        <v>1428</v>
      </c>
      <c r="V33" s="124">
        <v>272.53500000000003</v>
      </c>
      <c r="W33" s="124">
        <v>7.0000000000000007E-2</v>
      </c>
      <c r="X33" s="124">
        <v>1.2999999999999999E-2</v>
      </c>
      <c r="Y33" s="124">
        <v>59.12</v>
      </c>
      <c r="Z33" s="124">
        <v>0.14299999999999999</v>
      </c>
      <c r="AA33" s="124">
        <v>0.25968000000000002</v>
      </c>
      <c r="AB33" s="124">
        <v>0.36858000000000002</v>
      </c>
      <c r="AC33" s="124">
        <v>5.75</v>
      </c>
      <c r="AD33" s="124">
        <v>0.38869999999999999</v>
      </c>
    </row>
    <row r="34" spans="1:30" x14ac:dyDescent="0.3">
      <c r="A34" s="126" t="s">
        <v>787</v>
      </c>
      <c r="B34" s="124">
        <v>2695</v>
      </c>
      <c r="C34" s="124">
        <v>5.0323500000000001</v>
      </c>
      <c r="D34" s="124">
        <v>0.76049999999999995</v>
      </c>
      <c r="E34" s="124">
        <v>0.20300000000000001</v>
      </c>
      <c r="F34" s="124">
        <v>0.14662</v>
      </c>
      <c r="G34" s="124">
        <v>2.512E-2</v>
      </c>
      <c r="H34" s="124">
        <v>3875.6539200000002</v>
      </c>
      <c r="I34" s="126" t="s">
        <v>1428</v>
      </c>
      <c r="J34" s="126" t="s">
        <v>1428</v>
      </c>
      <c r="K34" s="124">
        <v>0.25419000000000003</v>
      </c>
      <c r="L34" s="124">
        <v>23.879960000000001</v>
      </c>
      <c r="M34" s="126" t="s">
        <v>1428</v>
      </c>
      <c r="N34" s="124">
        <v>0.36725999999999998</v>
      </c>
      <c r="O34" s="124">
        <v>0.16991000000000001</v>
      </c>
      <c r="P34" s="124">
        <v>2411.5500000000002</v>
      </c>
      <c r="Q34" s="124">
        <v>0.90600000000000003</v>
      </c>
      <c r="R34" s="124">
        <v>0.13100000000000001</v>
      </c>
      <c r="S34" s="124">
        <v>0.153</v>
      </c>
      <c r="T34" s="124">
        <v>0.52700000000000002</v>
      </c>
      <c r="U34" s="126" t="s">
        <v>1428</v>
      </c>
      <c r="V34" s="124">
        <v>272.53500000000003</v>
      </c>
      <c r="W34" s="124">
        <v>7.0000000000000007E-2</v>
      </c>
      <c r="X34" s="124">
        <v>1.2999999999999999E-2</v>
      </c>
      <c r="Y34" s="124">
        <v>59.12</v>
      </c>
      <c r="Z34" s="124">
        <v>0.14299999999999999</v>
      </c>
      <c r="AA34" s="124">
        <v>0.25968000000000002</v>
      </c>
      <c r="AB34" s="124">
        <v>0.36858000000000002</v>
      </c>
      <c r="AC34" s="124">
        <v>5.75</v>
      </c>
      <c r="AD34" s="124">
        <v>0.38869999999999999</v>
      </c>
    </row>
    <row r="35" spans="1:30" x14ac:dyDescent="0.3">
      <c r="A35" s="126" t="s">
        <v>788</v>
      </c>
      <c r="B35" s="124">
        <v>2695</v>
      </c>
      <c r="C35" s="124">
        <v>4.8882599999999998</v>
      </c>
      <c r="D35" s="124">
        <v>0.64300000000000002</v>
      </c>
      <c r="E35" s="124">
        <v>0.20799999999999999</v>
      </c>
      <c r="F35" s="124">
        <v>0.17107</v>
      </c>
      <c r="G35" s="124">
        <v>2.0650000000000002E-2</v>
      </c>
      <c r="H35" s="124">
        <v>3875.6411199999998</v>
      </c>
      <c r="I35" s="126" t="s">
        <v>1428</v>
      </c>
      <c r="J35" s="126" t="s">
        <v>1428</v>
      </c>
      <c r="K35" s="124">
        <v>0.25961000000000001</v>
      </c>
      <c r="L35" s="124">
        <v>23.846979999999999</v>
      </c>
      <c r="M35" s="126" t="s">
        <v>1428</v>
      </c>
      <c r="N35" s="124">
        <v>0.37403999999999998</v>
      </c>
      <c r="O35" s="124">
        <v>0.16123999999999999</v>
      </c>
      <c r="P35" s="124">
        <v>2411.5</v>
      </c>
      <c r="Q35" s="124">
        <v>0.9</v>
      </c>
      <c r="R35" s="124">
        <v>0.108</v>
      </c>
      <c r="S35" s="124">
        <v>0.16600000000000001</v>
      </c>
      <c r="T35" s="124">
        <v>0.501</v>
      </c>
      <c r="U35" s="126" t="s">
        <v>1428</v>
      </c>
      <c r="V35" s="124">
        <v>272.52999999999997</v>
      </c>
      <c r="W35" s="124">
        <v>5.8000000000000003E-2</v>
      </c>
      <c r="X35" s="124">
        <v>1.2999999999999999E-2</v>
      </c>
      <c r="Y35" s="124">
        <v>59.12</v>
      </c>
      <c r="Z35" s="124">
        <v>0.14199999999999999</v>
      </c>
      <c r="AA35" s="124">
        <v>0.27589999999999998</v>
      </c>
      <c r="AB35" s="124">
        <v>0.34683000000000003</v>
      </c>
      <c r="AC35" s="124">
        <v>5.71</v>
      </c>
      <c r="AD35" s="124">
        <v>0.36890000000000001</v>
      </c>
    </row>
    <row r="36" spans="1:30" x14ac:dyDescent="0.3">
      <c r="A36" s="126" t="s">
        <v>789</v>
      </c>
      <c r="B36" s="124">
        <v>2695</v>
      </c>
      <c r="C36" s="124">
        <v>4.8882599999999998</v>
      </c>
      <c r="D36" s="124">
        <v>0.64300000000000002</v>
      </c>
      <c r="E36" s="124">
        <v>0.20799999999999999</v>
      </c>
      <c r="F36" s="124">
        <v>0.17107</v>
      </c>
      <c r="G36" s="124">
        <v>2.0650000000000002E-2</v>
      </c>
      <c r="H36" s="124">
        <v>3875.6411199999998</v>
      </c>
      <c r="I36" s="126" t="s">
        <v>1428</v>
      </c>
      <c r="J36" s="126" t="s">
        <v>1428</v>
      </c>
      <c r="K36" s="124">
        <v>0.25961000000000001</v>
      </c>
      <c r="L36" s="124">
        <v>23.846979999999999</v>
      </c>
      <c r="M36" s="126" t="s">
        <v>1428</v>
      </c>
      <c r="N36" s="124">
        <v>0.37403999999999998</v>
      </c>
      <c r="O36" s="124">
        <v>0.16123999999999999</v>
      </c>
      <c r="P36" s="124">
        <v>2411.5</v>
      </c>
      <c r="Q36" s="124">
        <v>0.9</v>
      </c>
      <c r="R36" s="124">
        <v>0.108</v>
      </c>
      <c r="S36" s="124">
        <v>0.16600000000000001</v>
      </c>
      <c r="T36" s="124">
        <v>0.501</v>
      </c>
      <c r="U36" s="126" t="s">
        <v>1428</v>
      </c>
      <c r="V36" s="124">
        <v>272.52999999999997</v>
      </c>
      <c r="W36" s="124">
        <v>5.8000000000000003E-2</v>
      </c>
      <c r="X36" s="124">
        <v>1.2999999999999999E-2</v>
      </c>
      <c r="Y36" s="124">
        <v>59.12</v>
      </c>
      <c r="Z36" s="124">
        <v>0.14199999999999999</v>
      </c>
      <c r="AA36" s="124">
        <v>0.27589999999999998</v>
      </c>
      <c r="AB36" s="124">
        <v>0.34683000000000003</v>
      </c>
      <c r="AC36" s="124">
        <v>5.71</v>
      </c>
      <c r="AD36" s="124">
        <v>0.36890000000000001</v>
      </c>
    </row>
    <row r="37" spans="1:30" x14ac:dyDescent="0.3">
      <c r="A37" s="126" t="s">
        <v>790</v>
      </c>
      <c r="B37" s="124">
        <v>2695</v>
      </c>
      <c r="C37" s="124">
        <v>4.8991899999999999</v>
      </c>
      <c r="D37" s="124">
        <v>0.62607000000000002</v>
      </c>
      <c r="E37" s="124">
        <v>0.223</v>
      </c>
      <c r="F37" s="124">
        <v>0.17757999999999999</v>
      </c>
      <c r="G37" s="124">
        <v>1.9189999999999999E-2</v>
      </c>
      <c r="H37" s="124">
        <v>3875.6289299999999</v>
      </c>
      <c r="I37" s="126" t="s">
        <v>1428</v>
      </c>
      <c r="J37" s="126" t="s">
        <v>1428</v>
      </c>
      <c r="K37" s="124">
        <v>0.27712999999999999</v>
      </c>
      <c r="L37" s="124">
        <v>23.815580000000001</v>
      </c>
      <c r="M37" s="126" t="s">
        <v>1428</v>
      </c>
      <c r="N37" s="124">
        <v>0.37403999999999998</v>
      </c>
      <c r="O37" s="124">
        <v>0.16123999999999999</v>
      </c>
      <c r="P37" s="124">
        <v>2411.4699999999998</v>
      </c>
      <c r="Q37" s="124">
        <v>0.89600000000000002</v>
      </c>
      <c r="R37" s="124">
        <v>8.5000000000000006E-2</v>
      </c>
      <c r="S37" s="124">
        <v>0.17699999999999999</v>
      </c>
      <c r="T37" s="124">
        <v>0.47</v>
      </c>
      <c r="U37" s="126" t="s">
        <v>1428</v>
      </c>
      <c r="V37" s="124">
        <v>272.52600000000001</v>
      </c>
      <c r="W37" s="124">
        <v>4.5999999999999999E-2</v>
      </c>
      <c r="X37" s="124">
        <v>1.2999999999999999E-2</v>
      </c>
      <c r="Y37" s="124">
        <v>59.12</v>
      </c>
      <c r="Z37" s="124">
        <v>0.14199999999999999</v>
      </c>
      <c r="AA37" s="124">
        <v>0.26579000000000003</v>
      </c>
      <c r="AB37" s="124">
        <v>0.34683000000000003</v>
      </c>
      <c r="AC37" s="124">
        <v>5.69</v>
      </c>
      <c r="AD37" s="124">
        <v>0.35596</v>
      </c>
    </row>
    <row r="38" spans="1:30" x14ac:dyDescent="0.3">
      <c r="A38" s="126" t="s">
        <v>791</v>
      </c>
      <c r="B38" s="124">
        <v>2695</v>
      </c>
      <c r="C38" s="124">
        <v>4.8991899999999999</v>
      </c>
      <c r="D38" s="124">
        <v>0.62607000000000002</v>
      </c>
      <c r="E38" s="124">
        <v>0.223</v>
      </c>
      <c r="F38" s="124">
        <v>0.17757999999999999</v>
      </c>
      <c r="G38" s="124">
        <v>1.9189999999999999E-2</v>
      </c>
      <c r="H38" s="124">
        <v>3875.6289299999999</v>
      </c>
      <c r="I38" s="126" t="s">
        <v>1428</v>
      </c>
      <c r="J38" s="126" t="s">
        <v>1428</v>
      </c>
      <c r="K38" s="124">
        <v>0.27712999999999999</v>
      </c>
      <c r="L38" s="124">
        <v>23.815580000000001</v>
      </c>
      <c r="M38" s="126" t="s">
        <v>1428</v>
      </c>
      <c r="N38" s="124">
        <v>0.37403999999999998</v>
      </c>
      <c r="O38" s="124">
        <v>0.16123999999999999</v>
      </c>
      <c r="P38" s="124">
        <v>2411.4699999999998</v>
      </c>
      <c r="Q38" s="124">
        <v>0.89600000000000002</v>
      </c>
      <c r="R38" s="124">
        <v>8.5000000000000006E-2</v>
      </c>
      <c r="S38" s="124">
        <v>0.17699999999999999</v>
      </c>
      <c r="T38" s="124">
        <v>0.47</v>
      </c>
      <c r="U38" s="126" t="s">
        <v>1428</v>
      </c>
      <c r="V38" s="124">
        <v>272.52600000000001</v>
      </c>
      <c r="W38" s="124">
        <v>4.5999999999999999E-2</v>
      </c>
      <c r="X38" s="124">
        <v>1.2999999999999999E-2</v>
      </c>
      <c r="Y38" s="124">
        <v>59.12</v>
      </c>
      <c r="Z38" s="124">
        <v>0.14199999999999999</v>
      </c>
      <c r="AA38" s="124">
        <v>0.26579000000000003</v>
      </c>
      <c r="AB38" s="124">
        <v>0.34683000000000003</v>
      </c>
      <c r="AC38" s="124">
        <v>5.69</v>
      </c>
      <c r="AD38" s="124">
        <v>0.35596</v>
      </c>
    </row>
    <row r="39" spans="1:30" x14ac:dyDescent="0.3">
      <c r="A39" s="126" t="s">
        <v>792</v>
      </c>
      <c r="B39" s="124">
        <v>2695</v>
      </c>
      <c r="C39" s="124">
        <v>4.9302099999999998</v>
      </c>
      <c r="D39" s="124">
        <v>0.69550000000000001</v>
      </c>
      <c r="E39" s="124">
        <v>0.20499999999999999</v>
      </c>
      <c r="F39" s="124">
        <v>0.18801999999999999</v>
      </c>
      <c r="G39" s="124">
        <v>1.78E-2</v>
      </c>
      <c r="H39" s="124">
        <v>3875.6392900000001</v>
      </c>
      <c r="I39" s="126" t="s">
        <v>1428</v>
      </c>
      <c r="J39" s="126" t="s">
        <v>1428</v>
      </c>
      <c r="K39" s="124">
        <v>0.29470000000000002</v>
      </c>
      <c r="L39" s="124">
        <v>23.842269999999999</v>
      </c>
      <c r="M39" s="126" t="s">
        <v>1428</v>
      </c>
      <c r="N39" s="124">
        <v>0.37403999999999998</v>
      </c>
      <c r="O39" s="124">
        <v>0.15706000000000001</v>
      </c>
      <c r="P39" s="124">
        <v>2411.42</v>
      </c>
      <c r="Q39" s="124">
        <v>0.89</v>
      </c>
      <c r="R39" s="124">
        <v>6.3E-2</v>
      </c>
      <c r="S39" s="124">
        <v>0.188</v>
      </c>
      <c r="T39" s="124">
        <v>0.437</v>
      </c>
      <c r="U39" s="126" t="s">
        <v>1428</v>
      </c>
      <c r="V39" s="124">
        <v>272.52100000000002</v>
      </c>
      <c r="W39" s="124">
        <v>3.4000000000000002E-2</v>
      </c>
      <c r="X39" s="124">
        <v>1.2999999999999999E-2</v>
      </c>
      <c r="Y39" s="124">
        <v>59.12</v>
      </c>
      <c r="Z39" s="124">
        <v>0.14099999999999999</v>
      </c>
      <c r="AA39" s="124">
        <v>0.27145000000000002</v>
      </c>
      <c r="AB39" s="124">
        <v>0.34178999999999998</v>
      </c>
      <c r="AC39" s="124">
        <v>5.94</v>
      </c>
      <c r="AD39" s="124">
        <v>0.36575000000000002</v>
      </c>
    </row>
    <row r="40" spans="1:30" x14ac:dyDescent="0.3">
      <c r="A40" s="126" t="s">
        <v>793</v>
      </c>
      <c r="B40" s="124">
        <v>2695</v>
      </c>
      <c r="C40" s="124">
        <v>4.9302099999999998</v>
      </c>
      <c r="D40" s="124">
        <v>0.69550000000000001</v>
      </c>
      <c r="E40" s="124">
        <v>0.20499999999999999</v>
      </c>
      <c r="F40" s="124">
        <v>0.18801999999999999</v>
      </c>
      <c r="G40" s="124">
        <v>1.78E-2</v>
      </c>
      <c r="H40" s="124">
        <v>3875.6392900000001</v>
      </c>
      <c r="I40" s="126" t="s">
        <v>1428</v>
      </c>
      <c r="J40" s="126" t="s">
        <v>1428</v>
      </c>
      <c r="K40" s="124">
        <v>0.29470000000000002</v>
      </c>
      <c r="L40" s="124">
        <v>23.842269999999999</v>
      </c>
      <c r="M40" s="126" t="s">
        <v>1428</v>
      </c>
      <c r="N40" s="124">
        <v>0.37403999999999998</v>
      </c>
      <c r="O40" s="124">
        <v>0.15706000000000001</v>
      </c>
      <c r="P40" s="124">
        <v>2411.42</v>
      </c>
      <c r="Q40" s="124">
        <v>0.89</v>
      </c>
      <c r="R40" s="124">
        <v>6.3E-2</v>
      </c>
      <c r="S40" s="124">
        <v>0.188</v>
      </c>
      <c r="T40" s="124">
        <v>0.437</v>
      </c>
      <c r="U40" s="126" t="s">
        <v>1428</v>
      </c>
      <c r="V40" s="124">
        <v>272.52100000000002</v>
      </c>
      <c r="W40" s="124">
        <v>3.4000000000000002E-2</v>
      </c>
      <c r="X40" s="124">
        <v>1.2999999999999999E-2</v>
      </c>
      <c r="Y40" s="124">
        <v>59.12</v>
      </c>
      <c r="Z40" s="124">
        <v>0.14099999999999999</v>
      </c>
      <c r="AA40" s="124">
        <v>0.27145000000000002</v>
      </c>
      <c r="AB40" s="124">
        <v>0.34178999999999998</v>
      </c>
      <c r="AC40" s="124">
        <v>5.94</v>
      </c>
      <c r="AD40" s="124">
        <v>0.36575000000000002</v>
      </c>
    </row>
    <row r="41" spans="1:30" x14ac:dyDescent="0.3">
      <c r="A41" s="126" t="s">
        <v>794</v>
      </c>
      <c r="B41" s="124">
        <v>2695</v>
      </c>
      <c r="C41" s="124">
        <v>4.9804500000000003</v>
      </c>
      <c r="D41" s="124">
        <v>0.73799999999999999</v>
      </c>
      <c r="E41" s="124">
        <v>0.192</v>
      </c>
      <c r="F41" s="124">
        <v>0.19181999999999999</v>
      </c>
      <c r="G41" s="124">
        <v>1.7690000000000001E-2</v>
      </c>
      <c r="H41" s="124">
        <v>3875.6377699999998</v>
      </c>
      <c r="I41" s="126" t="s">
        <v>1428</v>
      </c>
      <c r="J41" s="126" t="s">
        <v>1428</v>
      </c>
      <c r="K41" s="124">
        <v>0.31208000000000002</v>
      </c>
      <c r="L41" s="124">
        <v>23.838349999999998</v>
      </c>
      <c r="M41" s="126" t="s">
        <v>1428</v>
      </c>
      <c r="N41" s="124">
        <v>0.36725999999999998</v>
      </c>
      <c r="O41" s="124">
        <v>0.16553000000000001</v>
      </c>
      <c r="P41" s="124">
        <v>2411.38</v>
      </c>
      <c r="Q41" s="124">
        <v>0.88500000000000001</v>
      </c>
      <c r="R41" s="124">
        <v>6.0999999999999999E-2</v>
      </c>
      <c r="S41" s="124">
        <v>0.19400000000000001</v>
      </c>
      <c r="T41" s="124">
        <v>0.40500000000000003</v>
      </c>
      <c r="U41" s="126" t="s">
        <v>1428</v>
      </c>
      <c r="V41" s="124">
        <v>272.51600000000002</v>
      </c>
      <c r="W41" s="124">
        <v>2.5000000000000001E-2</v>
      </c>
      <c r="X41" s="124">
        <v>1.4E-2</v>
      </c>
      <c r="Y41" s="124">
        <v>59.12</v>
      </c>
      <c r="Z41" s="124">
        <v>0.14099999999999999</v>
      </c>
      <c r="AA41" s="124">
        <v>0.31981999999999999</v>
      </c>
      <c r="AB41" s="124">
        <v>0.28599000000000002</v>
      </c>
      <c r="AC41" s="124">
        <v>5.98</v>
      </c>
      <c r="AD41" s="124">
        <v>0.37435000000000002</v>
      </c>
    </row>
    <row r="42" spans="1:30" x14ac:dyDescent="0.3">
      <c r="A42" s="126" t="s">
        <v>795</v>
      </c>
      <c r="B42" s="124">
        <v>2695</v>
      </c>
      <c r="C42" s="124">
        <v>4.9804500000000003</v>
      </c>
      <c r="D42" s="124">
        <v>0.73799999999999999</v>
      </c>
      <c r="E42" s="124">
        <v>0.192</v>
      </c>
      <c r="F42" s="124">
        <v>0.19181999999999999</v>
      </c>
      <c r="G42" s="124">
        <v>1.7690000000000001E-2</v>
      </c>
      <c r="H42" s="124">
        <v>3875.6377699999998</v>
      </c>
      <c r="I42" s="126" t="s">
        <v>1428</v>
      </c>
      <c r="J42" s="126" t="s">
        <v>1428</v>
      </c>
      <c r="K42" s="124">
        <v>0.31208000000000002</v>
      </c>
      <c r="L42" s="124">
        <v>23.838349999999998</v>
      </c>
      <c r="M42" s="126" t="s">
        <v>1428</v>
      </c>
      <c r="N42" s="124">
        <v>0.36725999999999998</v>
      </c>
      <c r="O42" s="124">
        <v>0.16553000000000001</v>
      </c>
      <c r="P42" s="124">
        <v>2411.38</v>
      </c>
      <c r="Q42" s="124">
        <v>0.88500000000000001</v>
      </c>
      <c r="R42" s="124">
        <v>6.0999999999999999E-2</v>
      </c>
      <c r="S42" s="124">
        <v>0.19400000000000001</v>
      </c>
      <c r="T42" s="124">
        <v>0.40500000000000003</v>
      </c>
      <c r="U42" s="126" t="s">
        <v>1428</v>
      </c>
      <c r="V42" s="124">
        <v>272.51600000000002</v>
      </c>
      <c r="W42" s="124">
        <v>2.5000000000000001E-2</v>
      </c>
      <c r="X42" s="124">
        <v>1.4E-2</v>
      </c>
      <c r="Y42" s="124">
        <v>59.12</v>
      </c>
      <c r="Z42" s="124">
        <v>0.14099999999999999</v>
      </c>
      <c r="AA42" s="124">
        <v>0.31981999999999999</v>
      </c>
      <c r="AB42" s="124">
        <v>0.28599000000000002</v>
      </c>
      <c r="AC42" s="124">
        <v>5.98</v>
      </c>
      <c r="AD42" s="124">
        <v>0.37435000000000002</v>
      </c>
    </row>
    <row r="43" spans="1:30" x14ac:dyDescent="0.3">
      <c r="A43" s="126" t="s">
        <v>796</v>
      </c>
      <c r="B43" s="124">
        <v>2695</v>
      </c>
      <c r="C43" s="124">
        <v>5.0374699999999999</v>
      </c>
      <c r="D43" s="124">
        <v>0.79049999999999998</v>
      </c>
      <c r="E43" s="124">
        <v>0.185</v>
      </c>
      <c r="F43" s="124">
        <v>0.18862999999999999</v>
      </c>
      <c r="G43" s="124">
        <v>1.8100000000000002E-2</v>
      </c>
      <c r="H43" s="124">
        <v>3875.6316700000002</v>
      </c>
      <c r="I43" s="126" t="s">
        <v>1428</v>
      </c>
      <c r="J43" s="126" t="s">
        <v>1428</v>
      </c>
      <c r="K43" s="124">
        <v>0.32905000000000001</v>
      </c>
      <c r="L43" s="124">
        <v>23.822649999999999</v>
      </c>
      <c r="M43" s="126" t="s">
        <v>1428</v>
      </c>
      <c r="N43" s="124">
        <v>0.36725999999999998</v>
      </c>
      <c r="O43" s="124">
        <v>0.16991000000000001</v>
      </c>
      <c r="P43" s="124">
        <v>2411.34</v>
      </c>
      <c r="Q43" s="124">
        <v>0.88</v>
      </c>
      <c r="R43" s="124">
        <v>6.3E-2</v>
      </c>
      <c r="S43" s="124">
        <v>0.20100000000000001</v>
      </c>
      <c r="T43" s="124">
        <v>0.371</v>
      </c>
      <c r="U43" s="126" t="s">
        <v>1428</v>
      </c>
      <c r="V43" s="124">
        <v>272.512</v>
      </c>
      <c r="W43" s="124">
        <v>2.4E-2</v>
      </c>
      <c r="X43" s="124">
        <v>1.4999999999999999E-2</v>
      </c>
      <c r="Y43" s="124">
        <v>59.12</v>
      </c>
      <c r="Z43" s="124">
        <v>0.14000000000000001</v>
      </c>
      <c r="AA43" s="124">
        <v>0.34627000000000002</v>
      </c>
      <c r="AB43" s="124">
        <v>0.25296000000000002</v>
      </c>
      <c r="AC43" s="124">
        <v>5.91</v>
      </c>
      <c r="AD43" s="124">
        <v>0.38170999999999999</v>
      </c>
    </row>
    <row r="44" spans="1:30" x14ac:dyDescent="0.3">
      <c r="A44" s="126" t="s">
        <v>797</v>
      </c>
      <c r="B44" s="124">
        <v>2695</v>
      </c>
      <c r="C44" s="124">
        <v>5.0374699999999999</v>
      </c>
      <c r="D44" s="124">
        <v>0.79049999999999998</v>
      </c>
      <c r="E44" s="124">
        <v>0.185</v>
      </c>
      <c r="F44" s="124">
        <v>0.18862999999999999</v>
      </c>
      <c r="G44" s="124">
        <v>1.8100000000000002E-2</v>
      </c>
      <c r="H44" s="124">
        <v>3875.6316700000002</v>
      </c>
      <c r="I44" s="126" t="s">
        <v>1428</v>
      </c>
      <c r="J44" s="126" t="s">
        <v>1428</v>
      </c>
      <c r="K44" s="124">
        <v>0.32905000000000001</v>
      </c>
      <c r="L44" s="124">
        <v>23.822649999999999</v>
      </c>
      <c r="M44" s="126" t="s">
        <v>1428</v>
      </c>
      <c r="N44" s="124">
        <v>0.36725999999999998</v>
      </c>
      <c r="O44" s="124">
        <v>0.16991000000000001</v>
      </c>
      <c r="P44" s="124">
        <v>2411.34</v>
      </c>
      <c r="Q44" s="124">
        <v>0.88</v>
      </c>
      <c r="R44" s="124">
        <v>6.3E-2</v>
      </c>
      <c r="S44" s="124">
        <v>0.20100000000000001</v>
      </c>
      <c r="T44" s="124">
        <v>0.371</v>
      </c>
      <c r="U44" s="126" t="s">
        <v>1428</v>
      </c>
      <c r="V44" s="124">
        <v>272.512</v>
      </c>
      <c r="W44" s="124">
        <v>2.4E-2</v>
      </c>
      <c r="X44" s="124">
        <v>1.4999999999999999E-2</v>
      </c>
      <c r="Y44" s="124">
        <v>59.12</v>
      </c>
      <c r="Z44" s="124">
        <v>0.14000000000000001</v>
      </c>
      <c r="AA44" s="124">
        <v>0.34627000000000002</v>
      </c>
      <c r="AB44" s="124">
        <v>0.25296000000000002</v>
      </c>
      <c r="AC44" s="124">
        <v>5.91</v>
      </c>
      <c r="AD44" s="124">
        <v>0.38170999999999999</v>
      </c>
    </row>
    <row r="45" spans="1:30" x14ac:dyDescent="0.3">
      <c r="A45" s="126" t="s">
        <v>798</v>
      </c>
      <c r="B45" s="124">
        <v>2695</v>
      </c>
      <c r="C45" s="124">
        <v>5.0810300000000002</v>
      </c>
      <c r="D45" s="124">
        <v>0.83799999999999997</v>
      </c>
      <c r="E45" s="124">
        <v>0.19500000000000001</v>
      </c>
      <c r="F45" s="124">
        <v>0.18361</v>
      </c>
      <c r="G45" s="124">
        <v>1.8180000000000002E-2</v>
      </c>
      <c r="H45" s="124">
        <v>3875.6432500000001</v>
      </c>
      <c r="I45" s="126" t="s">
        <v>1428</v>
      </c>
      <c r="J45" s="124">
        <v>29.143000000000001</v>
      </c>
      <c r="K45" s="124">
        <v>0.34455999999999998</v>
      </c>
      <c r="L45" s="124">
        <v>23.85248</v>
      </c>
      <c r="M45" s="126" t="s">
        <v>1428</v>
      </c>
      <c r="N45" s="124">
        <v>0.36725999999999998</v>
      </c>
      <c r="O45" s="124">
        <v>0.17438000000000001</v>
      </c>
      <c r="P45" s="124">
        <v>2411.31</v>
      </c>
      <c r="Q45" s="124">
        <v>0.876</v>
      </c>
      <c r="R45" s="124">
        <v>6.4000000000000001E-2</v>
      </c>
      <c r="S45" s="124">
        <v>0.20699999999999999</v>
      </c>
      <c r="T45" s="124">
        <v>0.34100000000000003</v>
      </c>
      <c r="U45" s="126" t="s">
        <v>1428</v>
      </c>
      <c r="V45" s="124">
        <v>272.50700000000001</v>
      </c>
      <c r="W45" s="124">
        <v>2.1999999999999999E-2</v>
      </c>
      <c r="X45" s="124">
        <v>1.7999999999999999E-2</v>
      </c>
      <c r="Y45" s="124">
        <v>59.12</v>
      </c>
      <c r="Z45" s="124">
        <v>0.14000000000000001</v>
      </c>
      <c r="AA45" s="124">
        <v>0.35258</v>
      </c>
      <c r="AB45" s="124">
        <v>0.25075999999999998</v>
      </c>
      <c r="AC45" s="124">
        <v>5.9</v>
      </c>
      <c r="AD45" s="124">
        <v>0.37297999999999998</v>
      </c>
    </row>
    <row r="46" spans="1:30" x14ac:dyDescent="0.3">
      <c r="A46" s="126" t="s">
        <v>799</v>
      </c>
      <c r="B46" s="124">
        <v>2695</v>
      </c>
      <c r="C46" s="124">
        <v>5.0810300000000002</v>
      </c>
      <c r="D46" s="124">
        <v>0.83799999999999997</v>
      </c>
      <c r="E46" s="124">
        <v>0.19500000000000001</v>
      </c>
      <c r="F46" s="124">
        <v>0.18361</v>
      </c>
      <c r="G46" s="124">
        <v>1.8180000000000002E-2</v>
      </c>
      <c r="H46" s="124">
        <v>3875.6432500000001</v>
      </c>
      <c r="I46" s="126" t="s">
        <v>1428</v>
      </c>
      <c r="J46" s="124">
        <v>29.143000000000001</v>
      </c>
      <c r="K46" s="124">
        <v>0.34455999999999998</v>
      </c>
      <c r="L46" s="124">
        <v>23.85248</v>
      </c>
      <c r="M46" s="126" t="s">
        <v>1428</v>
      </c>
      <c r="N46" s="124">
        <v>0.36725999999999998</v>
      </c>
      <c r="O46" s="124">
        <v>0.17438000000000001</v>
      </c>
      <c r="P46" s="124">
        <v>2411.31</v>
      </c>
      <c r="Q46" s="124">
        <v>0.876</v>
      </c>
      <c r="R46" s="124">
        <v>6.4000000000000001E-2</v>
      </c>
      <c r="S46" s="124">
        <v>0.20699999999999999</v>
      </c>
      <c r="T46" s="124">
        <v>0.34100000000000003</v>
      </c>
      <c r="U46" s="126" t="s">
        <v>1428</v>
      </c>
      <c r="V46" s="124">
        <v>272.50700000000001</v>
      </c>
      <c r="W46" s="124">
        <v>2.1999999999999999E-2</v>
      </c>
      <c r="X46" s="124">
        <v>1.7999999999999999E-2</v>
      </c>
      <c r="Y46" s="124">
        <v>59.12</v>
      </c>
      <c r="Z46" s="124">
        <v>0.14000000000000001</v>
      </c>
      <c r="AA46" s="124">
        <v>0.35258</v>
      </c>
      <c r="AB46" s="124">
        <v>0.25075999999999998</v>
      </c>
      <c r="AC46" s="124">
        <v>5.9</v>
      </c>
      <c r="AD46" s="124">
        <v>0.37297999999999998</v>
      </c>
    </row>
    <row r="47" spans="1:30" x14ac:dyDescent="0.3">
      <c r="A47" s="126" t="s">
        <v>800</v>
      </c>
      <c r="B47" s="124">
        <v>2695</v>
      </c>
      <c r="C47" s="124">
        <v>5.1159400000000002</v>
      </c>
      <c r="D47" s="124">
        <v>0.878</v>
      </c>
      <c r="E47" s="124">
        <v>0.21199999999999999</v>
      </c>
      <c r="F47" s="124">
        <v>0.17419000000000001</v>
      </c>
      <c r="G47" s="124">
        <v>2.0910000000000002E-2</v>
      </c>
      <c r="H47" s="124">
        <v>3875.6460000000002</v>
      </c>
      <c r="I47" s="126" t="s">
        <v>1428</v>
      </c>
      <c r="J47" s="126" t="s">
        <v>1428</v>
      </c>
      <c r="K47" s="124">
        <v>0.35975000000000001</v>
      </c>
      <c r="L47" s="124">
        <v>23.859539999999999</v>
      </c>
      <c r="M47" s="124">
        <v>305.30282</v>
      </c>
      <c r="N47" s="124">
        <v>0.36048999999999998</v>
      </c>
      <c r="O47" s="124">
        <v>0.17893000000000001</v>
      </c>
      <c r="P47" s="124">
        <v>2411.2600000000002</v>
      </c>
      <c r="Q47" s="124">
        <v>0.87</v>
      </c>
      <c r="R47" s="124">
        <v>6.5000000000000002E-2</v>
      </c>
      <c r="S47" s="124">
        <v>0.16</v>
      </c>
      <c r="T47" s="124">
        <v>0.34399999999999997</v>
      </c>
      <c r="U47" s="124">
        <v>111.89</v>
      </c>
      <c r="V47" s="124">
        <v>272.50200000000001</v>
      </c>
      <c r="W47" s="124">
        <v>2.1000000000000001E-2</v>
      </c>
      <c r="X47" s="124">
        <v>2.5000000000000001E-2</v>
      </c>
      <c r="Y47" s="124">
        <v>59.12</v>
      </c>
      <c r="Z47" s="124">
        <v>0.13900000000000001</v>
      </c>
      <c r="AA47" s="124">
        <v>0.35415999999999997</v>
      </c>
      <c r="AB47" s="124">
        <v>0.24312</v>
      </c>
      <c r="AC47" s="124">
        <v>5.75</v>
      </c>
      <c r="AD47" s="124">
        <v>0.36395</v>
      </c>
    </row>
    <row r="48" spans="1:30" x14ac:dyDescent="0.3">
      <c r="A48" s="126" t="s">
        <v>801</v>
      </c>
      <c r="B48" s="124">
        <v>2695</v>
      </c>
      <c r="C48" s="124">
        <v>5.1159400000000002</v>
      </c>
      <c r="D48" s="124">
        <v>0.878</v>
      </c>
      <c r="E48" s="124">
        <v>0.21199999999999999</v>
      </c>
      <c r="F48" s="124">
        <v>0.17419000000000001</v>
      </c>
      <c r="G48" s="124">
        <v>2.0910000000000002E-2</v>
      </c>
      <c r="H48" s="124">
        <v>3875.6460000000002</v>
      </c>
      <c r="I48" s="126" t="s">
        <v>1428</v>
      </c>
      <c r="J48" s="126" t="s">
        <v>1428</v>
      </c>
      <c r="K48" s="124">
        <v>0.35975000000000001</v>
      </c>
      <c r="L48" s="124">
        <v>23.859539999999999</v>
      </c>
      <c r="M48" s="124">
        <v>305.30282</v>
      </c>
      <c r="N48" s="124">
        <v>0.36048999999999998</v>
      </c>
      <c r="O48" s="124">
        <v>0.17893000000000001</v>
      </c>
      <c r="P48" s="124">
        <v>2411.2600000000002</v>
      </c>
      <c r="Q48" s="124">
        <v>0.87</v>
      </c>
      <c r="R48" s="124">
        <v>6.5000000000000002E-2</v>
      </c>
      <c r="S48" s="124">
        <v>0.16</v>
      </c>
      <c r="T48" s="124">
        <v>0.34399999999999997</v>
      </c>
      <c r="U48" s="124">
        <v>111.89</v>
      </c>
      <c r="V48" s="124">
        <v>272.50200000000001</v>
      </c>
      <c r="W48" s="124">
        <v>2.1000000000000001E-2</v>
      </c>
      <c r="X48" s="124">
        <v>2.5000000000000001E-2</v>
      </c>
      <c r="Y48" s="124">
        <v>59.12</v>
      </c>
      <c r="Z48" s="124">
        <v>0.13900000000000001</v>
      </c>
      <c r="AA48" s="124">
        <v>0.35415999999999997</v>
      </c>
      <c r="AB48" s="124">
        <v>0.24312</v>
      </c>
      <c r="AC48" s="124">
        <v>5.75</v>
      </c>
      <c r="AD48" s="124">
        <v>0.36395</v>
      </c>
    </row>
    <row r="49" spans="1:30" x14ac:dyDescent="0.3">
      <c r="A49" s="126" t="s">
        <v>802</v>
      </c>
      <c r="B49" s="124">
        <v>2695</v>
      </c>
      <c r="C49" s="124">
        <v>5.1223999999999998</v>
      </c>
      <c r="D49" s="124">
        <v>0.91810000000000003</v>
      </c>
      <c r="E49" s="124">
        <v>0.218</v>
      </c>
      <c r="F49" s="124">
        <v>0.18240999999999999</v>
      </c>
      <c r="G49" s="124">
        <v>2.128E-2</v>
      </c>
      <c r="H49" s="124">
        <v>3875.6523999999999</v>
      </c>
      <c r="I49" s="126" t="s">
        <v>1428</v>
      </c>
      <c r="J49" s="126" t="s">
        <v>1428</v>
      </c>
      <c r="K49" s="124">
        <v>0.38084000000000001</v>
      </c>
      <c r="L49" s="124">
        <v>23.87604</v>
      </c>
      <c r="M49" s="126" t="s">
        <v>1428</v>
      </c>
      <c r="N49" s="124">
        <v>0.36048999999999998</v>
      </c>
      <c r="O49" s="124">
        <v>0.18831000000000001</v>
      </c>
      <c r="P49" s="124">
        <v>2411.2199999999998</v>
      </c>
      <c r="Q49" s="124">
        <v>0.86499999999999999</v>
      </c>
      <c r="R49" s="124">
        <v>6.7000000000000004E-2</v>
      </c>
      <c r="S49" s="124">
        <v>6.9000000000000006E-2</v>
      </c>
      <c r="T49" s="124">
        <v>0.35099999999999998</v>
      </c>
      <c r="U49" s="126" t="s">
        <v>1428</v>
      </c>
      <c r="V49" s="124">
        <v>272.49799999999999</v>
      </c>
      <c r="W49" s="124">
        <v>2.7E-2</v>
      </c>
      <c r="X49" s="124">
        <v>3.3000000000000002E-2</v>
      </c>
      <c r="Y49" s="124">
        <v>59.12</v>
      </c>
      <c r="Z49" s="124">
        <v>0.13800000000000001</v>
      </c>
      <c r="AA49" s="124">
        <v>0.35415999999999997</v>
      </c>
      <c r="AB49" s="124">
        <v>0.24204000000000001</v>
      </c>
      <c r="AC49" s="124">
        <v>5.62</v>
      </c>
      <c r="AD49" s="124">
        <v>0.34594000000000003</v>
      </c>
    </row>
    <row r="50" spans="1:30" x14ac:dyDescent="0.3">
      <c r="A50" s="126" t="s">
        <v>803</v>
      </c>
      <c r="B50" s="124">
        <v>2695</v>
      </c>
      <c r="C50" s="124">
        <v>5.1223999999999998</v>
      </c>
      <c r="D50" s="124">
        <v>0.91810000000000003</v>
      </c>
      <c r="E50" s="124">
        <v>0.218</v>
      </c>
      <c r="F50" s="124">
        <v>0.18240999999999999</v>
      </c>
      <c r="G50" s="124">
        <v>2.128E-2</v>
      </c>
      <c r="H50" s="124">
        <v>3875.6523999999999</v>
      </c>
      <c r="I50" s="126" t="s">
        <v>1428</v>
      </c>
      <c r="J50" s="126" t="s">
        <v>1428</v>
      </c>
      <c r="K50" s="124">
        <v>0.38084000000000001</v>
      </c>
      <c r="L50" s="124">
        <v>23.87604</v>
      </c>
      <c r="M50" s="126" t="s">
        <v>1428</v>
      </c>
      <c r="N50" s="124">
        <v>0.36048999999999998</v>
      </c>
      <c r="O50" s="124">
        <v>0.18831000000000001</v>
      </c>
      <c r="P50" s="124">
        <v>2411.2199999999998</v>
      </c>
      <c r="Q50" s="124">
        <v>0.86499999999999999</v>
      </c>
      <c r="R50" s="124">
        <v>6.7000000000000004E-2</v>
      </c>
      <c r="S50" s="124">
        <v>6.9000000000000006E-2</v>
      </c>
      <c r="T50" s="124">
        <v>0.35099999999999998</v>
      </c>
      <c r="U50" s="126" t="s">
        <v>1428</v>
      </c>
      <c r="V50" s="124">
        <v>272.49799999999999</v>
      </c>
      <c r="W50" s="124">
        <v>2.7E-2</v>
      </c>
      <c r="X50" s="124">
        <v>3.3000000000000002E-2</v>
      </c>
      <c r="Y50" s="124">
        <v>59.12</v>
      </c>
      <c r="Z50" s="124">
        <v>0.13800000000000001</v>
      </c>
      <c r="AA50" s="124">
        <v>0.35415999999999997</v>
      </c>
      <c r="AB50" s="124">
        <v>0.24204000000000001</v>
      </c>
      <c r="AC50" s="124">
        <v>5.62</v>
      </c>
      <c r="AD50" s="124">
        <v>0.34594000000000003</v>
      </c>
    </row>
    <row r="51" spans="1:30" x14ac:dyDescent="0.3">
      <c r="A51" s="126" t="s">
        <v>804</v>
      </c>
      <c r="B51" s="124">
        <v>2695</v>
      </c>
      <c r="C51" s="124">
        <v>5.1286899999999997</v>
      </c>
      <c r="D51" s="124">
        <v>0.94779999999999998</v>
      </c>
      <c r="E51" s="124">
        <v>0.22500000000000001</v>
      </c>
      <c r="F51" s="124">
        <v>0.19703000000000001</v>
      </c>
      <c r="G51" s="124">
        <v>2.2089999999999999E-2</v>
      </c>
      <c r="H51" s="124">
        <v>3875.6548299999999</v>
      </c>
      <c r="I51" s="126" t="s">
        <v>1428</v>
      </c>
      <c r="J51" s="126" t="s">
        <v>1428</v>
      </c>
      <c r="K51" s="124">
        <v>0.46282000000000001</v>
      </c>
      <c r="L51" s="124">
        <v>23.88232</v>
      </c>
      <c r="M51" s="126" t="s">
        <v>1428</v>
      </c>
      <c r="N51" s="124">
        <v>0.35371000000000002</v>
      </c>
      <c r="O51" s="124">
        <v>0.19312000000000001</v>
      </c>
      <c r="P51" s="124">
        <v>2411.1799999999998</v>
      </c>
      <c r="Q51" s="124">
        <v>0.86</v>
      </c>
      <c r="R51" s="124">
        <v>6.8000000000000005E-2</v>
      </c>
      <c r="S51" s="124">
        <v>2E-3</v>
      </c>
      <c r="T51" s="124">
        <v>0.35699999999999998</v>
      </c>
      <c r="U51" s="126" t="s">
        <v>1428</v>
      </c>
      <c r="V51" s="124">
        <v>272.49299999999999</v>
      </c>
      <c r="W51" s="124">
        <v>5.8999999999999997E-2</v>
      </c>
      <c r="X51" s="124">
        <v>4.1000000000000002E-2</v>
      </c>
      <c r="Y51" s="124">
        <v>59.12</v>
      </c>
      <c r="Z51" s="124">
        <v>0.13800000000000001</v>
      </c>
      <c r="AA51" s="124">
        <v>0.37969999999999998</v>
      </c>
      <c r="AB51" s="124">
        <v>0.20271</v>
      </c>
      <c r="AC51" s="124">
        <v>5.6</v>
      </c>
      <c r="AD51" s="124">
        <v>0.32161000000000001</v>
      </c>
    </row>
    <row r="52" spans="1:30" x14ac:dyDescent="0.3">
      <c r="A52" s="126" t="s">
        <v>805</v>
      </c>
      <c r="B52" s="124">
        <v>2695</v>
      </c>
      <c r="C52" s="124">
        <v>5.1286899999999997</v>
      </c>
      <c r="D52" s="124">
        <v>0.94779999999999998</v>
      </c>
      <c r="E52" s="124">
        <v>0.22500000000000001</v>
      </c>
      <c r="F52" s="124">
        <v>0.19703000000000001</v>
      </c>
      <c r="G52" s="124">
        <v>2.2089999999999999E-2</v>
      </c>
      <c r="H52" s="124">
        <v>3875.6548299999999</v>
      </c>
      <c r="I52" s="126" t="s">
        <v>1428</v>
      </c>
      <c r="J52" s="126" t="s">
        <v>1428</v>
      </c>
      <c r="K52" s="124">
        <v>0.46282000000000001</v>
      </c>
      <c r="L52" s="124">
        <v>23.88232</v>
      </c>
      <c r="M52" s="126" t="s">
        <v>1428</v>
      </c>
      <c r="N52" s="124">
        <v>0.35371000000000002</v>
      </c>
      <c r="O52" s="124">
        <v>0.19312000000000001</v>
      </c>
      <c r="P52" s="124">
        <v>2411.1799999999998</v>
      </c>
      <c r="Q52" s="124">
        <v>0.86</v>
      </c>
      <c r="R52" s="124">
        <v>6.8000000000000005E-2</v>
      </c>
      <c r="S52" s="124">
        <v>2E-3</v>
      </c>
      <c r="T52" s="124">
        <v>0.35699999999999998</v>
      </c>
      <c r="U52" s="126" t="s">
        <v>1428</v>
      </c>
      <c r="V52" s="124">
        <v>272.49299999999999</v>
      </c>
      <c r="W52" s="124">
        <v>5.8999999999999997E-2</v>
      </c>
      <c r="X52" s="124">
        <v>4.1000000000000002E-2</v>
      </c>
      <c r="Y52" s="124">
        <v>59.12</v>
      </c>
      <c r="Z52" s="124">
        <v>0.13800000000000001</v>
      </c>
      <c r="AA52" s="124">
        <v>0.37969999999999998</v>
      </c>
      <c r="AB52" s="124">
        <v>0.20271</v>
      </c>
      <c r="AC52" s="124">
        <v>5.6</v>
      </c>
      <c r="AD52" s="124">
        <v>0.32161000000000001</v>
      </c>
    </row>
    <row r="53" spans="1:30" x14ac:dyDescent="0.3">
      <c r="A53" s="126" t="s">
        <v>806</v>
      </c>
      <c r="B53" s="124">
        <v>2695</v>
      </c>
      <c r="C53" s="124">
        <v>5.1354600000000001</v>
      </c>
      <c r="D53" s="124">
        <v>0.97750000000000004</v>
      </c>
      <c r="E53" s="124">
        <v>0.22800000000000001</v>
      </c>
      <c r="F53" s="124">
        <v>0.22162000000000001</v>
      </c>
      <c r="G53" s="124">
        <v>2.3029999999999998E-2</v>
      </c>
      <c r="H53" s="124">
        <v>3875.6584899999998</v>
      </c>
      <c r="I53" s="126" t="s">
        <v>1428</v>
      </c>
      <c r="J53" s="126" t="s">
        <v>1428</v>
      </c>
      <c r="K53" s="124">
        <v>0.55876000000000003</v>
      </c>
      <c r="L53" s="124">
        <v>23.891739999999999</v>
      </c>
      <c r="M53" s="126" t="s">
        <v>1428</v>
      </c>
      <c r="N53" s="124">
        <v>0.35371000000000002</v>
      </c>
      <c r="O53" s="124">
        <v>0.19312000000000001</v>
      </c>
      <c r="P53" s="124">
        <v>2411.13</v>
      </c>
      <c r="Q53" s="124">
        <v>0.85399999999999998</v>
      </c>
      <c r="R53" s="124">
        <v>7.0999999999999994E-2</v>
      </c>
      <c r="S53" s="124">
        <v>2E-3</v>
      </c>
      <c r="T53" s="124">
        <v>0.36199999999999999</v>
      </c>
      <c r="U53" s="126" t="s">
        <v>1428</v>
      </c>
      <c r="V53" s="124">
        <v>272.48899999999998</v>
      </c>
      <c r="W53" s="124">
        <v>9.0999999999999998E-2</v>
      </c>
      <c r="X53" s="124">
        <v>5.0999999999999997E-2</v>
      </c>
      <c r="Y53" s="124">
        <v>59.12</v>
      </c>
      <c r="Z53" s="124">
        <v>0.13700000000000001</v>
      </c>
      <c r="AA53" s="124">
        <v>0.41558</v>
      </c>
      <c r="AB53" s="124">
        <v>0.13999</v>
      </c>
      <c r="AC53" s="124">
        <v>5.57</v>
      </c>
      <c r="AD53" s="124">
        <v>0.29707</v>
      </c>
    </row>
    <row r="54" spans="1:30" x14ac:dyDescent="0.3">
      <c r="A54" s="126" t="s">
        <v>807</v>
      </c>
      <c r="B54" s="124">
        <v>2695</v>
      </c>
      <c r="C54" s="124">
        <v>5.1354600000000001</v>
      </c>
      <c r="D54" s="124">
        <v>0.97750000000000004</v>
      </c>
      <c r="E54" s="124">
        <v>0.22800000000000001</v>
      </c>
      <c r="F54" s="124">
        <v>0.22162000000000001</v>
      </c>
      <c r="G54" s="124">
        <v>2.3029999999999998E-2</v>
      </c>
      <c r="H54" s="124">
        <v>3875.6584899999998</v>
      </c>
      <c r="I54" s="126" t="s">
        <v>1428</v>
      </c>
      <c r="J54" s="126" t="s">
        <v>1428</v>
      </c>
      <c r="K54" s="124">
        <v>0.55876000000000003</v>
      </c>
      <c r="L54" s="124">
        <v>23.891739999999999</v>
      </c>
      <c r="M54" s="126" t="s">
        <v>1428</v>
      </c>
      <c r="N54" s="124">
        <v>0.35371000000000002</v>
      </c>
      <c r="O54" s="124">
        <v>0.19312000000000001</v>
      </c>
      <c r="P54" s="124">
        <v>2411.13</v>
      </c>
      <c r="Q54" s="124">
        <v>0.85399999999999998</v>
      </c>
      <c r="R54" s="124">
        <v>7.0999999999999994E-2</v>
      </c>
      <c r="S54" s="124">
        <v>2E-3</v>
      </c>
      <c r="T54" s="124">
        <v>0.36199999999999999</v>
      </c>
      <c r="U54" s="126" t="s">
        <v>1428</v>
      </c>
      <c r="V54" s="124">
        <v>272.48899999999998</v>
      </c>
      <c r="W54" s="124">
        <v>9.0999999999999998E-2</v>
      </c>
      <c r="X54" s="124">
        <v>5.0999999999999997E-2</v>
      </c>
      <c r="Y54" s="124">
        <v>59.12</v>
      </c>
      <c r="Z54" s="124">
        <v>0.13700000000000001</v>
      </c>
      <c r="AA54" s="124">
        <v>0.41558</v>
      </c>
      <c r="AB54" s="124">
        <v>0.13999</v>
      </c>
      <c r="AC54" s="124">
        <v>5.57</v>
      </c>
      <c r="AD54" s="124">
        <v>0.29707</v>
      </c>
    </row>
    <row r="55" spans="1:30" x14ac:dyDescent="0.3">
      <c r="A55" s="126" t="s">
        <v>808</v>
      </c>
      <c r="B55" s="124">
        <v>2695</v>
      </c>
      <c r="C55" s="124">
        <v>5.1422299999999996</v>
      </c>
      <c r="D55" s="124">
        <v>0.86550000000000005</v>
      </c>
      <c r="E55" s="124">
        <v>0.23699999999999999</v>
      </c>
      <c r="F55" s="124">
        <v>0.24301</v>
      </c>
      <c r="G55" s="124">
        <v>2.3199999999999998E-2</v>
      </c>
      <c r="H55" s="124">
        <v>3875.6557499999999</v>
      </c>
      <c r="I55" s="126" t="s">
        <v>1428</v>
      </c>
      <c r="J55" s="126" t="s">
        <v>1428</v>
      </c>
      <c r="K55" s="124">
        <v>0.64798999999999995</v>
      </c>
      <c r="L55" s="124">
        <v>23.88467</v>
      </c>
      <c r="M55" s="126" t="s">
        <v>1428</v>
      </c>
      <c r="N55" s="124">
        <v>0.35371000000000002</v>
      </c>
      <c r="O55" s="124">
        <v>0.19800999999999999</v>
      </c>
      <c r="P55" s="124">
        <v>2411.09</v>
      </c>
      <c r="Q55" s="124">
        <v>0.84899999999999998</v>
      </c>
      <c r="R55" s="124">
        <v>7.1999999999999995E-2</v>
      </c>
      <c r="S55" s="124">
        <v>2.5000000000000001E-2</v>
      </c>
      <c r="T55" s="124">
        <v>0.36699999999999999</v>
      </c>
      <c r="U55" s="126" t="s">
        <v>1428</v>
      </c>
      <c r="V55" s="124">
        <v>272.48399999999998</v>
      </c>
      <c r="W55" s="124">
        <v>0.127</v>
      </c>
      <c r="X55" s="124">
        <v>0.06</v>
      </c>
      <c r="Y55" s="124">
        <v>59.12</v>
      </c>
      <c r="Z55" s="124">
        <v>0.129</v>
      </c>
      <c r="AA55" s="124">
        <v>0.46379999999999999</v>
      </c>
      <c r="AB55" s="124">
        <v>7.3179999999999995E-2</v>
      </c>
      <c r="AC55" s="124">
        <v>5.57</v>
      </c>
      <c r="AD55" s="124">
        <v>0.27184999999999998</v>
      </c>
    </row>
    <row r="56" spans="1:30" x14ac:dyDescent="0.3">
      <c r="A56" s="126" t="s">
        <v>809</v>
      </c>
      <c r="B56" s="124">
        <v>2695</v>
      </c>
      <c r="C56" s="124">
        <v>5.1422299999999996</v>
      </c>
      <c r="D56" s="124">
        <v>0.86550000000000005</v>
      </c>
      <c r="E56" s="124">
        <v>0.23699999999999999</v>
      </c>
      <c r="F56" s="124">
        <v>0.24301</v>
      </c>
      <c r="G56" s="124">
        <v>2.3199999999999998E-2</v>
      </c>
      <c r="H56" s="124">
        <v>3875.6557499999999</v>
      </c>
      <c r="I56" s="126" t="s">
        <v>1428</v>
      </c>
      <c r="J56" s="126" t="s">
        <v>1428</v>
      </c>
      <c r="K56" s="124">
        <v>0.64798999999999995</v>
      </c>
      <c r="L56" s="124">
        <v>23.88467</v>
      </c>
      <c r="M56" s="126" t="s">
        <v>1428</v>
      </c>
      <c r="N56" s="124">
        <v>0.35371000000000002</v>
      </c>
      <c r="O56" s="124">
        <v>0.19800999999999999</v>
      </c>
      <c r="P56" s="124">
        <v>2411.09</v>
      </c>
      <c r="Q56" s="124">
        <v>0.84899999999999998</v>
      </c>
      <c r="R56" s="124">
        <v>7.1999999999999995E-2</v>
      </c>
      <c r="S56" s="124">
        <v>2.5000000000000001E-2</v>
      </c>
      <c r="T56" s="124">
        <v>0.36699999999999999</v>
      </c>
      <c r="U56" s="126" t="s">
        <v>1428</v>
      </c>
      <c r="V56" s="124">
        <v>272.48399999999998</v>
      </c>
      <c r="W56" s="124">
        <v>0.127</v>
      </c>
      <c r="X56" s="124">
        <v>0.06</v>
      </c>
      <c r="Y56" s="124">
        <v>59.12</v>
      </c>
      <c r="Z56" s="124">
        <v>0.129</v>
      </c>
      <c r="AA56" s="124">
        <v>0.46379999999999999</v>
      </c>
      <c r="AB56" s="124">
        <v>7.3179999999999995E-2</v>
      </c>
      <c r="AC56" s="124">
        <v>5.57</v>
      </c>
      <c r="AD56" s="124">
        <v>0.27184999999999998</v>
      </c>
    </row>
    <row r="57" spans="1:30" x14ac:dyDescent="0.3">
      <c r="A57" s="126" t="s">
        <v>810</v>
      </c>
      <c r="B57" s="124">
        <v>2695</v>
      </c>
      <c r="C57" s="124">
        <v>5.1497400000000004</v>
      </c>
      <c r="D57" s="124">
        <v>0.74299999999999999</v>
      </c>
      <c r="E57" s="124">
        <v>0.23599999999999999</v>
      </c>
      <c r="F57" s="124">
        <v>0.26254</v>
      </c>
      <c r="G57" s="124">
        <v>2.3560000000000001E-2</v>
      </c>
      <c r="H57" s="124">
        <v>3875.6560500000001</v>
      </c>
      <c r="I57" s="126" t="s">
        <v>1428</v>
      </c>
      <c r="J57" s="126" t="s">
        <v>1428</v>
      </c>
      <c r="K57" s="124">
        <v>0.69901000000000002</v>
      </c>
      <c r="L57" s="124">
        <v>23.889389999999999</v>
      </c>
      <c r="M57" s="126" t="s">
        <v>1428</v>
      </c>
      <c r="N57" s="124">
        <v>0.3473</v>
      </c>
      <c r="O57" s="124">
        <v>0.20299</v>
      </c>
      <c r="P57" s="124">
        <v>2411.0500000000002</v>
      </c>
      <c r="Q57" s="124">
        <v>0.84399999999999997</v>
      </c>
      <c r="R57" s="124">
        <v>7.3999999999999996E-2</v>
      </c>
      <c r="S57" s="124">
        <v>3.6999999999999998E-2</v>
      </c>
      <c r="T57" s="124">
        <v>0.372</v>
      </c>
      <c r="U57" s="126" t="s">
        <v>1428</v>
      </c>
      <c r="V57" s="124">
        <v>272.47899999999998</v>
      </c>
      <c r="W57" s="124">
        <v>0.14499999999999999</v>
      </c>
      <c r="X57" s="124">
        <v>6.5000000000000002E-2</v>
      </c>
      <c r="Y57" s="124">
        <v>59.12</v>
      </c>
      <c r="Z57" s="124">
        <v>0.104</v>
      </c>
      <c r="AA57" s="124">
        <v>0.46766000000000002</v>
      </c>
      <c r="AB57" s="124">
        <v>8.4790000000000004E-2</v>
      </c>
      <c r="AC57" s="124">
        <v>5.65</v>
      </c>
      <c r="AD57" s="124">
        <v>0.26302999999999999</v>
      </c>
    </row>
    <row r="58" spans="1:30" x14ac:dyDescent="0.3">
      <c r="A58" s="127" t="s">
        <v>811</v>
      </c>
      <c r="B58" s="133">
        <v>2695</v>
      </c>
      <c r="C58" s="133">
        <v>5.1497400000000004</v>
      </c>
      <c r="D58" s="133">
        <v>0.74299999999999999</v>
      </c>
      <c r="E58" s="133">
        <v>0.23599999999999999</v>
      </c>
      <c r="F58" s="133">
        <v>0.26254</v>
      </c>
      <c r="G58" s="133">
        <v>2.3560000000000001E-2</v>
      </c>
      <c r="H58" s="133">
        <v>3875.6560500000001</v>
      </c>
      <c r="I58" s="127" t="s">
        <v>1428</v>
      </c>
      <c r="J58" s="127" t="s">
        <v>1428</v>
      </c>
      <c r="K58" s="133">
        <v>0.69901000000000002</v>
      </c>
      <c r="L58" s="133">
        <v>23.889389999999999</v>
      </c>
      <c r="M58" s="127" t="s">
        <v>1428</v>
      </c>
      <c r="N58" s="133">
        <v>0.3473</v>
      </c>
      <c r="O58" s="133">
        <v>0.20299</v>
      </c>
      <c r="P58" s="133">
        <v>2411.0500000000002</v>
      </c>
      <c r="Q58" s="133">
        <v>0.84399999999999997</v>
      </c>
      <c r="R58" s="133">
        <v>7.3999999999999996E-2</v>
      </c>
      <c r="S58" s="133">
        <v>3.6999999999999998E-2</v>
      </c>
      <c r="T58" s="133">
        <v>0.372</v>
      </c>
      <c r="U58" s="127" t="s">
        <v>1428</v>
      </c>
      <c r="V58" s="133">
        <v>272.47899999999998</v>
      </c>
      <c r="W58" s="133">
        <v>0.14499999999999999</v>
      </c>
      <c r="X58" s="133">
        <v>6.5000000000000002E-2</v>
      </c>
      <c r="Y58" s="133">
        <v>59.12</v>
      </c>
      <c r="Z58" s="133">
        <v>0.104</v>
      </c>
      <c r="AA58" s="133">
        <v>0.46766000000000002</v>
      </c>
      <c r="AB58" s="133">
        <v>8.4790000000000004E-2</v>
      </c>
      <c r="AC58" s="133">
        <v>5.65</v>
      </c>
      <c r="AD58" s="133">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1460</v>
      </c>
      <c r="C5" s="1"/>
      <c r="D5" s="1"/>
      <c r="E5" s="1"/>
      <c r="F5" s="1"/>
      <c r="G5" s="1"/>
      <c r="H5" s="1"/>
    </row>
    <row r="6" spans="1:8" ht="27.6" x14ac:dyDescent="0.3">
      <c r="A6" s="1"/>
      <c r="B6" s="3" t="s">
        <v>53</v>
      </c>
      <c r="C6" s="3" t="s">
        <v>3</v>
      </c>
      <c r="D6" s="3" t="s">
        <v>1461</v>
      </c>
      <c r="E6" s="3" t="s">
        <v>7</v>
      </c>
      <c r="F6" s="3" t="s">
        <v>8</v>
      </c>
      <c r="G6" s="3" t="s">
        <v>1462</v>
      </c>
      <c r="H6" s="3" t="s">
        <v>1463</v>
      </c>
    </row>
    <row r="7" spans="1:8" x14ac:dyDescent="0.3">
      <c r="A7" s="1"/>
      <c r="B7" s="87" t="s">
        <v>57</v>
      </c>
      <c r="C7" s="6" t="s">
        <v>60</v>
      </c>
      <c r="D7" s="6" t="s">
        <v>1464</v>
      </c>
      <c r="E7" s="87" t="s">
        <v>1465</v>
      </c>
      <c r="F7" s="87" t="s">
        <v>1466</v>
      </c>
      <c r="G7" s="146">
        <v>1</v>
      </c>
      <c r="H7" s="87"/>
    </row>
    <row r="8" spans="1:8" x14ac:dyDescent="0.3">
      <c r="A8" s="1"/>
      <c r="B8" s="87" t="s">
        <v>57</v>
      </c>
      <c r="C8" s="6" t="s">
        <v>60</v>
      </c>
      <c r="D8" s="6" t="s">
        <v>1467</v>
      </c>
      <c r="E8" s="87" t="s">
        <v>1465</v>
      </c>
      <c r="F8" s="87" t="s">
        <v>1466</v>
      </c>
      <c r="G8" s="146">
        <v>0</v>
      </c>
      <c r="H8" s="87"/>
    </row>
    <row r="9" spans="1:8" x14ac:dyDescent="0.3">
      <c r="A9" s="1"/>
      <c r="B9" s="87" t="s">
        <v>57</v>
      </c>
      <c r="C9" s="6" t="s">
        <v>60</v>
      </c>
      <c r="D9" s="6" t="s">
        <v>1468</v>
      </c>
      <c r="E9" s="87" t="s">
        <v>1465</v>
      </c>
      <c r="F9" s="87" t="s">
        <v>1466</v>
      </c>
      <c r="G9" s="146">
        <v>0</v>
      </c>
      <c r="H9" s="87"/>
    </row>
    <row r="10" spans="1:8" x14ac:dyDescent="0.3">
      <c r="A10" s="1"/>
      <c r="B10" s="87" t="s">
        <v>57</v>
      </c>
      <c r="C10" s="6" t="s">
        <v>60</v>
      </c>
      <c r="D10" s="6" t="s">
        <v>1469</v>
      </c>
      <c r="E10" s="87" t="s">
        <v>1465</v>
      </c>
      <c r="F10" s="87" t="s">
        <v>1466</v>
      </c>
      <c r="G10" s="146">
        <v>0</v>
      </c>
      <c r="H10" s="87"/>
    </row>
    <row r="11" spans="1:8" x14ac:dyDescent="0.3">
      <c r="A11" s="1"/>
      <c r="B11" s="87" t="s">
        <v>57</v>
      </c>
      <c r="C11" s="6" t="s">
        <v>60</v>
      </c>
      <c r="D11" s="6" t="s">
        <v>1470</v>
      </c>
      <c r="E11" s="87" t="s">
        <v>1465</v>
      </c>
      <c r="F11" s="87" t="s">
        <v>1466</v>
      </c>
      <c r="G11" s="146">
        <v>0.03</v>
      </c>
      <c r="H11" s="87"/>
    </row>
    <row r="12" spans="1:8" x14ac:dyDescent="0.3">
      <c r="A12" s="1"/>
      <c r="B12" s="87" t="s">
        <v>57</v>
      </c>
      <c r="C12" s="6" t="s">
        <v>60</v>
      </c>
      <c r="D12" s="6" t="s">
        <v>1471</v>
      </c>
      <c r="E12" s="87" t="s">
        <v>1465</v>
      </c>
      <c r="F12" s="87" t="s">
        <v>1466</v>
      </c>
      <c r="G12" s="146">
        <v>0</v>
      </c>
      <c r="H12" s="87"/>
    </row>
    <row r="13" spans="1:8" x14ac:dyDescent="0.3">
      <c r="A13" s="1"/>
      <c r="B13" s="87" t="s">
        <v>57</v>
      </c>
      <c r="C13" s="6" t="s">
        <v>60</v>
      </c>
      <c r="D13" s="6" t="s">
        <v>1472</v>
      </c>
      <c r="E13" s="87" t="s">
        <v>1465</v>
      </c>
      <c r="F13" s="87" t="s">
        <v>1466</v>
      </c>
      <c r="G13" s="146">
        <v>0</v>
      </c>
      <c r="H13" s="87"/>
    </row>
    <row r="14" spans="1:8" x14ac:dyDescent="0.3">
      <c r="A14" s="1"/>
      <c r="B14" s="87" t="s">
        <v>57</v>
      </c>
      <c r="C14" s="6" t="s">
        <v>558</v>
      </c>
      <c r="D14" s="6" t="s">
        <v>1449</v>
      </c>
      <c r="E14" s="87" t="s">
        <v>1465</v>
      </c>
      <c r="F14" s="87" t="s">
        <v>1466</v>
      </c>
      <c r="G14" s="146">
        <v>0.25</v>
      </c>
      <c r="H14" s="87"/>
    </row>
    <row r="15" spans="1:8" x14ac:dyDescent="0.3">
      <c r="A15" s="1"/>
      <c r="B15" s="87" t="s">
        <v>57</v>
      </c>
      <c r="C15" s="6" t="s">
        <v>556</v>
      </c>
      <c r="D15" s="6" t="s">
        <v>1473</v>
      </c>
      <c r="E15" s="87" t="s">
        <v>1465</v>
      </c>
      <c r="F15" s="87" t="s">
        <v>1466</v>
      </c>
      <c r="G15" s="146">
        <v>0.12</v>
      </c>
      <c r="H15" s="87"/>
    </row>
    <row r="16" spans="1:8" x14ac:dyDescent="0.3">
      <c r="A16" s="1"/>
      <c r="B16" s="87" t="s">
        <v>57</v>
      </c>
      <c r="C16" s="6" t="s">
        <v>556</v>
      </c>
      <c r="D16" s="6" t="s">
        <v>1474</v>
      </c>
      <c r="E16" s="87" t="s">
        <v>1465</v>
      </c>
      <c r="F16" s="87" t="s">
        <v>1466</v>
      </c>
      <c r="G16" s="146">
        <v>0.05</v>
      </c>
      <c r="H16" s="87"/>
    </row>
    <row r="17" spans="1:8" x14ac:dyDescent="0.3">
      <c r="A17" s="1"/>
      <c r="B17" s="87" t="s">
        <v>57</v>
      </c>
      <c r="C17" s="6" t="s">
        <v>556</v>
      </c>
      <c r="D17" s="6" t="s">
        <v>1475</v>
      </c>
      <c r="E17" s="87" t="s">
        <v>1465</v>
      </c>
      <c r="F17" s="87" t="s">
        <v>1466</v>
      </c>
      <c r="G17" s="146">
        <v>0.18</v>
      </c>
      <c r="H17" s="87"/>
    </row>
    <row r="18" spans="1:8" x14ac:dyDescent="0.3">
      <c r="A18" s="1"/>
      <c r="B18" s="87" t="s">
        <v>57</v>
      </c>
      <c r="C18" s="6" t="s">
        <v>556</v>
      </c>
      <c r="D18" s="6" t="s">
        <v>1476</v>
      </c>
      <c r="E18" s="87" t="s">
        <v>1465</v>
      </c>
      <c r="F18" s="87" t="s">
        <v>1466</v>
      </c>
      <c r="G18" s="146">
        <v>3.88</v>
      </c>
      <c r="H18" s="87"/>
    </row>
    <row r="19" spans="1:8" x14ac:dyDescent="0.3">
      <c r="A19" s="1"/>
      <c r="B19" s="87" t="s">
        <v>57</v>
      </c>
      <c r="C19" s="6" t="s">
        <v>556</v>
      </c>
      <c r="D19" s="6" t="s">
        <v>1477</v>
      </c>
      <c r="E19" s="87" t="s">
        <v>1465</v>
      </c>
      <c r="F19" s="87" t="s">
        <v>1466</v>
      </c>
      <c r="G19" s="146">
        <v>0.17</v>
      </c>
      <c r="H19" s="87"/>
    </row>
    <row r="20" spans="1:8" x14ac:dyDescent="0.3">
      <c r="A20" s="1"/>
      <c r="B20" s="87" t="s">
        <v>57</v>
      </c>
      <c r="C20" s="6" t="s">
        <v>556</v>
      </c>
      <c r="D20" s="6" t="s">
        <v>1478</v>
      </c>
      <c r="E20" s="87" t="s">
        <v>1465</v>
      </c>
      <c r="F20" s="87" t="s">
        <v>1466</v>
      </c>
      <c r="G20" s="146">
        <v>0.13</v>
      </c>
      <c r="H20" s="87"/>
    </row>
    <row r="21" spans="1:8" x14ac:dyDescent="0.3">
      <c r="A21" s="1"/>
      <c r="B21" s="87" t="s">
        <v>57</v>
      </c>
      <c r="C21" s="6" t="s">
        <v>556</v>
      </c>
      <c r="D21" s="6" t="s">
        <v>1479</v>
      </c>
      <c r="E21" s="87" t="s">
        <v>1465</v>
      </c>
      <c r="F21" s="87" t="s">
        <v>1466</v>
      </c>
      <c r="G21" s="146">
        <v>0.12</v>
      </c>
      <c r="H21" s="87"/>
    </row>
    <row r="22" spans="1:8" x14ac:dyDescent="0.3">
      <c r="A22" s="1"/>
      <c r="B22" s="87" t="s">
        <v>57</v>
      </c>
      <c r="C22" s="6" t="s">
        <v>556</v>
      </c>
      <c r="D22" s="6" t="s">
        <v>1480</v>
      </c>
      <c r="E22" s="87" t="s">
        <v>1465</v>
      </c>
      <c r="F22" s="87" t="s">
        <v>1466</v>
      </c>
      <c r="G22" s="146">
        <v>7.0000000000000007E-2</v>
      </c>
      <c r="H22" s="87"/>
    </row>
    <row r="23" spans="1:8" x14ac:dyDescent="0.3">
      <c r="A23" s="1"/>
      <c r="B23" s="87" t="s">
        <v>57</v>
      </c>
      <c r="C23" s="6" t="s">
        <v>556</v>
      </c>
      <c r="D23" s="6" t="s">
        <v>1481</v>
      </c>
      <c r="E23" s="87" t="s">
        <v>1465</v>
      </c>
      <c r="F23" s="87" t="s">
        <v>1466</v>
      </c>
      <c r="G23" s="146">
        <v>0.25</v>
      </c>
      <c r="H23" s="87"/>
    </row>
    <row r="24" spans="1:8" x14ac:dyDescent="0.3">
      <c r="A24" s="1"/>
      <c r="B24" s="87" t="s">
        <v>57</v>
      </c>
      <c r="C24" s="6" t="s">
        <v>556</v>
      </c>
      <c r="D24" s="6" t="s">
        <v>1482</v>
      </c>
      <c r="E24" s="87" t="s">
        <v>1465</v>
      </c>
      <c r="F24" s="87" t="s">
        <v>1466</v>
      </c>
      <c r="G24" s="146">
        <v>2.46</v>
      </c>
      <c r="H24" s="87"/>
    </row>
    <row r="25" spans="1:8" x14ac:dyDescent="0.3">
      <c r="A25" s="1"/>
      <c r="B25" s="87" t="s">
        <v>57</v>
      </c>
      <c r="C25" s="6" t="s">
        <v>556</v>
      </c>
      <c r="D25" s="6" t="s">
        <v>1483</v>
      </c>
      <c r="E25" s="87" t="s">
        <v>1465</v>
      </c>
      <c r="F25" s="87" t="s">
        <v>1466</v>
      </c>
      <c r="G25" s="146">
        <v>0.11</v>
      </c>
      <c r="H25" s="87"/>
    </row>
    <row r="26" spans="1:8" x14ac:dyDescent="0.3">
      <c r="A26" s="1"/>
      <c r="B26" s="87" t="s">
        <v>57</v>
      </c>
      <c r="C26" s="6" t="s">
        <v>556</v>
      </c>
      <c r="D26" s="6" t="s">
        <v>1484</v>
      </c>
      <c r="E26" s="87" t="s">
        <v>1465</v>
      </c>
      <c r="F26" s="87" t="s">
        <v>1466</v>
      </c>
      <c r="G26" s="146">
        <v>7.0000000000000007E-2</v>
      </c>
      <c r="H26" s="87"/>
    </row>
    <row r="27" spans="1:8" x14ac:dyDescent="0.3">
      <c r="A27" s="1"/>
      <c r="B27" s="87" t="s">
        <v>57</v>
      </c>
      <c r="C27" s="6" t="s">
        <v>556</v>
      </c>
      <c r="D27" s="6" t="s">
        <v>1485</v>
      </c>
      <c r="E27" s="87" t="s">
        <v>1465</v>
      </c>
      <c r="F27" s="87" t="s">
        <v>1466</v>
      </c>
      <c r="G27" s="146">
        <v>60.24</v>
      </c>
      <c r="H27" s="87"/>
    </row>
    <row r="28" spans="1:8" x14ac:dyDescent="0.3">
      <c r="A28" s="1"/>
      <c r="B28" s="87" t="s">
        <v>57</v>
      </c>
      <c r="C28" s="6" t="s">
        <v>556</v>
      </c>
      <c r="D28" s="6" t="s">
        <v>1486</v>
      </c>
      <c r="E28" s="87" t="s">
        <v>1465</v>
      </c>
      <c r="F28" s="87" t="s">
        <v>1466</v>
      </c>
      <c r="G28" s="146">
        <v>0.05</v>
      </c>
      <c r="H28" s="87"/>
    </row>
    <row r="29" spans="1:8" x14ac:dyDescent="0.3">
      <c r="A29" s="1"/>
      <c r="B29" s="87" t="s">
        <v>57</v>
      </c>
      <c r="C29" s="6" t="s">
        <v>556</v>
      </c>
      <c r="D29" s="6" t="s">
        <v>1487</v>
      </c>
      <c r="E29" s="87" t="s">
        <v>1465</v>
      </c>
      <c r="F29" s="87" t="s">
        <v>1466</v>
      </c>
      <c r="G29" s="146">
        <v>0.23</v>
      </c>
      <c r="H29" s="87"/>
    </row>
    <row r="30" spans="1:8" x14ac:dyDescent="0.3">
      <c r="A30" s="1"/>
      <c r="B30" s="87" t="s">
        <v>57</v>
      </c>
      <c r="C30" s="6" t="s">
        <v>556</v>
      </c>
      <c r="D30" s="6" t="s">
        <v>1488</v>
      </c>
      <c r="E30" s="87" t="s">
        <v>1465</v>
      </c>
      <c r="F30" s="87" t="s">
        <v>1466</v>
      </c>
      <c r="G30" s="146">
        <v>0.27</v>
      </c>
      <c r="H30" s="87"/>
    </row>
    <row r="31" spans="1:8" x14ac:dyDescent="0.3">
      <c r="A31" s="1"/>
      <c r="B31" s="87" t="s">
        <v>57</v>
      </c>
      <c r="C31" s="6" t="s">
        <v>556</v>
      </c>
      <c r="D31" s="6" t="s">
        <v>1489</v>
      </c>
      <c r="E31" s="87" t="s">
        <v>1465</v>
      </c>
      <c r="F31" s="87" t="s">
        <v>1466</v>
      </c>
      <c r="G31" s="146">
        <v>0.12</v>
      </c>
      <c r="H31" s="87"/>
    </row>
    <row r="32" spans="1:8" x14ac:dyDescent="0.3">
      <c r="A32" s="1"/>
      <c r="B32" s="87" t="s">
        <v>57</v>
      </c>
      <c r="C32" s="6" t="s">
        <v>556</v>
      </c>
      <c r="D32" s="6" t="s">
        <v>1490</v>
      </c>
      <c r="E32" s="87" t="s">
        <v>1465</v>
      </c>
      <c r="F32" s="87" t="s">
        <v>1466</v>
      </c>
      <c r="G32" s="146">
        <v>0.36</v>
      </c>
      <c r="H32" s="87"/>
    </row>
    <row r="33" spans="1:8" x14ac:dyDescent="0.3">
      <c r="A33" s="1"/>
      <c r="B33" s="87" t="s">
        <v>57</v>
      </c>
      <c r="C33" s="6" t="s">
        <v>556</v>
      </c>
      <c r="D33" s="6" t="s">
        <v>1491</v>
      </c>
      <c r="E33" s="87" t="s">
        <v>1465</v>
      </c>
      <c r="F33" s="87" t="s">
        <v>1466</v>
      </c>
      <c r="G33" s="146">
        <v>0.16</v>
      </c>
      <c r="H33" s="87"/>
    </row>
    <row r="34" spans="1:8" x14ac:dyDescent="0.3">
      <c r="A34" s="1"/>
      <c r="B34" s="87" t="s">
        <v>57</v>
      </c>
      <c r="C34" s="6" t="s">
        <v>556</v>
      </c>
      <c r="D34" s="6" t="s">
        <v>1492</v>
      </c>
      <c r="E34" s="87" t="s">
        <v>1465</v>
      </c>
      <c r="F34" s="87" t="s">
        <v>1466</v>
      </c>
      <c r="G34" s="146">
        <v>0.14000000000000001</v>
      </c>
      <c r="H34" s="87"/>
    </row>
    <row r="35" spans="1:8" x14ac:dyDescent="0.3">
      <c r="A35" s="1"/>
      <c r="B35" s="87" t="s">
        <v>57</v>
      </c>
      <c r="C35" s="6" t="s">
        <v>556</v>
      </c>
      <c r="D35" s="6" t="s">
        <v>1493</v>
      </c>
      <c r="E35" s="87" t="s">
        <v>1465</v>
      </c>
      <c r="F35" s="87" t="s">
        <v>1466</v>
      </c>
      <c r="G35" s="146">
        <v>0.99</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1494</v>
      </c>
      <c r="C5" s="1"/>
      <c r="D5" s="1"/>
      <c r="E5" s="1"/>
      <c r="F5" s="1"/>
      <c r="G5" s="1"/>
      <c r="H5" s="1"/>
    </row>
    <row r="6" spans="1:8" ht="27.6" x14ac:dyDescent="0.3">
      <c r="A6" s="1"/>
      <c r="B6" s="3" t="s">
        <v>53</v>
      </c>
      <c r="C6" s="3" t="s">
        <v>3</v>
      </c>
      <c r="D6" s="3" t="s">
        <v>1461</v>
      </c>
      <c r="E6" s="3" t="s">
        <v>7</v>
      </c>
      <c r="F6" s="3" t="s">
        <v>8</v>
      </c>
      <c r="G6" s="3" t="s">
        <v>1462</v>
      </c>
      <c r="H6" s="3" t="s">
        <v>1463</v>
      </c>
    </row>
    <row r="7" spans="1:8" x14ac:dyDescent="0.3">
      <c r="A7" s="1"/>
      <c r="B7" s="87" t="s">
        <v>57</v>
      </c>
      <c r="C7" s="6" t="s">
        <v>60</v>
      </c>
      <c r="D7" s="6" t="s">
        <v>1394</v>
      </c>
      <c r="E7" s="87" t="s">
        <v>1465</v>
      </c>
      <c r="F7" s="87" t="s">
        <v>1466</v>
      </c>
      <c r="G7" s="146">
        <v>0</v>
      </c>
      <c r="H7" s="87"/>
    </row>
    <row r="8" spans="1:8" x14ac:dyDescent="0.3">
      <c r="A8" s="1"/>
      <c r="B8" s="87" t="s">
        <v>57</v>
      </c>
      <c r="C8" s="6" t="s">
        <v>60</v>
      </c>
      <c r="D8" s="6" t="s">
        <v>1393</v>
      </c>
      <c r="E8" s="87" t="s">
        <v>1465</v>
      </c>
      <c r="F8" s="87" t="s">
        <v>1466</v>
      </c>
      <c r="G8" s="146">
        <v>0</v>
      </c>
      <c r="H8" s="87"/>
    </row>
    <row r="9" spans="1:8" x14ac:dyDescent="0.3">
      <c r="A9" s="1"/>
      <c r="B9" s="87" t="s">
        <v>57</v>
      </c>
      <c r="C9" s="6" t="s">
        <v>60</v>
      </c>
      <c r="D9" s="6" t="s">
        <v>1464</v>
      </c>
      <c r="E9" s="87" t="s">
        <v>1465</v>
      </c>
      <c r="F9" s="87" t="s">
        <v>1466</v>
      </c>
      <c r="G9" s="146">
        <v>0</v>
      </c>
      <c r="H9" s="87"/>
    </row>
    <row r="10" spans="1:8" x14ac:dyDescent="0.3">
      <c r="A10" s="1"/>
      <c r="B10" s="87" t="s">
        <v>57</v>
      </c>
      <c r="C10" s="6" t="s">
        <v>60</v>
      </c>
      <c r="D10" s="6" t="s">
        <v>1467</v>
      </c>
      <c r="E10" s="87" t="s">
        <v>1465</v>
      </c>
      <c r="F10" s="87" t="s">
        <v>1466</v>
      </c>
      <c r="G10" s="146">
        <v>0</v>
      </c>
      <c r="H10" s="87"/>
    </row>
    <row r="11" spans="1:8" x14ac:dyDescent="0.3">
      <c r="A11" s="1"/>
      <c r="B11" s="87" t="s">
        <v>57</v>
      </c>
      <c r="C11" s="6" t="s">
        <v>60</v>
      </c>
      <c r="D11" s="6" t="s">
        <v>1468</v>
      </c>
      <c r="E11" s="87" t="s">
        <v>1465</v>
      </c>
      <c r="F11" s="87" t="s">
        <v>1466</v>
      </c>
      <c r="G11" s="146">
        <v>0.72</v>
      </c>
      <c r="H11" s="87"/>
    </row>
    <row r="12" spans="1:8" x14ac:dyDescent="0.3">
      <c r="A12" s="1"/>
      <c r="B12" s="87" t="s">
        <v>57</v>
      </c>
      <c r="C12" s="6" t="s">
        <v>60</v>
      </c>
      <c r="D12" s="6" t="s">
        <v>1469</v>
      </c>
      <c r="E12" s="87" t="s">
        <v>1465</v>
      </c>
      <c r="F12" s="87" t="s">
        <v>1466</v>
      </c>
      <c r="G12" s="146">
        <v>0</v>
      </c>
      <c r="H12" s="87"/>
    </row>
    <row r="13" spans="1:8" x14ac:dyDescent="0.3">
      <c r="A13" s="1"/>
      <c r="B13" s="87" t="s">
        <v>57</v>
      </c>
      <c r="C13" s="6" t="s">
        <v>60</v>
      </c>
      <c r="D13" s="6" t="s">
        <v>1470</v>
      </c>
      <c r="E13" s="87" t="s">
        <v>1465</v>
      </c>
      <c r="F13" s="87" t="s">
        <v>1466</v>
      </c>
      <c r="G13" s="146">
        <v>0</v>
      </c>
      <c r="H13" s="87"/>
    </row>
    <row r="14" spans="1:8" x14ac:dyDescent="0.3">
      <c r="A14" s="1"/>
      <c r="B14" s="87" t="s">
        <v>57</v>
      </c>
      <c r="C14" s="6" t="s">
        <v>60</v>
      </c>
      <c r="D14" s="6" t="s">
        <v>1471</v>
      </c>
      <c r="E14" s="87" t="s">
        <v>1465</v>
      </c>
      <c r="F14" s="87" t="s">
        <v>1466</v>
      </c>
      <c r="G14" s="146">
        <v>0</v>
      </c>
      <c r="H14" s="87"/>
    </row>
    <row r="15" spans="1:8" x14ac:dyDescent="0.3">
      <c r="A15" s="1"/>
      <c r="B15" s="87" t="s">
        <v>57</v>
      </c>
      <c r="C15" s="6" t="s">
        <v>60</v>
      </c>
      <c r="D15" s="6" t="s">
        <v>1472</v>
      </c>
      <c r="E15" s="87" t="s">
        <v>1465</v>
      </c>
      <c r="F15" s="87" t="s">
        <v>1466</v>
      </c>
      <c r="G15" s="146">
        <v>0</v>
      </c>
      <c r="H15" s="87"/>
    </row>
    <row r="16" spans="1:8" x14ac:dyDescent="0.3">
      <c r="A16" s="1"/>
      <c r="B16" s="87" t="s">
        <v>57</v>
      </c>
      <c r="C16" s="6" t="s">
        <v>558</v>
      </c>
      <c r="D16" s="6" t="s">
        <v>1449</v>
      </c>
      <c r="E16" s="87" t="s">
        <v>1465</v>
      </c>
      <c r="F16" s="87" t="s">
        <v>1466</v>
      </c>
      <c r="G16" s="146">
        <v>0</v>
      </c>
      <c r="H16" s="87"/>
    </row>
    <row r="17" spans="1:8" x14ac:dyDescent="0.3">
      <c r="A17" s="1"/>
      <c r="B17" s="87" t="s">
        <v>57</v>
      </c>
      <c r="C17" s="6" t="s">
        <v>558</v>
      </c>
      <c r="D17" s="6" t="s">
        <v>1495</v>
      </c>
      <c r="E17" s="87" t="s">
        <v>1465</v>
      </c>
      <c r="F17" s="87" t="s">
        <v>1466</v>
      </c>
      <c r="G17" s="146">
        <v>0.03</v>
      </c>
      <c r="H17" s="87"/>
    </row>
    <row r="18" spans="1:8" x14ac:dyDescent="0.3">
      <c r="A18" s="1"/>
      <c r="B18" s="87" t="s">
        <v>57</v>
      </c>
      <c r="C18" s="6" t="s">
        <v>556</v>
      </c>
      <c r="D18" s="6" t="s">
        <v>1436</v>
      </c>
      <c r="E18" s="87" t="s">
        <v>1465</v>
      </c>
      <c r="F18" s="87" t="s">
        <v>1466</v>
      </c>
      <c r="G18" s="146">
        <v>34.957000000000001</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1496</v>
      </c>
      <c r="C5" s="1"/>
      <c r="D5" s="1"/>
      <c r="E5" s="1"/>
      <c r="F5" s="1"/>
      <c r="G5" s="1"/>
      <c r="H5" s="1"/>
      <c r="I5" s="1"/>
      <c r="J5" s="1"/>
    </row>
    <row r="6" spans="1:10" ht="27" customHeight="1" x14ac:dyDescent="0.3">
      <c r="A6" s="1"/>
      <c r="B6" s="7" t="s">
        <v>53</v>
      </c>
      <c r="C6" s="7" t="s">
        <v>3</v>
      </c>
      <c r="D6" s="7" t="s">
        <v>17</v>
      </c>
      <c r="E6" s="7" t="s">
        <v>1497</v>
      </c>
      <c r="F6" s="7" t="s">
        <v>7</v>
      </c>
      <c r="G6" s="7" t="s">
        <v>1498</v>
      </c>
      <c r="H6" s="7" t="s">
        <v>1499</v>
      </c>
      <c r="I6" s="7" t="s">
        <v>1500</v>
      </c>
      <c r="J6" s="7" t="s">
        <v>1501</v>
      </c>
    </row>
    <row r="7" spans="1:10" x14ac:dyDescent="0.3">
      <c r="A7" s="1"/>
      <c r="B7" s="147" t="s">
        <v>57</v>
      </c>
      <c r="C7" s="4" t="s">
        <v>60</v>
      </c>
      <c r="D7" s="4" t="s">
        <v>1057</v>
      </c>
      <c r="E7" s="4" t="s">
        <v>1502</v>
      </c>
      <c r="F7" s="148">
        <v>616.21</v>
      </c>
      <c r="G7" s="148">
        <v>616.21</v>
      </c>
      <c r="H7" s="148">
        <v>0</v>
      </c>
      <c r="I7" s="4" t="s">
        <v>1503</v>
      </c>
      <c r="J7" s="5" t="s">
        <v>920</v>
      </c>
    </row>
    <row r="8" spans="1:10" x14ac:dyDescent="0.3">
      <c r="A8" s="1"/>
      <c r="B8" s="147" t="s">
        <v>57</v>
      </c>
      <c r="C8" s="4" t="s">
        <v>60</v>
      </c>
      <c r="D8" s="4" t="s">
        <v>1057</v>
      </c>
      <c r="E8" s="4" t="s">
        <v>1504</v>
      </c>
      <c r="F8" s="148">
        <v>356.21</v>
      </c>
      <c r="G8" s="148">
        <v>356.21</v>
      </c>
      <c r="H8" s="148">
        <v>0</v>
      </c>
      <c r="I8" s="4" t="s">
        <v>1503</v>
      </c>
      <c r="J8" s="5" t="s">
        <v>920</v>
      </c>
    </row>
    <row r="9" spans="1:10" x14ac:dyDescent="0.3">
      <c r="A9" s="1"/>
      <c r="B9" s="147" t="s">
        <v>57</v>
      </c>
      <c r="C9" s="4" t="s">
        <v>60</v>
      </c>
      <c r="D9" s="4" t="s">
        <v>1059</v>
      </c>
      <c r="E9" s="4" t="s">
        <v>1502</v>
      </c>
      <c r="F9" s="148">
        <v>363.22</v>
      </c>
      <c r="G9" s="148">
        <v>363.22</v>
      </c>
      <c r="H9" s="148">
        <v>0</v>
      </c>
      <c r="I9" s="4" t="s">
        <v>1503</v>
      </c>
      <c r="J9" s="5" t="s">
        <v>920</v>
      </c>
    </row>
    <row r="10" spans="1:10" x14ac:dyDescent="0.3">
      <c r="A10" s="1"/>
      <c r="B10" s="147" t="s">
        <v>57</v>
      </c>
      <c r="C10" s="4" t="s">
        <v>60</v>
      </c>
      <c r="D10" s="4" t="s">
        <v>1059</v>
      </c>
      <c r="E10" s="4" t="s">
        <v>1504</v>
      </c>
      <c r="F10" s="148">
        <v>33.81</v>
      </c>
      <c r="G10" s="148">
        <v>33.81</v>
      </c>
      <c r="H10" s="148">
        <v>0</v>
      </c>
      <c r="I10" s="4" t="s">
        <v>1503</v>
      </c>
      <c r="J10" s="5" t="s">
        <v>920</v>
      </c>
    </row>
    <row r="11" spans="1:10" x14ac:dyDescent="0.3">
      <c r="A11" s="1"/>
      <c r="B11" s="147" t="s">
        <v>57</v>
      </c>
      <c r="C11" s="4" t="s">
        <v>556</v>
      </c>
      <c r="D11" s="4" t="s">
        <v>1062</v>
      </c>
      <c r="E11" s="4" t="s">
        <v>1502</v>
      </c>
      <c r="F11" s="148">
        <v>492.81</v>
      </c>
      <c r="G11" s="148">
        <v>492.81</v>
      </c>
      <c r="H11" s="148">
        <v>0</v>
      </c>
      <c r="I11" s="4" t="s">
        <v>1503</v>
      </c>
      <c r="J11" s="5" t="s">
        <v>920</v>
      </c>
    </row>
    <row r="12" spans="1:10" x14ac:dyDescent="0.3">
      <c r="A12" s="1"/>
      <c r="B12" s="147" t="s">
        <v>57</v>
      </c>
      <c r="C12" s="4" t="s">
        <v>69</v>
      </c>
      <c r="D12" s="4" t="s">
        <v>1065</v>
      </c>
      <c r="E12" s="4" t="s">
        <v>1502</v>
      </c>
      <c r="F12" s="148">
        <v>148.66999999999999</v>
      </c>
      <c r="G12" s="148">
        <v>148.66999999999999</v>
      </c>
      <c r="H12" s="148">
        <v>0</v>
      </c>
      <c r="I12" s="4" t="s">
        <v>1503</v>
      </c>
      <c r="J12" s="5" t="s">
        <v>920</v>
      </c>
    </row>
    <row r="13" spans="1:10" x14ac:dyDescent="0.3">
      <c r="A13" s="1"/>
      <c r="B13" s="147" t="s">
        <v>57</v>
      </c>
      <c r="C13" s="4" t="s">
        <v>69</v>
      </c>
      <c r="D13" s="4" t="s">
        <v>1067</v>
      </c>
      <c r="E13" s="4" t="s">
        <v>1502</v>
      </c>
      <c r="F13" s="148">
        <v>9872.4599999999991</v>
      </c>
      <c r="G13" s="148">
        <v>9872.4599999999991</v>
      </c>
      <c r="H13" s="148">
        <v>0</v>
      </c>
      <c r="I13" s="4" t="s">
        <v>1503</v>
      </c>
      <c r="J13" s="5" t="s">
        <v>920</v>
      </c>
    </row>
    <row r="14" spans="1:10" x14ac:dyDescent="0.3">
      <c r="A14" s="1"/>
      <c r="B14" s="147" t="s">
        <v>57</v>
      </c>
      <c r="C14" s="4" t="s">
        <v>76</v>
      </c>
      <c r="D14" s="4" t="s">
        <v>1505</v>
      </c>
      <c r="E14" s="4" t="s">
        <v>1506</v>
      </c>
      <c r="F14" s="148">
        <v>0</v>
      </c>
      <c r="G14" s="148">
        <v>0</v>
      </c>
      <c r="H14" s="148">
        <v>0</v>
      </c>
      <c r="I14" s="4" t="s">
        <v>1507</v>
      </c>
      <c r="J14" s="5" t="s">
        <v>920</v>
      </c>
    </row>
    <row r="15" spans="1:10" x14ac:dyDescent="0.3">
      <c r="A15" s="1"/>
      <c r="B15" s="147" t="s">
        <v>57</v>
      </c>
      <c r="C15" s="4" t="s">
        <v>76</v>
      </c>
      <c r="D15" s="4" t="s">
        <v>1505</v>
      </c>
      <c r="E15" s="4" t="s">
        <v>1502</v>
      </c>
      <c r="F15" s="148">
        <v>0</v>
      </c>
      <c r="G15" s="148">
        <v>0</v>
      </c>
      <c r="H15" s="148">
        <v>0</v>
      </c>
      <c r="I15" s="4" t="s">
        <v>1503</v>
      </c>
      <c r="J15" s="5" t="s">
        <v>920</v>
      </c>
    </row>
    <row r="16" spans="1:10" x14ac:dyDescent="0.3">
      <c r="A16" s="1"/>
      <c r="B16" s="147" t="s">
        <v>57</v>
      </c>
      <c r="C16" s="4" t="s">
        <v>76</v>
      </c>
      <c r="D16" s="4" t="s">
        <v>1084</v>
      </c>
      <c r="E16" s="4" t="s">
        <v>1502</v>
      </c>
      <c r="F16" s="148">
        <v>59425.87</v>
      </c>
      <c r="G16" s="148">
        <v>59425.87</v>
      </c>
      <c r="H16" s="148">
        <v>0</v>
      </c>
      <c r="I16" s="4" t="s">
        <v>1503</v>
      </c>
      <c r="J16" s="5" t="s">
        <v>920</v>
      </c>
    </row>
    <row r="17" spans="1:10" x14ac:dyDescent="0.3">
      <c r="A17" s="1"/>
      <c r="B17" s="147" t="s">
        <v>57</v>
      </c>
      <c r="C17" s="4" t="s">
        <v>76</v>
      </c>
      <c r="D17" s="4" t="s">
        <v>1087</v>
      </c>
      <c r="E17" s="4" t="s">
        <v>1502</v>
      </c>
      <c r="F17" s="148">
        <v>31407.49</v>
      </c>
      <c r="G17" s="148">
        <v>31407.49</v>
      </c>
      <c r="H17" s="148">
        <v>0</v>
      </c>
      <c r="I17" s="4" t="s">
        <v>1503</v>
      </c>
      <c r="J17" s="5" t="s">
        <v>920</v>
      </c>
    </row>
    <row r="18" spans="1:10" x14ac:dyDescent="0.3">
      <c r="A18" s="1"/>
      <c r="B18" s="147" t="s">
        <v>57</v>
      </c>
      <c r="C18" s="4" t="s">
        <v>88</v>
      </c>
      <c r="D18" s="4" t="s">
        <v>89</v>
      </c>
      <c r="E18" s="4" t="s">
        <v>1502</v>
      </c>
      <c r="F18" s="148">
        <v>490.04</v>
      </c>
      <c r="G18" s="148">
        <v>490.04</v>
      </c>
      <c r="H18" s="148">
        <v>0</v>
      </c>
      <c r="I18" s="4" t="s">
        <v>1503</v>
      </c>
      <c r="J18" s="5" t="s">
        <v>920</v>
      </c>
    </row>
    <row r="19" spans="1:10" x14ac:dyDescent="0.3">
      <c r="A19" s="1"/>
      <c r="B19" s="147" t="s">
        <v>57</v>
      </c>
      <c r="C19" s="4" t="s">
        <v>569</v>
      </c>
      <c r="D19" s="4" t="s">
        <v>1099</v>
      </c>
      <c r="E19" s="4" t="s">
        <v>1502</v>
      </c>
      <c r="F19" s="148">
        <v>511.98</v>
      </c>
      <c r="G19" s="148">
        <v>511.98</v>
      </c>
      <c r="H19" s="148">
        <v>0</v>
      </c>
      <c r="I19" s="4" t="s">
        <v>1503</v>
      </c>
      <c r="J19" s="5" t="s">
        <v>920</v>
      </c>
    </row>
    <row r="20" spans="1:10" x14ac:dyDescent="0.3">
      <c r="A20" s="1"/>
      <c r="B20" s="147" t="s">
        <v>57</v>
      </c>
      <c r="C20" s="4" t="s">
        <v>569</v>
      </c>
      <c r="D20" s="4" t="s">
        <v>1100</v>
      </c>
      <c r="E20" s="4" t="s">
        <v>1502</v>
      </c>
      <c r="F20" s="148">
        <v>541.51</v>
      </c>
      <c r="G20" s="148">
        <v>541.51</v>
      </c>
      <c r="H20" s="148">
        <v>0</v>
      </c>
      <c r="I20" s="4" t="s">
        <v>1503</v>
      </c>
      <c r="J20" s="5" t="s">
        <v>920</v>
      </c>
    </row>
    <row r="21" spans="1:10" x14ac:dyDescent="0.3">
      <c r="A21" s="1"/>
      <c r="B21" s="147" t="s">
        <v>57</v>
      </c>
      <c r="C21" s="4" t="s">
        <v>358</v>
      </c>
      <c r="D21" s="4" t="s">
        <v>1104</v>
      </c>
      <c r="E21" s="4" t="s">
        <v>1502</v>
      </c>
      <c r="F21" s="148">
        <v>802.99</v>
      </c>
      <c r="G21" s="148">
        <v>803.68600000000004</v>
      </c>
      <c r="H21" s="148">
        <v>0</v>
      </c>
      <c r="I21" s="4" t="s">
        <v>1503</v>
      </c>
      <c r="J21" s="5" t="s">
        <v>1508</v>
      </c>
    </row>
    <row r="22" spans="1:10" x14ac:dyDescent="0.3">
      <c r="A22" s="1"/>
      <c r="B22" s="147" t="s">
        <v>57</v>
      </c>
      <c r="C22" s="4" t="s">
        <v>110</v>
      </c>
      <c r="D22" s="4" t="s">
        <v>1111</v>
      </c>
      <c r="E22" s="4" t="s">
        <v>1502</v>
      </c>
      <c r="F22" s="148">
        <v>2180.73</v>
      </c>
      <c r="G22" s="148">
        <v>2180.73</v>
      </c>
      <c r="H22" s="148">
        <v>0</v>
      </c>
      <c r="I22" s="4" t="s">
        <v>1503</v>
      </c>
      <c r="J22" s="5" t="s">
        <v>920</v>
      </c>
    </row>
    <row r="23" spans="1:10" x14ac:dyDescent="0.3">
      <c r="A23" s="1"/>
      <c r="B23" s="147" t="s">
        <v>57</v>
      </c>
      <c r="C23" s="4" t="s">
        <v>110</v>
      </c>
      <c r="D23" s="4" t="s">
        <v>115</v>
      </c>
      <c r="E23" s="4" t="s">
        <v>1502</v>
      </c>
      <c r="F23" s="148">
        <v>2499.61</v>
      </c>
      <c r="G23" s="148">
        <v>2499.61</v>
      </c>
      <c r="H23" s="148">
        <v>0</v>
      </c>
      <c r="I23" s="4" t="s">
        <v>1503</v>
      </c>
      <c r="J23" s="5" t="s">
        <v>920</v>
      </c>
    </row>
    <row r="24" spans="1:10" x14ac:dyDescent="0.3">
      <c r="A24" s="1"/>
      <c r="B24" s="147" t="s">
        <v>57</v>
      </c>
      <c r="C24" s="4" t="s">
        <v>561</v>
      </c>
      <c r="D24" s="4" t="s">
        <v>1123</v>
      </c>
      <c r="E24" s="4" t="s">
        <v>1502</v>
      </c>
      <c r="F24" s="148">
        <v>6416.69</v>
      </c>
      <c r="G24" s="148">
        <v>6416.69</v>
      </c>
      <c r="H24" s="148">
        <v>0</v>
      </c>
      <c r="I24" s="4" t="s">
        <v>1503</v>
      </c>
      <c r="J24" s="5" t="s">
        <v>1509</v>
      </c>
    </row>
    <row r="25" spans="1:10" x14ac:dyDescent="0.3">
      <c r="A25" s="1"/>
      <c r="B25" s="147" t="s">
        <v>57</v>
      </c>
      <c r="C25" s="4" t="s">
        <v>121</v>
      </c>
      <c r="D25" s="4" t="s">
        <v>122</v>
      </c>
      <c r="E25" s="4" t="s">
        <v>1502</v>
      </c>
      <c r="F25" s="148">
        <v>57806.85</v>
      </c>
      <c r="G25" s="148">
        <v>57806.85</v>
      </c>
      <c r="H25" s="148">
        <v>0</v>
      </c>
      <c r="I25" s="4" t="s">
        <v>1503</v>
      </c>
      <c r="J25" s="5" t="s">
        <v>920</v>
      </c>
    </row>
    <row r="26" spans="1:10" x14ac:dyDescent="0.3">
      <c r="A26" s="1"/>
      <c r="B26" s="147" t="s">
        <v>57</v>
      </c>
      <c r="C26" s="4" t="s">
        <v>603</v>
      </c>
      <c r="D26" s="4" t="s">
        <v>1013</v>
      </c>
      <c r="E26" s="4" t="s">
        <v>1502</v>
      </c>
      <c r="F26" s="148">
        <v>339.5</v>
      </c>
      <c r="G26" s="148">
        <v>339.5</v>
      </c>
      <c r="H26" s="148">
        <v>0</v>
      </c>
      <c r="I26" s="4" t="s">
        <v>1503</v>
      </c>
      <c r="J26" s="5" t="s">
        <v>920</v>
      </c>
    </row>
    <row r="27" spans="1:10" x14ac:dyDescent="0.3">
      <c r="A27" s="1"/>
      <c r="B27" s="147" t="s">
        <v>57</v>
      </c>
      <c r="C27" s="4" t="s">
        <v>557</v>
      </c>
      <c r="D27" s="4" t="s">
        <v>1128</v>
      </c>
      <c r="E27" s="4" t="s">
        <v>1502</v>
      </c>
      <c r="F27" s="148">
        <v>16.3</v>
      </c>
      <c r="G27" s="148">
        <v>16.3</v>
      </c>
      <c r="H27" s="148">
        <v>0</v>
      </c>
      <c r="I27" s="4" t="s">
        <v>1503</v>
      </c>
      <c r="J27" s="5" t="s">
        <v>920</v>
      </c>
    </row>
    <row r="28" spans="1:10" x14ac:dyDescent="0.3">
      <c r="A28" s="1"/>
      <c r="B28" s="147" t="s">
        <v>57</v>
      </c>
      <c r="C28" s="4" t="s">
        <v>557</v>
      </c>
      <c r="D28" s="4" t="s">
        <v>1128</v>
      </c>
      <c r="E28" s="4" t="s">
        <v>1504</v>
      </c>
      <c r="F28" s="148">
        <v>550.34</v>
      </c>
      <c r="G28" s="148">
        <v>550.34</v>
      </c>
      <c r="H28" s="148">
        <v>0</v>
      </c>
      <c r="I28" s="4" t="s">
        <v>1503</v>
      </c>
      <c r="J28" s="5" t="s">
        <v>920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1510</v>
      </c>
      <c r="C5" s="1"/>
      <c r="D5" s="1"/>
      <c r="E5" s="1"/>
      <c r="F5" s="1"/>
      <c r="G5" s="1"/>
    </row>
    <row r="6" spans="1:7" ht="27" customHeight="1" x14ac:dyDescent="0.3">
      <c r="A6" s="1"/>
      <c r="B6" s="195" t="s">
        <v>1511</v>
      </c>
      <c r="C6" s="195"/>
      <c r="D6" s="195"/>
      <c r="E6" s="195"/>
      <c r="F6" s="195"/>
      <c r="G6" s="195"/>
    </row>
    <row r="7" spans="1:7" ht="27" customHeight="1" x14ac:dyDescent="0.3">
      <c r="A7" s="1"/>
      <c r="B7" s="3" t="s">
        <v>3</v>
      </c>
      <c r="C7" s="3" t="s">
        <v>17</v>
      </c>
      <c r="D7" s="3" t="s">
        <v>1512</v>
      </c>
      <c r="E7" s="3" t="s">
        <v>1497</v>
      </c>
      <c r="F7" s="3" t="s">
        <v>1045</v>
      </c>
      <c r="G7" s="3" t="s">
        <v>1513</v>
      </c>
    </row>
    <row r="8" spans="1:7" x14ac:dyDescent="0.3">
      <c r="A8" s="1"/>
      <c r="B8" s="87" t="s">
        <v>602</v>
      </c>
      <c r="C8" s="87" t="s">
        <v>992</v>
      </c>
      <c r="D8" s="87" t="s">
        <v>1514</v>
      </c>
      <c r="E8" s="87" t="s">
        <v>1515</v>
      </c>
      <c r="F8" s="87" t="s">
        <v>1507</v>
      </c>
      <c r="G8" s="149">
        <v>1157.8499999999999</v>
      </c>
    </row>
    <row r="9" spans="1:7" x14ac:dyDescent="0.3">
      <c r="A9" s="1"/>
      <c r="B9" s="87" t="s">
        <v>150</v>
      </c>
      <c r="C9" s="87" t="s">
        <v>1049</v>
      </c>
      <c r="D9" s="87" t="s">
        <v>1049</v>
      </c>
      <c r="E9" s="87" t="s">
        <v>1515</v>
      </c>
      <c r="F9" s="87" t="s">
        <v>1507</v>
      </c>
      <c r="G9" s="149">
        <v>0</v>
      </c>
    </row>
    <row r="10" spans="1:7" x14ac:dyDescent="0.3">
      <c r="A10" s="1"/>
      <c r="B10" s="87" t="s">
        <v>14</v>
      </c>
      <c r="C10" s="87" t="s">
        <v>1051</v>
      </c>
      <c r="D10" s="87" t="s">
        <v>127</v>
      </c>
      <c r="E10" s="87" t="s">
        <v>1515</v>
      </c>
      <c r="F10" s="87" t="s">
        <v>1507</v>
      </c>
      <c r="G10" s="149">
        <v>512.96</v>
      </c>
    </row>
    <row r="11" spans="1:7" x14ac:dyDescent="0.3">
      <c r="A11" s="1"/>
      <c r="B11" s="87" t="s">
        <v>600</v>
      </c>
      <c r="C11" s="87" t="s">
        <v>997</v>
      </c>
      <c r="D11" s="87" t="s">
        <v>1516</v>
      </c>
      <c r="E11" s="87" t="s">
        <v>1515</v>
      </c>
      <c r="F11" s="87" t="s">
        <v>1507</v>
      </c>
      <c r="G11" s="149">
        <v>928.87433999999996</v>
      </c>
    </row>
    <row r="12" spans="1:7" x14ac:dyDescent="0.3">
      <c r="A12" s="1"/>
      <c r="B12" s="87" t="s">
        <v>600</v>
      </c>
      <c r="C12" s="87" t="s">
        <v>997</v>
      </c>
      <c r="D12" s="87" t="s">
        <v>1517</v>
      </c>
      <c r="E12" s="87" t="s">
        <v>1515</v>
      </c>
      <c r="F12" s="87" t="s">
        <v>1507</v>
      </c>
      <c r="G12" s="149">
        <v>0</v>
      </c>
    </row>
    <row r="13" spans="1:7" x14ac:dyDescent="0.3">
      <c r="A13" s="1"/>
      <c r="B13" s="87" t="s">
        <v>60</v>
      </c>
      <c r="C13" s="87" t="s">
        <v>1057</v>
      </c>
      <c r="D13" s="87" t="s">
        <v>1518</v>
      </c>
      <c r="E13" s="87" t="s">
        <v>1502</v>
      </c>
      <c r="F13" s="87" t="s">
        <v>1503</v>
      </c>
      <c r="G13" s="149">
        <v>0</v>
      </c>
    </row>
    <row r="14" spans="1:7" x14ac:dyDescent="0.3">
      <c r="A14" s="1"/>
      <c r="B14" s="87" t="s">
        <v>60</v>
      </c>
      <c r="C14" s="87" t="s">
        <v>1057</v>
      </c>
      <c r="D14" s="87" t="s">
        <v>1518</v>
      </c>
      <c r="E14" s="87" t="s">
        <v>1504</v>
      </c>
      <c r="F14" s="87" t="s">
        <v>1503</v>
      </c>
      <c r="G14" s="149">
        <v>0</v>
      </c>
    </row>
    <row r="15" spans="1:7" x14ac:dyDescent="0.3">
      <c r="A15" s="1"/>
      <c r="B15" s="87" t="s">
        <v>60</v>
      </c>
      <c r="C15" s="87" t="s">
        <v>1057</v>
      </c>
      <c r="D15" s="87" t="s">
        <v>1519</v>
      </c>
      <c r="E15" s="87" t="s">
        <v>1502</v>
      </c>
      <c r="F15" s="87" t="s">
        <v>1503</v>
      </c>
      <c r="G15" s="149">
        <v>0</v>
      </c>
    </row>
    <row r="16" spans="1:7" x14ac:dyDescent="0.3">
      <c r="A16" s="1"/>
      <c r="B16" s="87" t="s">
        <v>60</v>
      </c>
      <c r="C16" s="87" t="s">
        <v>1057</v>
      </c>
      <c r="D16" s="87" t="s">
        <v>1519</v>
      </c>
      <c r="E16" s="87" t="s">
        <v>1504</v>
      </c>
      <c r="F16" s="87" t="s">
        <v>1503</v>
      </c>
      <c r="G16" s="149">
        <v>0</v>
      </c>
    </row>
    <row r="17" spans="1:7" x14ac:dyDescent="0.3">
      <c r="A17" s="1"/>
      <c r="B17" s="87" t="s">
        <v>60</v>
      </c>
      <c r="C17" s="87" t="s">
        <v>1057</v>
      </c>
      <c r="D17" s="87" t="s">
        <v>1520</v>
      </c>
      <c r="E17" s="87" t="s">
        <v>1502</v>
      </c>
      <c r="F17" s="87" t="s">
        <v>1503</v>
      </c>
      <c r="G17" s="149">
        <v>0</v>
      </c>
    </row>
    <row r="18" spans="1:7" x14ac:dyDescent="0.3">
      <c r="A18" s="1"/>
      <c r="B18" s="87" t="s">
        <v>60</v>
      </c>
      <c r="C18" s="87" t="s">
        <v>1059</v>
      </c>
      <c r="D18" s="87" t="s">
        <v>1521</v>
      </c>
      <c r="E18" s="87" t="s">
        <v>1502</v>
      </c>
      <c r="F18" s="87" t="s">
        <v>1503</v>
      </c>
      <c r="G18" s="149">
        <v>0</v>
      </c>
    </row>
    <row r="19" spans="1:7" x14ac:dyDescent="0.3">
      <c r="A19" s="1"/>
      <c r="B19" s="87" t="s">
        <v>60</v>
      </c>
      <c r="C19" s="87" t="s">
        <v>1059</v>
      </c>
      <c r="D19" s="87" t="s">
        <v>1521</v>
      </c>
      <c r="E19" s="87" t="s">
        <v>1504</v>
      </c>
      <c r="F19" s="87" t="s">
        <v>1503</v>
      </c>
      <c r="G19" s="149">
        <v>0</v>
      </c>
    </row>
    <row r="20" spans="1:7" x14ac:dyDescent="0.3">
      <c r="A20" s="1"/>
      <c r="B20" s="87" t="s">
        <v>60</v>
      </c>
      <c r="C20" s="87" t="s">
        <v>1059</v>
      </c>
      <c r="D20" s="87" t="s">
        <v>1522</v>
      </c>
      <c r="E20" s="87" t="s">
        <v>1502</v>
      </c>
      <c r="F20" s="87" t="s">
        <v>1503</v>
      </c>
      <c r="G20" s="149">
        <v>0</v>
      </c>
    </row>
    <row r="21" spans="1:7" x14ac:dyDescent="0.3">
      <c r="A21" s="1"/>
      <c r="B21" s="87" t="s">
        <v>60</v>
      </c>
      <c r="C21" s="87" t="s">
        <v>1059</v>
      </c>
      <c r="D21" s="87" t="s">
        <v>1522</v>
      </c>
      <c r="E21" s="87" t="s">
        <v>1504</v>
      </c>
      <c r="F21" s="87" t="s">
        <v>1503</v>
      </c>
      <c r="G21" s="149">
        <v>0</v>
      </c>
    </row>
    <row r="22" spans="1:7" x14ac:dyDescent="0.3">
      <c r="A22" s="1"/>
      <c r="B22" s="87" t="s">
        <v>60</v>
      </c>
      <c r="C22" s="87" t="s">
        <v>1059</v>
      </c>
      <c r="D22" s="87" t="s">
        <v>1523</v>
      </c>
      <c r="E22" s="87" t="s">
        <v>1502</v>
      </c>
      <c r="F22" s="87" t="s">
        <v>1503</v>
      </c>
      <c r="G22" s="149">
        <v>0</v>
      </c>
    </row>
    <row r="23" spans="1:7" x14ac:dyDescent="0.3">
      <c r="A23" s="1"/>
      <c r="B23" s="87" t="s">
        <v>60</v>
      </c>
      <c r="C23" s="87" t="s">
        <v>1059</v>
      </c>
      <c r="D23" s="87" t="s">
        <v>1523</v>
      </c>
      <c r="E23" s="87" t="s">
        <v>1504</v>
      </c>
      <c r="F23" s="87" t="s">
        <v>1503</v>
      </c>
      <c r="G23" s="149">
        <v>0</v>
      </c>
    </row>
    <row r="24" spans="1:7" x14ac:dyDescent="0.3">
      <c r="A24" s="1"/>
      <c r="B24" s="87" t="s">
        <v>246</v>
      </c>
      <c r="C24" s="87" t="s">
        <v>1060</v>
      </c>
      <c r="D24" s="87" t="s">
        <v>1524</v>
      </c>
      <c r="E24" s="87" t="s">
        <v>1525</v>
      </c>
      <c r="F24" s="87" t="s">
        <v>1503</v>
      </c>
      <c r="G24" s="149">
        <v>10084.82638</v>
      </c>
    </row>
    <row r="25" spans="1:7" x14ac:dyDescent="0.3">
      <c r="A25" s="1"/>
      <c r="B25" s="87" t="s">
        <v>246</v>
      </c>
      <c r="C25" s="87" t="s">
        <v>1060</v>
      </c>
      <c r="D25" s="87" t="s">
        <v>1526</v>
      </c>
      <c r="E25" s="87" t="s">
        <v>1525</v>
      </c>
      <c r="F25" s="87" t="s">
        <v>1503</v>
      </c>
      <c r="G25" s="149">
        <v>9477.8627300000007</v>
      </c>
    </row>
    <row r="26" spans="1:7" x14ac:dyDescent="0.3">
      <c r="A26" s="1"/>
      <c r="B26" s="87" t="s">
        <v>246</v>
      </c>
      <c r="C26" s="87" t="s">
        <v>1060</v>
      </c>
      <c r="D26" s="87" t="s">
        <v>1527</v>
      </c>
      <c r="E26" s="87" t="s">
        <v>1525</v>
      </c>
      <c r="F26" s="87" t="s">
        <v>1503</v>
      </c>
      <c r="G26" s="149">
        <v>10013.026159999999</v>
      </c>
    </row>
    <row r="27" spans="1:7" x14ac:dyDescent="0.3">
      <c r="A27" s="1"/>
      <c r="B27" s="87" t="s">
        <v>246</v>
      </c>
      <c r="C27" s="87" t="s">
        <v>1060</v>
      </c>
      <c r="D27" s="87" t="s">
        <v>1528</v>
      </c>
      <c r="E27" s="87" t="s">
        <v>1525</v>
      </c>
      <c r="F27" s="87" t="s">
        <v>1503</v>
      </c>
      <c r="G27" s="149">
        <v>13978.08473</v>
      </c>
    </row>
    <row r="28" spans="1:7" x14ac:dyDescent="0.3">
      <c r="A28" s="1"/>
      <c r="B28" s="87" t="s">
        <v>556</v>
      </c>
      <c r="C28" s="87" t="s">
        <v>1062</v>
      </c>
      <c r="D28" s="87" t="s">
        <v>1063</v>
      </c>
      <c r="E28" s="87" t="s">
        <v>1502</v>
      </c>
      <c r="F28" s="87" t="s">
        <v>1503</v>
      </c>
      <c r="G28" s="149">
        <v>0</v>
      </c>
    </row>
    <row r="29" spans="1:7" x14ac:dyDescent="0.3">
      <c r="A29" s="1"/>
      <c r="B29" s="87" t="s">
        <v>556</v>
      </c>
      <c r="C29" s="87" t="s">
        <v>1062</v>
      </c>
      <c r="D29" s="87" t="s">
        <v>1064</v>
      </c>
      <c r="E29" s="87" t="s">
        <v>1502</v>
      </c>
      <c r="F29" s="87" t="s">
        <v>1503</v>
      </c>
      <c r="G29" s="149">
        <v>0</v>
      </c>
    </row>
    <row r="30" spans="1:7" x14ac:dyDescent="0.3">
      <c r="A30" s="1"/>
      <c r="B30" s="87" t="s">
        <v>69</v>
      </c>
      <c r="C30" s="87" t="s">
        <v>1065</v>
      </c>
      <c r="D30" s="87" t="s">
        <v>271</v>
      </c>
      <c r="E30" s="87" t="s">
        <v>1502</v>
      </c>
      <c r="F30" s="87" t="s">
        <v>1503</v>
      </c>
      <c r="G30" s="149">
        <v>0</v>
      </c>
    </row>
    <row r="31" spans="1:7" x14ac:dyDescent="0.3">
      <c r="A31" s="1"/>
      <c r="B31" s="87" t="s">
        <v>69</v>
      </c>
      <c r="C31" s="87" t="s">
        <v>1065</v>
      </c>
      <c r="D31" s="87" t="s">
        <v>271</v>
      </c>
      <c r="E31" s="87" t="s">
        <v>1525</v>
      </c>
      <c r="F31" s="87" t="s">
        <v>1503</v>
      </c>
      <c r="G31" s="149">
        <v>166990.71</v>
      </c>
    </row>
    <row r="32" spans="1:7" x14ac:dyDescent="0.3">
      <c r="A32" s="1"/>
      <c r="B32" s="87" t="s">
        <v>69</v>
      </c>
      <c r="C32" s="87" t="s">
        <v>1066</v>
      </c>
      <c r="D32" s="87" t="s">
        <v>1529</v>
      </c>
      <c r="E32" s="87" t="s">
        <v>1525</v>
      </c>
      <c r="F32" s="87" t="s">
        <v>1503</v>
      </c>
      <c r="G32" s="149">
        <v>0</v>
      </c>
    </row>
    <row r="33" spans="1:7" x14ac:dyDescent="0.3">
      <c r="A33" s="1"/>
      <c r="B33" s="87" t="s">
        <v>69</v>
      </c>
      <c r="C33" s="87" t="s">
        <v>1067</v>
      </c>
      <c r="D33" s="87" t="s">
        <v>1530</v>
      </c>
      <c r="E33" s="87" t="s">
        <v>1502</v>
      </c>
      <c r="F33" s="87" t="s">
        <v>1503</v>
      </c>
      <c r="G33" s="149">
        <v>0</v>
      </c>
    </row>
    <row r="34" spans="1:7" x14ac:dyDescent="0.3">
      <c r="A34" s="1"/>
      <c r="B34" s="87" t="s">
        <v>69</v>
      </c>
      <c r="C34" s="87" t="s">
        <v>1067</v>
      </c>
      <c r="D34" s="87" t="s">
        <v>1530</v>
      </c>
      <c r="E34" s="87" t="s">
        <v>1525</v>
      </c>
      <c r="F34" s="87" t="s">
        <v>1503</v>
      </c>
      <c r="G34" s="149">
        <v>0</v>
      </c>
    </row>
    <row r="35" spans="1:7" x14ac:dyDescent="0.3">
      <c r="A35" s="1"/>
      <c r="B35" s="87" t="s">
        <v>76</v>
      </c>
      <c r="C35" s="87" t="s">
        <v>83</v>
      </c>
      <c r="D35" s="87" t="s">
        <v>1531</v>
      </c>
      <c r="E35" s="87" t="s">
        <v>1525</v>
      </c>
      <c r="F35" s="87" t="s">
        <v>1503</v>
      </c>
      <c r="G35" s="149">
        <v>1146782</v>
      </c>
    </row>
    <row r="36" spans="1:7" x14ac:dyDescent="0.3">
      <c r="A36" s="1"/>
      <c r="B36" s="87" t="s">
        <v>76</v>
      </c>
      <c r="C36" s="87" t="s">
        <v>83</v>
      </c>
      <c r="D36" s="87" t="s">
        <v>1532</v>
      </c>
      <c r="E36" s="87" t="s">
        <v>1525</v>
      </c>
      <c r="F36" s="87" t="s">
        <v>1503</v>
      </c>
      <c r="G36" s="149">
        <v>1128945</v>
      </c>
    </row>
    <row r="37" spans="1:7" x14ac:dyDescent="0.3">
      <c r="A37" s="1"/>
      <c r="B37" s="87" t="s">
        <v>76</v>
      </c>
      <c r="C37" s="87" t="s">
        <v>83</v>
      </c>
      <c r="D37" s="87" t="s">
        <v>1533</v>
      </c>
      <c r="E37" s="87" t="s">
        <v>1525</v>
      </c>
      <c r="F37" s="87" t="s">
        <v>1503</v>
      </c>
      <c r="G37" s="149">
        <v>1287296</v>
      </c>
    </row>
    <row r="38" spans="1:7" x14ac:dyDescent="0.3">
      <c r="A38" s="1"/>
      <c r="B38" s="87" t="s">
        <v>76</v>
      </c>
      <c r="C38" s="87" t="s">
        <v>86</v>
      </c>
      <c r="D38" s="87" t="s">
        <v>1534</v>
      </c>
      <c r="E38" s="87" t="s">
        <v>1525</v>
      </c>
      <c r="F38" s="87" t="s">
        <v>1503</v>
      </c>
      <c r="G38" s="149">
        <v>0</v>
      </c>
    </row>
    <row r="39" spans="1:7" x14ac:dyDescent="0.3">
      <c r="A39" s="1"/>
      <c r="B39" s="87" t="s">
        <v>76</v>
      </c>
      <c r="C39" s="87" t="s">
        <v>1505</v>
      </c>
      <c r="D39" s="87" t="s">
        <v>1535</v>
      </c>
      <c r="E39" s="87" t="s">
        <v>1506</v>
      </c>
      <c r="F39" s="87" t="s">
        <v>1507</v>
      </c>
      <c r="G39" s="149">
        <v>0</v>
      </c>
    </row>
    <row r="40" spans="1:7" x14ac:dyDescent="0.3">
      <c r="A40" s="1"/>
      <c r="B40" s="87" t="s">
        <v>76</v>
      </c>
      <c r="C40" s="87" t="s">
        <v>1505</v>
      </c>
      <c r="D40" s="87" t="s">
        <v>1535</v>
      </c>
      <c r="E40" s="87" t="s">
        <v>1502</v>
      </c>
      <c r="F40" s="87" t="s">
        <v>1503</v>
      </c>
      <c r="G40" s="149">
        <v>0</v>
      </c>
    </row>
    <row r="41" spans="1:7" x14ac:dyDescent="0.3">
      <c r="A41" s="1"/>
      <c r="B41" s="87" t="s">
        <v>76</v>
      </c>
      <c r="C41" s="87" t="s">
        <v>1084</v>
      </c>
      <c r="D41" s="87" t="s">
        <v>1536</v>
      </c>
      <c r="E41" s="87" t="s">
        <v>1502</v>
      </c>
      <c r="F41" s="87" t="s">
        <v>1503</v>
      </c>
      <c r="G41" s="149">
        <v>0</v>
      </c>
    </row>
    <row r="42" spans="1:7" x14ac:dyDescent="0.3">
      <c r="A42" s="1"/>
      <c r="B42" s="87" t="s">
        <v>76</v>
      </c>
      <c r="C42" s="87" t="s">
        <v>1084</v>
      </c>
      <c r="D42" s="87" t="s">
        <v>1537</v>
      </c>
      <c r="E42" s="87" t="s">
        <v>1502</v>
      </c>
      <c r="F42" s="87" t="s">
        <v>1503</v>
      </c>
      <c r="G42" s="149">
        <v>0</v>
      </c>
    </row>
    <row r="43" spans="1:7" x14ac:dyDescent="0.3">
      <c r="A43" s="1"/>
      <c r="B43" s="87" t="s">
        <v>76</v>
      </c>
      <c r="C43" s="87" t="s">
        <v>1084</v>
      </c>
      <c r="D43" s="87" t="s">
        <v>1538</v>
      </c>
      <c r="E43" s="87" t="s">
        <v>1502</v>
      </c>
      <c r="F43" s="87" t="s">
        <v>1503</v>
      </c>
      <c r="G43" s="149">
        <v>0</v>
      </c>
    </row>
    <row r="44" spans="1:7" x14ac:dyDescent="0.3">
      <c r="A44" s="1"/>
      <c r="B44" s="87" t="s">
        <v>76</v>
      </c>
      <c r="C44" s="87" t="s">
        <v>1087</v>
      </c>
      <c r="D44" s="87" t="s">
        <v>1539</v>
      </c>
      <c r="E44" s="87" t="s">
        <v>1502</v>
      </c>
      <c r="F44" s="87" t="s">
        <v>1503</v>
      </c>
      <c r="G44" s="149">
        <v>0</v>
      </c>
    </row>
    <row r="45" spans="1:7" x14ac:dyDescent="0.3">
      <c r="A45" s="1"/>
      <c r="B45" s="87" t="s">
        <v>76</v>
      </c>
      <c r="C45" s="87" t="s">
        <v>1087</v>
      </c>
      <c r="D45" s="87" t="s">
        <v>1540</v>
      </c>
      <c r="E45" s="87" t="s">
        <v>1502</v>
      </c>
      <c r="F45" s="87" t="s">
        <v>1503</v>
      </c>
      <c r="G45" s="149">
        <v>0</v>
      </c>
    </row>
    <row r="46" spans="1:7" x14ac:dyDescent="0.3">
      <c r="A46" s="1"/>
      <c r="B46" s="87" t="s">
        <v>76</v>
      </c>
      <c r="C46" s="87" t="s">
        <v>1087</v>
      </c>
      <c r="D46" s="87" t="s">
        <v>1541</v>
      </c>
      <c r="E46" s="87" t="s">
        <v>1502</v>
      </c>
      <c r="F46" s="87" t="s">
        <v>1503</v>
      </c>
      <c r="G46" s="149">
        <v>0</v>
      </c>
    </row>
    <row r="47" spans="1:7" x14ac:dyDescent="0.3">
      <c r="A47" s="1"/>
      <c r="B47" s="87" t="s">
        <v>88</v>
      </c>
      <c r="C47" s="87" t="s">
        <v>89</v>
      </c>
      <c r="D47" s="87" t="s">
        <v>1542</v>
      </c>
      <c r="E47" s="87" t="s">
        <v>1502</v>
      </c>
      <c r="F47" s="87" t="s">
        <v>1503</v>
      </c>
      <c r="G47" s="149">
        <v>0</v>
      </c>
    </row>
    <row r="48" spans="1:7" x14ac:dyDescent="0.3">
      <c r="A48" s="1"/>
      <c r="B48" s="87" t="s">
        <v>88</v>
      </c>
      <c r="C48" s="87" t="s">
        <v>89</v>
      </c>
      <c r="D48" s="87" t="s">
        <v>1542</v>
      </c>
      <c r="E48" s="87" t="s">
        <v>1525</v>
      </c>
      <c r="F48" s="87" t="s">
        <v>1503</v>
      </c>
      <c r="G48" s="149">
        <v>1167629.0900000001</v>
      </c>
    </row>
    <row r="49" spans="1:7" x14ac:dyDescent="0.3">
      <c r="A49" s="1"/>
      <c r="B49" s="87" t="s">
        <v>88</v>
      </c>
      <c r="C49" s="87" t="s">
        <v>89</v>
      </c>
      <c r="D49" s="87" t="s">
        <v>1543</v>
      </c>
      <c r="E49" s="87" t="s">
        <v>1502</v>
      </c>
      <c r="F49" s="87" t="s">
        <v>1503</v>
      </c>
      <c r="G49" s="149">
        <v>0</v>
      </c>
    </row>
    <row r="50" spans="1:7" x14ac:dyDescent="0.3">
      <c r="A50" s="1"/>
      <c r="B50" s="87" t="s">
        <v>88</v>
      </c>
      <c r="C50" s="87" t="s">
        <v>89</v>
      </c>
      <c r="D50" s="87" t="s">
        <v>1543</v>
      </c>
      <c r="E50" s="87" t="s">
        <v>1525</v>
      </c>
      <c r="F50" s="87" t="s">
        <v>1503</v>
      </c>
      <c r="G50" s="149">
        <v>1166689.47</v>
      </c>
    </row>
    <row r="51" spans="1:7" x14ac:dyDescent="0.3">
      <c r="A51" s="1"/>
      <c r="B51" s="87" t="s">
        <v>601</v>
      </c>
      <c r="C51" s="87" t="s">
        <v>1093</v>
      </c>
      <c r="D51" s="87" t="s">
        <v>1544</v>
      </c>
      <c r="E51" s="87" t="s">
        <v>1545</v>
      </c>
      <c r="F51" s="87" t="s">
        <v>1503</v>
      </c>
      <c r="G51" s="149">
        <v>2058433.11</v>
      </c>
    </row>
    <row r="52" spans="1:7" x14ac:dyDescent="0.3">
      <c r="A52" s="1"/>
      <c r="B52" s="87" t="s">
        <v>601</v>
      </c>
      <c r="C52" s="87" t="s">
        <v>1093</v>
      </c>
      <c r="D52" s="87" t="s">
        <v>1544</v>
      </c>
      <c r="E52" s="87" t="s">
        <v>1546</v>
      </c>
      <c r="F52" s="87" t="s">
        <v>1503</v>
      </c>
      <c r="G52" s="149">
        <v>354153.7</v>
      </c>
    </row>
    <row r="53" spans="1:7" x14ac:dyDescent="0.3">
      <c r="A53" s="1"/>
      <c r="B53" s="87" t="s">
        <v>601</v>
      </c>
      <c r="C53" s="87" t="s">
        <v>1093</v>
      </c>
      <c r="D53" s="87" t="s">
        <v>1544</v>
      </c>
      <c r="E53" s="87" t="s">
        <v>1547</v>
      </c>
      <c r="F53" s="87" t="s">
        <v>1503</v>
      </c>
      <c r="G53" s="149">
        <v>0</v>
      </c>
    </row>
    <row r="54" spans="1:7" x14ac:dyDescent="0.3">
      <c r="A54" s="1"/>
      <c r="B54" s="87" t="s">
        <v>601</v>
      </c>
      <c r="C54" s="87" t="s">
        <v>1093</v>
      </c>
      <c r="D54" s="87" t="s">
        <v>1548</v>
      </c>
      <c r="E54" s="87" t="s">
        <v>1545</v>
      </c>
      <c r="F54" s="87" t="s">
        <v>1503</v>
      </c>
      <c r="G54" s="149">
        <v>1503086.89</v>
      </c>
    </row>
    <row r="55" spans="1:7" x14ac:dyDescent="0.3">
      <c r="A55" s="1"/>
      <c r="B55" s="87" t="s">
        <v>601</v>
      </c>
      <c r="C55" s="87" t="s">
        <v>1093</v>
      </c>
      <c r="D55" s="87" t="s">
        <v>1548</v>
      </c>
      <c r="E55" s="87" t="s">
        <v>1546</v>
      </c>
      <c r="F55" s="87" t="s">
        <v>1503</v>
      </c>
      <c r="G55" s="149">
        <v>258606.3</v>
      </c>
    </row>
    <row r="56" spans="1:7" x14ac:dyDescent="0.3">
      <c r="A56" s="1"/>
      <c r="B56" s="87" t="s">
        <v>601</v>
      </c>
      <c r="C56" s="87" t="s">
        <v>1093</v>
      </c>
      <c r="D56" s="87" t="s">
        <v>1548</v>
      </c>
      <c r="E56" s="87" t="s">
        <v>1547</v>
      </c>
      <c r="F56" s="87" t="s">
        <v>1503</v>
      </c>
      <c r="G56" s="149">
        <v>0</v>
      </c>
    </row>
    <row r="57" spans="1:7" x14ac:dyDescent="0.3">
      <c r="A57" s="1"/>
      <c r="B57" s="87" t="s">
        <v>569</v>
      </c>
      <c r="C57" s="87" t="s">
        <v>1099</v>
      </c>
      <c r="D57" s="87" t="s">
        <v>1099</v>
      </c>
      <c r="E57" s="87" t="s">
        <v>1502</v>
      </c>
      <c r="F57" s="87" t="s">
        <v>1503</v>
      </c>
      <c r="G57" s="149">
        <v>0</v>
      </c>
    </row>
    <row r="58" spans="1:7" x14ac:dyDescent="0.3">
      <c r="A58" s="1"/>
      <c r="B58" s="87" t="s">
        <v>569</v>
      </c>
      <c r="C58" s="87" t="s">
        <v>1100</v>
      </c>
      <c r="D58" s="87" t="s">
        <v>1100</v>
      </c>
      <c r="E58" s="87" t="s">
        <v>1502</v>
      </c>
      <c r="F58" s="87" t="s">
        <v>1503</v>
      </c>
      <c r="G58" s="149">
        <v>0</v>
      </c>
    </row>
    <row r="59" spans="1:7" x14ac:dyDescent="0.3">
      <c r="A59" s="1"/>
      <c r="B59" s="87" t="s">
        <v>92</v>
      </c>
      <c r="C59" s="87" t="s">
        <v>96</v>
      </c>
      <c r="D59" s="87" t="s">
        <v>1549</v>
      </c>
      <c r="E59" s="87" t="s">
        <v>1525</v>
      </c>
      <c r="F59" s="87" t="s">
        <v>1503</v>
      </c>
      <c r="G59" s="149">
        <v>1164176.578</v>
      </c>
    </row>
    <row r="60" spans="1:7" x14ac:dyDescent="0.3">
      <c r="A60" s="1"/>
      <c r="B60" s="87" t="s">
        <v>92</v>
      </c>
      <c r="C60" s="87" t="s">
        <v>96</v>
      </c>
      <c r="D60" s="87" t="s">
        <v>1550</v>
      </c>
      <c r="E60" s="87" t="s">
        <v>1525</v>
      </c>
      <c r="F60" s="87" t="s">
        <v>1503</v>
      </c>
      <c r="G60" s="149">
        <v>1238781.8540000001</v>
      </c>
    </row>
    <row r="61" spans="1:7" x14ac:dyDescent="0.3">
      <c r="A61" s="1"/>
      <c r="B61" s="87" t="s">
        <v>92</v>
      </c>
      <c r="C61" s="87" t="s">
        <v>96</v>
      </c>
      <c r="D61" s="87" t="s">
        <v>1551</v>
      </c>
      <c r="E61" s="87" t="s">
        <v>1525</v>
      </c>
      <c r="F61" s="87" t="s">
        <v>1503</v>
      </c>
      <c r="G61" s="149">
        <v>1247553.936</v>
      </c>
    </row>
    <row r="62" spans="1:7" x14ac:dyDescent="0.3">
      <c r="A62" s="1"/>
      <c r="B62" s="87" t="s">
        <v>92</v>
      </c>
      <c r="C62" s="87" t="s">
        <v>101</v>
      </c>
      <c r="D62" s="87" t="s">
        <v>1552</v>
      </c>
      <c r="E62" s="87" t="s">
        <v>1525</v>
      </c>
      <c r="F62" s="87" t="s">
        <v>1503</v>
      </c>
      <c r="G62" s="149">
        <v>1286779.1140000001</v>
      </c>
    </row>
    <row r="63" spans="1:7" x14ac:dyDescent="0.3">
      <c r="A63" s="1"/>
      <c r="B63" s="87" t="s">
        <v>358</v>
      </c>
      <c r="C63" s="87" t="s">
        <v>1104</v>
      </c>
      <c r="D63" s="87" t="s">
        <v>1553</v>
      </c>
      <c r="E63" s="87" t="s">
        <v>1502</v>
      </c>
      <c r="F63" s="87" t="s">
        <v>1503</v>
      </c>
      <c r="G63" s="149">
        <v>0</v>
      </c>
    </row>
    <row r="64" spans="1:7" x14ac:dyDescent="0.3">
      <c r="A64" s="1"/>
      <c r="B64" s="87" t="s">
        <v>110</v>
      </c>
      <c r="C64" s="87" t="s">
        <v>1111</v>
      </c>
      <c r="D64" s="87" t="s">
        <v>1554</v>
      </c>
      <c r="E64" s="87" t="s">
        <v>1502</v>
      </c>
      <c r="F64" s="87" t="s">
        <v>1503</v>
      </c>
      <c r="G64" s="149">
        <v>0</v>
      </c>
    </row>
    <row r="65" spans="1:7" x14ac:dyDescent="0.3">
      <c r="A65" s="1"/>
      <c r="B65" s="87" t="s">
        <v>110</v>
      </c>
      <c r="C65" s="87" t="s">
        <v>1111</v>
      </c>
      <c r="D65" s="87" t="s">
        <v>1554</v>
      </c>
      <c r="E65" s="87" t="s">
        <v>1525</v>
      </c>
      <c r="F65" s="87" t="s">
        <v>1503</v>
      </c>
      <c r="G65" s="149">
        <v>68219</v>
      </c>
    </row>
    <row r="66" spans="1:7" x14ac:dyDescent="0.3">
      <c r="A66" s="1"/>
      <c r="B66" s="87" t="s">
        <v>110</v>
      </c>
      <c r="C66" s="87" t="s">
        <v>1111</v>
      </c>
      <c r="D66" s="87" t="s">
        <v>1112</v>
      </c>
      <c r="E66" s="87" t="s">
        <v>1502</v>
      </c>
      <c r="F66" s="87" t="s">
        <v>1503</v>
      </c>
      <c r="G66" s="149">
        <v>0</v>
      </c>
    </row>
    <row r="67" spans="1:7" x14ac:dyDescent="0.3">
      <c r="A67" s="1"/>
      <c r="B67" s="87" t="s">
        <v>110</v>
      </c>
      <c r="C67" s="87" t="s">
        <v>1111</v>
      </c>
      <c r="D67" s="87" t="s">
        <v>1112</v>
      </c>
      <c r="E67" s="87" t="s">
        <v>1525</v>
      </c>
      <c r="F67" s="87" t="s">
        <v>1503</v>
      </c>
      <c r="G67" s="149">
        <v>0</v>
      </c>
    </row>
    <row r="68" spans="1:7" x14ac:dyDescent="0.3">
      <c r="A68" s="1"/>
      <c r="B68" s="87" t="s">
        <v>110</v>
      </c>
      <c r="C68" s="87" t="s">
        <v>1111</v>
      </c>
      <c r="D68" s="87" t="s">
        <v>1555</v>
      </c>
      <c r="E68" s="87" t="s">
        <v>1502</v>
      </c>
      <c r="F68" s="87" t="s">
        <v>1503</v>
      </c>
      <c r="G68" s="149">
        <v>0</v>
      </c>
    </row>
    <row r="69" spans="1:7" x14ac:dyDescent="0.3">
      <c r="A69" s="1"/>
      <c r="B69" s="87" t="s">
        <v>110</v>
      </c>
      <c r="C69" s="87" t="s">
        <v>1111</v>
      </c>
      <c r="D69" s="87" t="s">
        <v>1555</v>
      </c>
      <c r="E69" s="87" t="s">
        <v>1525</v>
      </c>
      <c r="F69" s="87" t="s">
        <v>1503</v>
      </c>
      <c r="G69" s="149">
        <v>0</v>
      </c>
    </row>
    <row r="70" spans="1:7" x14ac:dyDescent="0.3">
      <c r="A70" s="1"/>
      <c r="B70" s="87" t="s">
        <v>110</v>
      </c>
      <c r="C70" s="87" t="s">
        <v>1114</v>
      </c>
      <c r="D70" s="87" t="s">
        <v>1556</v>
      </c>
      <c r="E70" s="87" t="s">
        <v>1525</v>
      </c>
      <c r="F70" s="87" t="s">
        <v>1503</v>
      </c>
      <c r="G70" s="149">
        <v>346154</v>
      </c>
    </row>
    <row r="71" spans="1:7" x14ac:dyDescent="0.3">
      <c r="A71" s="1"/>
      <c r="B71" s="87" t="s">
        <v>110</v>
      </c>
      <c r="C71" s="87" t="s">
        <v>115</v>
      </c>
      <c r="D71" s="87" t="s">
        <v>115</v>
      </c>
      <c r="E71" s="87" t="s">
        <v>1525</v>
      </c>
      <c r="F71" s="87" t="s">
        <v>1503</v>
      </c>
      <c r="G71" s="149">
        <v>1039633</v>
      </c>
    </row>
    <row r="72" spans="1:7" x14ac:dyDescent="0.3">
      <c r="A72" s="1"/>
      <c r="B72" s="87" t="s">
        <v>110</v>
      </c>
      <c r="C72" s="87" t="s">
        <v>115</v>
      </c>
      <c r="D72" s="87" t="s">
        <v>1557</v>
      </c>
      <c r="E72" s="87" t="s">
        <v>1502</v>
      </c>
      <c r="F72" s="87" t="s">
        <v>1503</v>
      </c>
      <c r="G72" s="149">
        <v>0</v>
      </c>
    </row>
    <row r="73" spans="1:7" x14ac:dyDescent="0.3">
      <c r="A73" s="1"/>
      <c r="B73" s="87" t="s">
        <v>110</v>
      </c>
      <c r="C73" s="87" t="s">
        <v>115</v>
      </c>
      <c r="D73" s="87" t="s">
        <v>1558</v>
      </c>
      <c r="E73" s="87" t="s">
        <v>1502</v>
      </c>
      <c r="F73" s="87" t="s">
        <v>1503</v>
      </c>
      <c r="G73" s="149">
        <v>0</v>
      </c>
    </row>
    <row r="74" spans="1:7" x14ac:dyDescent="0.3">
      <c r="A74" s="1"/>
      <c r="B74" s="87" t="s">
        <v>586</v>
      </c>
      <c r="C74" s="87" t="s">
        <v>1008</v>
      </c>
      <c r="D74" s="87" t="s">
        <v>1559</v>
      </c>
      <c r="E74" s="87" t="s">
        <v>1560</v>
      </c>
      <c r="F74" s="87" t="s">
        <v>1503</v>
      </c>
      <c r="G74" s="149">
        <v>4813.08</v>
      </c>
    </row>
    <row r="75" spans="1:7" x14ac:dyDescent="0.3">
      <c r="A75" s="1"/>
      <c r="B75" s="87" t="s">
        <v>586</v>
      </c>
      <c r="C75" s="87" t="s">
        <v>1008</v>
      </c>
      <c r="D75" s="87" t="s">
        <v>1561</v>
      </c>
      <c r="E75" s="87" t="s">
        <v>1560</v>
      </c>
      <c r="F75" s="87" t="s">
        <v>1503</v>
      </c>
      <c r="G75" s="149">
        <v>23261.08</v>
      </c>
    </row>
    <row r="76" spans="1:7" x14ac:dyDescent="0.3">
      <c r="A76" s="1"/>
      <c r="B76" s="87" t="s">
        <v>586</v>
      </c>
      <c r="C76" s="87" t="s">
        <v>1008</v>
      </c>
      <c r="D76" s="87" t="s">
        <v>1562</v>
      </c>
      <c r="E76" s="87" t="s">
        <v>1560</v>
      </c>
      <c r="F76" s="87" t="s">
        <v>1503</v>
      </c>
      <c r="G76" s="149">
        <v>23264.31</v>
      </c>
    </row>
    <row r="77" spans="1:7" x14ac:dyDescent="0.3">
      <c r="A77" s="1"/>
      <c r="B77" s="87" t="s">
        <v>586</v>
      </c>
      <c r="C77" s="87" t="s">
        <v>1120</v>
      </c>
      <c r="D77" s="87" t="s">
        <v>1563</v>
      </c>
      <c r="E77" s="87" t="s">
        <v>1560</v>
      </c>
      <c r="F77" s="87" t="s">
        <v>1503</v>
      </c>
      <c r="G77" s="149">
        <v>19788.55</v>
      </c>
    </row>
    <row r="78" spans="1:7" x14ac:dyDescent="0.3">
      <c r="A78" s="1"/>
      <c r="B78" s="87" t="s">
        <v>586</v>
      </c>
      <c r="C78" s="87" t="s">
        <v>1120</v>
      </c>
      <c r="D78" s="87" t="s">
        <v>1564</v>
      </c>
      <c r="E78" s="87" t="s">
        <v>1560</v>
      </c>
      <c r="F78" s="87" t="s">
        <v>1503</v>
      </c>
      <c r="G78" s="149">
        <v>23257.85</v>
      </c>
    </row>
    <row r="79" spans="1:7" x14ac:dyDescent="0.3">
      <c r="A79" s="1"/>
      <c r="B79" s="87" t="s">
        <v>586</v>
      </c>
      <c r="C79" s="87" t="s">
        <v>1121</v>
      </c>
      <c r="D79" s="87" t="s">
        <v>1565</v>
      </c>
      <c r="E79" s="87" t="s">
        <v>1560</v>
      </c>
      <c r="F79" s="87" t="s">
        <v>1503</v>
      </c>
      <c r="G79" s="149">
        <v>16377.4</v>
      </c>
    </row>
    <row r="80" spans="1:7" x14ac:dyDescent="0.3">
      <c r="A80" s="1"/>
      <c r="B80" s="87" t="s">
        <v>586</v>
      </c>
      <c r="C80" s="87" t="s">
        <v>1121</v>
      </c>
      <c r="D80" s="87" t="s">
        <v>1566</v>
      </c>
      <c r="E80" s="87" t="s">
        <v>1560</v>
      </c>
      <c r="F80" s="87" t="s">
        <v>1503</v>
      </c>
      <c r="G80" s="149">
        <v>0</v>
      </c>
    </row>
    <row r="81" spans="1:7" x14ac:dyDescent="0.3">
      <c r="A81" s="1"/>
      <c r="B81" s="87" t="s">
        <v>586</v>
      </c>
      <c r="C81" s="87" t="s">
        <v>1122</v>
      </c>
      <c r="D81" s="87" t="s">
        <v>1567</v>
      </c>
      <c r="E81" s="87" t="s">
        <v>1560</v>
      </c>
      <c r="F81" s="87" t="s">
        <v>1503</v>
      </c>
      <c r="G81" s="149">
        <v>12158.78</v>
      </c>
    </row>
    <row r="82" spans="1:7" x14ac:dyDescent="0.3">
      <c r="A82" s="1"/>
      <c r="B82" s="87" t="s">
        <v>586</v>
      </c>
      <c r="C82" s="87" t="s">
        <v>1122</v>
      </c>
      <c r="D82" s="87" t="s">
        <v>1568</v>
      </c>
      <c r="E82" s="87" t="s">
        <v>1560</v>
      </c>
      <c r="F82" s="87" t="s">
        <v>1503</v>
      </c>
      <c r="G82" s="149">
        <v>14165.57</v>
      </c>
    </row>
    <row r="83" spans="1:7" ht="26.4" x14ac:dyDescent="0.3">
      <c r="A83" s="1"/>
      <c r="B83" s="87" t="s">
        <v>561</v>
      </c>
      <c r="C83" s="87" t="s">
        <v>1123</v>
      </c>
      <c r="D83" s="87" t="s">
        <v>641</v>
      </c>
      <c r="E83" s="87" t="s">
        <v>1502</v>
      </c>
      <c r="F83" s="87" t="s">
        <v>1503</v>
      </c>
      <c r="G83" s="149">
        <v>0</v>
      </c>
    </row>
    <row r="84" spans="1:7" ht="26.4" x14ac:dyDescent="0.3">
      <c r="A84" s="1"/>
      <c r="B84" s="87" t="s">
        <v>561</v>
      </c>
      <c r="C84" s="87" t="s">
        <v>1123</v>
      </c>
      <c r="D84" s="87" t="s">
        <v>642</v>
      </c>
      <c r="E84" s="87" t="s">
        <v>1502</v>
      </c>
      <c r="F84" s="87" t="s">
        <v>1503</v>
      </c>
      <c r="G84" s="149">
        <v>0</v>
      </c>
    </row>
    <row r="85" spans="1:7" x14ac:dyDescent="0.3">
      <c r="A85" s="1"/>
      <c r="B85" s="87" t="s">
        <v>121</v>
      </c>
      <c r="C85" s="87" t="s">
        <v>122</v>
      </c>
      <c r="D85" s="87" t="s">
        <v>1569</v>
      </c>
      <c r="E85" s="87" t="s">
        <v>1502</v>
      </c>
      <c r="F85" s="87" t="s">
        <v>1503</v>
      </c>
      <c r="G85" s="149">
        <v>0</v>
      </c>
    </row>
    <row r="86" spans="1:7" x14ac:dyDescent="0.3">
      <c r="A86" s="1"/>
      <c r="B86" s="87" t="s">
        <v>121</v>
      </c>
      <c r="C86" s="87" t="s">
        <v>122</v>
      </c>
      <c r="D86" s="87" t="s">
        <v>1570</v>
      </c>
      <c r="E86" s="87" t="s">
        <v>1502</v>
      </c>
      <c r="F86" s="87" t="s">
        <v>1503</v>
      </c>
      <c r="G86" s="149">
        <v>0</v>
      </c>
    </row>
    <row r="87" spans="1:7" x14ac:dyDescent="0.3">
      <c r="A87" s="1"/>
      <c r="B87" s="87" t="s">
        <v>121</v>
      </c>
      <c r="C87" s="87" t="s">
        <v>122</v>
      </c>
      <c r="D87" s="87" t="s">
        <v>1571</v>
      </c>
      <c r="E87" s="87" t="s">
        <v>1502</v>
      </c>
      <c r="F87" s="87" t="s">
        <v>1503</v>
      </c>
      <c r="G87" s="149">
        <v>0</v>
      </c>
    </row>
    <row r="88" spans="1:7" x14ac:dyDescent="0.3">
      <c r="A88" s="1"/>
      <c r="B88" s="87" t="s">
        <v>121</v>
      </c>
      <c r="C88" s="87" t="s">
        <v>122</v>
      </c>
      <c r="D88" s="87" t="s">
        <v>1572</v>
      </c>
      <c r="E88" s="87" t="s">
        <v>1502</v>
      </c>
      <c r="F88" s="87" t="s">
        <v>1503</v>
      </c>
      <c r="G88" s="149">
        <v>0</v>
      </c>
    </row>
    <row r="89" spans="1:7" x14ac:dyDescent="0.3">
      <c r="A89" s="1"/>
      <c r="B89" s="87" t="s">
        <v>603</v>
      </c>
      <c r="C89" s="87" t="s">
        <v>1013</v>
      </c>
      <c r="D89" s="87" t="s">
        <v>1573</v>
      </c>
      <c r="E89" s="87" t="s">
        <v>1502</v>
      </c>
      <c r="F89" s="87" t="s">
        <v>1503</v>
      </c>
      <c r="G89" s="149">
        <v>0</v>
      </c>
    </row>
    <row r="90" spans="1:7" x14ac:dyDescent="0.3">
      <c r="A90" s="1"/>
      <c r="B90" s="87" t="s">
        <v>603</v>
      </c>
      <c r="C90" s="87" t="s">
        <v>1013</v>
      </c>
      <c r="D90" s="87" t="s">
        <v>1573</v>
      </c>
      <c r="E90" s="87" t="s">
        <v>1525</v>
      </c>
      <c r="F90" s="87" t="s">
        <v>1503</v>
      </c>
      <c r="G90" s="149">
        <v>201755.89600000001</v>
      </c>
    </row>
    <row r="91" spans="1:7" x14ac:dyDescent="0.3">
      <c r="A91" s="1"/>
      <c r="B91" s="87" t="s">
        <v>557</v>
      </c>
      <c r="C91" s="87" t="s">
        <v>1128</v>
      </c>
      <c r="D91" s="87" t="s">
        <v>1129</v>
      </c>
      <c r="E91" s="87" t="s">
        <v>1502</v>
      </c>
      <c r="F91" s="87" t="s">
        <v>1503</v>
      </c>
      <c r="G91" s="149">
        <v>0</v>
      </c>
    </row>
    <row r="92" spans="1:7" x14ac:dyDescent="0.3">
      <c r="A92" s="1"/>
      <c r="B92" s="87" t="s">
        <v>557</v>
      </c>
      <c r="C92" s="87" t="s">
        <v>1128</v>
      </c>
      <c r="D92" s="87" t="s">
        <v>1574</v>
      </c>
      <c r="E92" s="87" t="s">
        <v>1502</v>
      </c>
      <c r="F92" s="87" t="s">
        <v>1503</v>
      </c>
      <c r="G92" s="149">
        <v>0</v>
      </c>
    </row>
    <row r="93" spans="1:7" x14ac:dyDescent="0.3">
      <c r="A93" s="1"/>
      <c r="B93" s="87" t="s">
        <v>557</v>
      </c>
      <c r="C93" s="87" t="s">
        <v>1128</v>
      </c>
      <c r="D93" s="87" t="s">
        <v>1574</v>
      </c>
      <c r="E93" s="87" t="s">
        <v>1504</v>
      </c>
      <c r="F93" s="87" t="s">
        <v>1503</v>
      </c>
      <c r="G93" s="149">
        <v>0</v>
      </c>
    </row>
    <row r="94" spans="1:7" x14ac:dyDescent="0.3">
      <c r="A94" s="1"/>
      <c r="B94" s="87" t="s">
        <v>557</v>
      </c>
      <c r="C94" s="87" t="s">
        <v>1128</v>
      </c>
      <c r="D94" s="87" t="s">
        <v>1575</v>
      </c>
      <c r="E94" s="87" t="s">
        <v>1502</v>
      </c>
      <c r="F94" s="87" t="s">
        <v>1503</v>
      </c>
      <c r="G94" s="149">
        <v>0</v>
      </c>
    </row>
    <row r="95" spans="1:7" x14ac:dyDescent="0.3">
      <c r="A95" s="1"/>
      <c r="B95" s="87" t="s">
        <v>557</v>
      </c>
      <c r="C95" s="87" t="s">
        <v>1128</v>
      </c>
      <c r="D95" s="87" t="s">
        <v>1575</v>
      </c>
      <c r="E95" s="87" t="s">
        <v>1504</v>
      </c>
      <c r="F95" s="87" t="s">
        <v>1503</v>
      </c>
      <c r="G95" s="149">
        <v>0</v>
      </c>
    </row>
    <row r="96" spans="1:7" x14ac:dyDescent="0.3">
      <c r="A96" s="1"/>
      <c r="B96" s="87" t="s">
        <v>557</v>
      </c>
      <c r="C96" s="87" t="s">
        <v>1128</v>
      </c>
      <c r="D96" s="87" t="s">
        <v>1576</v>
      </c>
      <c r="E96" s="87" t="s">
        <v>1502</v>
      </c>
      <c r="F96" s="87" t="s">
        <v>1503</v>
      </c>
      <c r="G96" s="149">
        <v>0</v>
      </c>
    </row>
    <row r="97" spans="1:7" x14ac:dyDescent="0.3">
      <c r="A97" s="1"/>
      <c r="B97" s="87" t="s">
        <v>557</v>
      </c>
      <c r="C97" s="87" t="s">
        <v>1128</v>
      </c>
      <c r="D97" s="87" t="s">
        <v>1576</v>
      </c>
      <c r="E97" s="87" t="s">
        <v>1504</v>
      </c>
      <c r="F97" s="87" t="s">
        <v>1503</v>
      </c>
      <c r="G97" s="149">
        <v>0</v>
      </c>
    </row>
    <row r="98" spans="1:7" x14ac:dyDescent="0.3">
      <c r="A98" s="1"/>
      <c r="B98" s="87" t="s">
        <v>129</v>
      </c>
      <c r="C98" s="87" t="s">
        <v>1134</v>
      </c>
      <c r="D98" s="87" t="s">
        <v>694</v>
      </c>
      <c r="E98" s="87" t="s">
        <v>1525</v>
      </c>
      <c r="F98" s="87" t="s">
        <v>1503</v>
      </c>
      <c r="G98" s="149">
        <v>1107270</v>
      </c>
    </row>
    <row r="99" spans="1:7" x14ac:dyDescent="0.3">
      <c r="A99" s="1"/>
      <c r="B99" s="87" t="s">
        <v>133</v>
      </c>
      <c r="C99" s="87" t="s">
        <v>1135</v>
      </c>
      <c r="D99" s="87" t="s">
        <v>1577</v>
      </c>
      <c r="E99" s="87" t="s">
        <v>1525</v>
      </c>
      <c r="F99" s="87" t="s">
        <v>1503</v>
      </c>
      <c r="G99" s="149">
        <v>0</v>
      </c>
    </row>
    <row r="100" spans="1:7" x14ac:dyDescent="0.3">
      <c r="A100" s="1"/>
      <c r="B100" s="87" t="s">
        <v>133</v>
      </c>
      <c r="C100" s="87" t="s">
        <v>1135</v>
      </c>
      <c r="D100" s="87" t="s">
        <v>1578</v>
      </c>
      <c r="E100" s="87" t="s">
        <v>1525</v>
      </c>
      <c r="F100" s="87" t="s">
        <v>1503</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545</v>
      </c>
      <c r="C6" s="195" t="s">
        <v>1579</v>
      </c>
      <c r="D6" s="195"/>
      <c r="E6" s="195"/>
      <c r="F6" s="195"/>
      <c r="G6" s="195"/>
      <c r="H6" s="195"/>
      <c r="I6" s="195"/>
      <c r="J6" s="195"/>
      <c r="K6" s="195"/>
      <c r="L6" s="195"/>
      <c r="M6" s="195"/>
      <c r="N6" s="195"/>
      <c r="O6" s="195"/>
      <c r="P6" s="195"/>
      <c r="Q6" s="195"/>
    </row>
    <row r="7" spans="1:17" ht="40.049999999999997" customHeight="1" x14ac:dyDescent="0.3">
      <c r="A7" s="1"/>
      <c r="B7" s="195"/>
      <c r="C7" s="3" t="s">
        <v>246</v>
      </c>
      <c r="D7" s="3" t="s">
        <v>69</v>
      </c>
      <c r="E7" s="3" t="s">
        <v>76</v>
      </c>
      <c r="F7" s="3" t="s">
        <v>76</v>
      </c>
      <c r="G7" s="3" t="s">
        <v>88</v>
      </c>
      <c r="H7" s="3" t="s">
        <v>601</v>
      </c>
      <c r="I7" s="3" t="s">
        <v>92</v>
      </c>
      <c r="J7" s="3" t="s">
        <v>92</v>
      </c>
      <c r="K7" s="3" t="s">
        <v>110</v>
      </c>
      <c r="L7" s="3" t="s">
        <v>110</v>
      </c>
      <c r="M7" s="3" t="s">
        <v>110</v>
      </c>
      <c r="N7" s="3" t="s">
        <v>110</v>
      </c>
      <c r="O7" s="3" t="s">
        <v>603</v>
      </c>
      <c r="P7" s="3" t="s">
        <v>129</v>
      </c>
      <c r="Q7" s="3" t="s">
        <v>133</v>
      </c>
    </row>
    <row r="8" spans="1:17" ht="40.049999999999997" customHeight="1" x14ac:dyDescent="0.3">
      <c r="A8" s="1"/>
      <c r="B8" s="195"/>
      <c r="C8" s="3" t="s">
        <v>17</v>
      </c>
      <c r="D8" s="3" t="s">
        <v>74</v>
      </c>
      <c r="E8" s="3" t="s">
        <v>1580</v>
      </c>
      <c r="F8" s="3" t="s">
        <v>1581</v>
      </c>
      <c r="G8" s="3" t="s">
        <v>1582</v>
      </c>
      <c r="H8" s="3" t="s">
        <v>1583</v>
      </c>
      <c r="I8" s="3" t="s">
        <v>96</v>
      </c>
      <c r="J8" s="3" t="s">
        <v>101</v>
      </c>
      <c r="K8" s="3" t="s">
        <v>1584</v>
      </c>
      <c r="L8" s="3" t="s">
        <v>1585</v>
      </c>
      <c r="M8" s="3" t="s">
        <v>112</v>
      </c>
      <c r="N8" s="3" t="s">
        <v>1586</v>
      </c>
      <c r="O8" s="3" t="s">
        <v>1088</v>
      </c>
      <c r="P8" s="3" t="s">
        <v>1088</v>
      </c>
      <c r="Q8" s="3" t="s">
        <v>1587</v>
      </c>
    </row>
    <row r="9" spans="1:17" x14ac:dyDescent="0.3">
      <c r="A9" s="1"/>
      <c r="B9" s="150" t="s">
        <v>152</v>
      </c>
      <c r="C9" s="148">
        <v>870.9</v>
      </c>
      <c r="D9" s="148">
        <v>0</v>
      </c>
      <c r="E9" s="148">
        <v>76.22</v>
      </c>
      <c r="F9" s="148">
        <v>76.22</v>
      </c>
      <c r="G9" s="148">
        <v>4470.5</v>
      </c>
      <c r="H9" s="148">
        <v>515.83000000000004</v>
      </c>
      <c r="I9" s="148">
        <v>8240</v>
      </c>
      <c r="J9" s="148">
        <v>23326</v>
      </c>
      <c r="K9" s="148">
        <v>3897.5029</v>
      </c>
      <c r="L9" s="148">
        <v>4341.1472299999996</v>
      </c>
      <c r="M9" s="148">
        <v>4334.3509700000004</v>
      </c>
      <c r="N9" s="148">
        <v>4342.9271699999999</v>
      </c>
      <c r="O9" s="148">
        <v>2740</v>
      </c>
      <c r="P9" s="148">
        <v>6662</v>
      </c>
      <c r="Q9" s="148">
        <v>6975.88</v>
      </c>
    </row>
    <row r="10" spans="1:17" x14ac:dyDescent="0.3">
      <c r="A10" s="1"/>
      <c r="B10" s="150" t="s">
        <v>1588</v>
      </c>
      <c r="C10" s="148">
        <v>870.9</v>
      </c>
      <c r="D10" s="148">
        <v>0</v>
      </c>
      <c r="E10" s="148">
        <v>78.36</v>
      </c>
      <c r="F10" s="148">
        <v>78.36</v>
      </c>
      <c r="G10" s="148">
        <v>4470.3999999999996</v>
      </c>
      <c r="H10" s="148">
        <v>520.73</v>
      </c>
      <c r="I10" s="148">
        <v>8432</v>
      </c>
      <c r="J10" s="148">
        <v>23176</v>
      </c>
      <c r="K10" s="148">
        <v>4123.86589</v>
      </c>
      <c r="L10" s="148">
        <v>4404.9419399999997</v>
      </c>
      <c r="M10" s="148">
        <v>4397.7165199999999</v>
      </c>
      <c r="N10" s="148">
        <v>4406.4079300000003</v>
      </c>
      <c r="O10" s="148">
        <v>2740</v>
      </c>
      <c r="P10" s="148">
        <v>6663</v>
      </c>
      <c r="Q10" s="148">
        <v>6974.41</v>
      </c>
    </row>
    <row r="11" spans="1:17" x14ac:dyDescent="0.3">
      <c r="A11" s="1"/>
      <c r="B11" s="150" t="s">
        <v>1589</v>
      </c>
      <c r="C11" s="148">
        <v>871.7</v>
      </c>
      <c r="D11" s="148">
        <v>0</v>
      </c>
      <c r="E11" s="148">
        <v>79.88</v>
      </c>
      <c r="F11" s="148">
        <v>79.88</v>
      </c>
      <c r="G11" s="148">
        <v>4468.3</v>
      </c>
      <c r="H11" s="148">
        <v>515.83000000000004</v>
      </c>
      <c r="I11" s="148">
        <v>8624</v>
      </c>
      <c r="J11" s="148">
        <v>22877</v>
      </c>
      <c r="K11" s="148">
        <v>4195.8263399999996</v>
      </c>
      <c r="L11" s="148">
        <v>4430.6560499999996</v>
      </c>
      <c r="M11" s="148">
        <v>4422.6947799999998</v>
      </c>
      <c r="N11" s="148">
        <v>4432.0827499999996</v>
      </c>
      <c r="O11" s="148">
        <v>2740</v>
      </c>
      <c r="P11" s="148">
        <v>6663</v>
      </c>
      <c r="Q11" s="148">
        <v>6972.69</v>
      </c>
    </row>
    <row r="12" spans="1:17" x14ac:dyDescent="0.3">
      <c r="A12" s="1"/>
      <c r="B12" s="150" t="s">
        <v>1590</v>
      </c>
      <c r="C12" s="148">
        <v>873.2</v>
      </c>
      <c r="D12" s="148">
        <v>0</v>
      </c>
      <c r="E12" s="148">
        <v>81.73</v>
      </c>
      <c r="F12" s="148">
        <v>81.73</v>
      </c>
      <c r="G12" s="148">
        <v>4470.6000000000004</v>
      </c>
      <c r="H12" s="148">
        <v>515.83000000000004</v>
      </c>
      <c r="I12" s="148">
        <v>8816</v>
      </c>
      <c r="J12" s="148">
        <v>22721</v>
      </c>
      <c r="K12" s="148">
        <v>4381.55746</v>
      </c>
      <c r="L12" s="148">
        <v>4491.11366</v>
      </c>
      <c r="M12" s="148">
        <v>4483.5731500000002</v>
      </c>
      <c r="N12" s="148">
        <v>4493.2079299999996</v>
      </c>
      <c r="O12" s="148">
        <v>2740</v>
      </c>
      <c r="P12" s="148">
        <v>6662</v>
      </c>
      <c r="Q12" s="148">
        <v>6971.16</v>
      </c>
    </row>
    <row r="13" spans="1:17" x14ac:dyDescent="0.3">
      <c r="A13" s="1"/>
      <c r="B13" s="150" t="s">
        <v>406</v>
      </c>
      <c r="C13" s="148">
        <v>874.3</v>
      </c>
      <c r="D13" s="148">
        <v>0</v>
      </c>
      <c r="E13" s="148">
        <v>83.49</v>
      </c>
      <c r="F13" s="148">
        <v>83.49</v>
      </c>
      <c r="G13" s="148">
        <v>4472.3999999999996</v>
      </c>
      <c r="H13" s="148">
        <v>514.85</v>
      </c>
      <c r="I13" s="148">
        <v>8971</v>
      </c>
      <c r="J13" s="148">
        <v>22865</v>
      </c>
      <c r="K13" s="148">
        <v>4347.2847000000002</v>
      </c>
      <c r="L13" s="148">
        <v>4467.9512000000004</v>
      </c>
      <c r="M13" s="148">
        <v>4460.6491100000003</v>
      </c>
      <c r="N13" s="148">
        <v>4469.8883100000003</v>
      </c>
      <c r="O13" s="148">
        <v>2740</v>
      </c>
      <c r="P13" s="148">
        <v>6662</v>
      </c>
      <c r="Q13" s="148">
        <v>6969.88</v>
      </c>
    </row>
    <row r="14" spans="1:17" x14ac:dyDescent="0.3">
      <c r="A14" s="1"/>
      <c r="B14" s="150" t="s">
        <v>1591</v>
      </c>
      <c r="C14" s="148">
        <v>873.5</v>
      </c>
      <c r="D14" s="148">
        <v>0</v>
      </c>
      <c r="E14" s="148">
        <v>84.37</v>
      </c>
      <c r="F14" s="148">
        <v>84.37</v>
      </c>
      <c r="G14" s="148">
        <v>4473.3</v>
      </c>
      <c r="H14" s="148">
        <v>515.83000000000004</v>
      </c>
      <c r="I14" s="148">
        <v>9081</v>
      </c>
      <c r="J14" s="148">
        <v>22921</v>
      </c>
      <c r="K14" s="148">
        <v>4297.2305299999998</v>
      </c>
      <c r="L14" s="148">
        <v>4433.7966900000001</v>
      </c>
      <c r="M14" s="148">
        <v>4426.2630499999996</v>
      </c>
      <c r="N14" s="148">
        <v>4435.9695400000001</v>
      </c>
      <c r="O14" s="148">
        <v>2740</v>
      </c>
      <c r="P14" s="148">
        <v>6666</v>
      </c>
      <c r="Q14" s="148">
        <v>6968.43</v>
      </c>
    </row>
    <row r="15" spans="1:17" x14ac:dyDescent="0.3">
      <c r="A15" s="1"/>
      <c r="B15" s="150" t="s">
        <v>1592</v>
      </c>
      <c r="C15" s="148">
        <v>872.5</v>
      </c>
      <c r="D15" s="148">
        <v>0</v>
      </c>
      <c r="E15" s="148">
        <v>84.09</v>
      </c>
      <c r="F15" s="148">
        <v>84.09</v>
      </c>
      <c r="G15" s="148">
        <v>4472.2</v>
      </c>
      <c r="H15" s="148">
        <v>515.83000000000004</v>
      </c>
      <c r="I15" s="148">
        <v>9080</v>
      </c>
      <c r="J15" s="148">
        <v>22899</v>
      </c>
      <c r="K15" s="148">
        <v>4172.27135</v>
      </c>
      <c r="L15" s="148">
        <v>4356.0653700000003</v>
      </c>
      <c r="M15" s="148">
        <v>4348.8407100000004</v>
      </c>
      <c r="N15" s="148">
        <v>4357.64923</v>
      </c>
      <c r="O15" s="148">
        <v>2740</v>
      </c>
      <c r="P15" s="148">
        <v>6666</v>
      </c>
      <c r="Q15" s="148">
        <v>6966.88</v>
      </c>
    </row>
    <row r="16" spans="1:17" x14ac:dyDescent="0.3">
      <c r="A16" s="1"/>
      <c r="B16" s="150" t="s">
        <v>285</v>
      </c>
      <c r="C16" s="148">
        <v>871.7</v>
      </c>
      <c r="D16" s="148">
        <v>0</v>
      </c>
      <c r="E16" s="148">
        <v>82.94</v>
      </c>
      <c r="F16" s="148">
        <v>82.94</v>
      </c>
      <c r="G16" s="148">
        <v>4474.7</v>
      </c>
      <c r="H16" s="148">
        <v>518.77</v>
      </c>
      <c r="I16" s="148">
        <v>9037</v>
      </c>
      <c r="J16" s="148">
        <v>22764</v>
      </c>
      <c r="K16" s="148">
        <v>4104.7866800000002</v>
      </c>
      <c r="L16" s="148">
        <v>4308.1703200000002</v>
      </c>
      <c r="M16" s="148">
        <v>4301.04637</v>
      </c>
      <c r="N16" s="148">
        <v>4309.8323799999998</v>
      </c>
      <c r="O16" s="148">
        <v>2740</v>
      </c>
      <c r="P16" s="148">
        <v>6663</v>
      </c>
      <c r="Q16" s="148">
        <v>6965.39</v>
      </c>
    </row>
    <row r="17" spans="1:17" x14ac:dyDescent="0.3">
      <c r="A17" s="1"/>
      <c r="B17" s="150" t="s">
        <v>301</v>
      </c>
      <c r="C17" s="148">
        <v>871</v>
      </c>
      <c r="D17" s="148">
        <v>0</v>
      </c>
      <c r="E17" s="148">
        <v>81.95</v>
      </c>
      <c r="F17" s="148">
        <v>81.95</v>
      </c>
      <c r="G17" s="148">
        <v>4474.7</v>
      </c>
      <c r="H17" s="148">
        <v>515.83000000000004</v>
      </c>
      <c r="I17" s="148">
        <v>8970</v>
      </c>
      <c r="J17" s="148">
        <v>22762</v>
      </c>
      <c r="K17" s="148">
        <v>4117.1527900000001</v>
      </c>
      <c r="L17" s="148">
        <v>4313.4700800000001</v>
      </c>
      <c r="M17" s="148">
        <v>4306.4529400000001</v>
      </c>
      <c r="N17" s="148">
        <v>4315.3678900000004</v>
      </c>
      <c r="O17" s="148">
        <v>2740</v>
      </c>
      <c r="P17" s="148">
        <v>6642</v>
      </c>
      <c r="Q17" s="148">
        <v>6963.9</v>
      </c>
    </row>
    <row r="18" spans="1:17" x14ac:dyDescent="0.3">
      <c r="A18" s="1"/>
      <c r="B18" s="150" t="s">
        <v>1593</v>
      </c>
      <c r="C18" s="148">
        <v>828.8</v>
      </c>
      <c r="D18" s="148">
        <v>0</v>
      </c>
      <c r="E18" s="148">
        <v>80.72</v>
      </c>
      <c r="F18" s="148">
        <v>80.72</v>
      </c>
      <c r="G18" s="148">
        <v>4474.7</v>
      </c>
      <c r="H18" s="148">
        <v>518.77</v>
      </c>
      <c r="I18" s="148">
        <v>8879</v>
      </c>
      <c r="J18" s="148">
        <v>22741</v>
      </c>
      <c r="K18" s="148">
        <v>4090.8889800000002</v>
      </c>
      <c r="L18" s="148">
        <v>4290.3076199999996</v>
      </c>
      <c r="M18" s="148">
        <v>4284.5024100000001</v>
      </c>
      <c r="N18" s="148">
        <v>4292.4018900000001</v>
      </c>
      <c r="O18" s="148">
        <v>2740</v>
      </c>
      <c r="P18" s="148">
        <v>6642</v>
      </c>
      <c r="Q18" s="148">
        <v>6962.57</v>
      </c>
    </row>
    <row r="19" spans="1:17" x14ac:dyDescent="0.3">
      <c r="A19" s="1"/>
      <c r="B19" s="150" t="s">
        <v>1594</v>
      </c>
      <c r="C19" s="148">
        <v>827.1</v>
      </c>
      <c r="D19" s="148">
        <v>0</v>
      </c>
      <c r="E19" s="148">
        <v>79.69</v>
      </c>
      <c r="F19" s="148">
        <v>79.69</v>
      </c>
      <c r="G19" s="148">
        <v>4467.8</v>
      </c>
      <c r="H19" s="148">
        <v>519.75</v>
      </c>
      <c r="I19" s="148">
        <v>8787</v>
      </c>
      <c r="J19" s="148">
        <v>22745</v>
      </c>
      <c r="K19" s="148">
        <v>4029.76379</v>
      </c>
      <c r="L19" s="148">
        <v>4248.4977699999999</v>
      </c>
      <c r="M19" s="148">
        <v>4243.9529400000001</v>
      </c>
      <c r="N19" s="148">
        <v>4250.8270300000004</v>
      </c>
      <c r="O19" s="148">
        <v>2730</v>
      </c>
      <c r="P19" s="148">
        <v>6642</v>
      </c>
      <c r="Q19" s="148">
        <v>6960.91</v>
      </c>
    </row>
    <row r="20" spans="1:17" x14ac:dyDescent="0.3">
      <c r="A20" s="1"/>
      <c r="B20" s="150" t="s">
        <v>1595</v>
      </c>
      <c r="C20" s="148">
        <v>824.9</v>
      </c>
      <c r="D20" s="148">
        <v>2987.19</v>
      </c>
      <c r="E20" s="148">
        <v>78.41</v>
      </c>
      <c r="F20" s="148">
        <v>78.41</v>
      </c>
      <c r="G20" s="148">
        <v>4467.8</v>
      </c>
      <c r="H20" s="148">
        <v>516.80999999999995</v>
      </c>
      <c r="I20" s="148">
        <v>8679</v>
      </c>
      <c r="J20" s="148">
        <v>22834</v>
      </c>
      <c r="K20" s="148">
        <v>3948.4992999999999</v>
      </c>
      <c r="L20" s="148">
        <v>4185.4881299999997</v>
      </c>
      <c r="M20" s="148">
        <v>4182.5340299999998</v>
      </c>
      <c r="N20" s="148">
        <v>4189.7018399999997</v>
      </c>
      <c r="O20" s="148">
        <v>2730</v>
      </c>
      <c r="P20" s="148">
        <v>6641</v>
      </c>
      <c r="Q20" s="148">
        <v>6959.54</v>
      </c>
    </row>
    <row r="21" spans="1:17" x14ac:dyDescent="0.3">
      <c r="A21" s="1"/>
      <c r="B21" s="150" t="s">
        <v>286</v>
      </c>
      <c r="C21" s="148">
        <v>792.7</v>
      </c>
      <c r="D21" s="148">
        <v>2988.34</v>
      </c>
      <c r="E21" s="148">
        <v>76.87</v>
      </c>
      <c r="F21" s="148">
        <v>76.87</v>
      </c>
      <c r="G21" s="148">
        <v>4467.8</v>
      </c>
      <c r="H21" s="148">
        <v>514.85</v>
      </c>
      <c r="I21" s="148">
        <v>8541</v>
      </c>
      <c r="J21" s="148">
        <v>22918</v>
      </c>
      <c r="K21" s="148">
        <v>3854.2793299999998</v>
      </c>
      <c r="L21" s="148">
        <v>4079.4906599999999</v>
      </c>
      <c r="M21" s="148">
        <v>4082.0793199999998</v>
      </c>
      <c r="N21" s="148">
        <v>4081.9381699999999</v>
      </c>
      <c r="O21" s="148">
        <v>2730</v>
      </c>
      <c r="P21" s="148">
        <v>6642</v>
      </c>
      <c r="Q21" s="148">
        <v>6958.21</v>
      </c>
    </row>
    <row r="22" spans="1:17" x14ac:dyDescent="0.3">
      <c r="A22" s="1"/>
      <c r="B22" s="150" t="s">
        <v>494</v>
      </c>
      <c r="C22" s="148">
        <v>793</v>
      </c>
      <c r="D22" s="148">
        <v>2989.96</v>
      </c>
      <c r="E22" s="148">
        <v>74.75</v>
      </c>
      <c r="F22" s="148">
        <v>74.75</v>
      </c>
      <c r="G22" s="148">
        <v>4467.8</v>
      </c>
      <c r="H22" s="148">
        <v>517.79</v>
      </c>
      <c r="I22" s="148">
        <v>8431</v>
      </c>
      <c r="J22" s="148">
        <v>22797</v>
      </c>
      <c r="K22" s="148">
        <v>3768.1861899999999</v>
      </c>
      <c r="L22" s="148">
        <v>4034.3437199999998</v>
      </c>
      <c r="M22" s="148">
        <v>4038.2858299999998</v>
      </c>
      <c r="N22" s="148">
        <v>4034.7106899999999</v>
      </c>
      <c r="O22" s="148">
        <v>2730</v>
      </c>
      <c r="P22" s="148">
        <v>6641</v>
      </c>
      <c r="Q22" s="148">
        <v>6957.36</v>
      </c>
    </row>
    <row r="23" spans="1:17" x14ac:dyDescent="0.3">
      <c r="A23" s="1"/>
      <c r="B23" s="150" t="s">
        <v>327</v>
      </c>
      <c r="C23" s="148">
        <v>793</v>
      </c>
      <c r="D23" s="148">
        <v>2987.19</v>
      </c>
      <c r="E23" s="148">
        <v>73.72</v>
      </c>
      <c r="F23" s="148">
        <v>73.72</v>
      </c>
      <c r="G23" s="148">
        <v>4467.8</v>
      </c>
      <c r="H23" s="148">
        <v>524.66</v>
      </c>
      <c r="I23" s="148">
        <v>8394</v>
      </c>
      <c r="J23" s="148">
        <v>22792</v>
      </c>
      <c r="K23" s="148">
        <v>3888.78746</v>
      </c>
      <c r="L23" s="148">
        <v>4122.8710199999996</v>
      </c>
      <c r="M23" s="148">
        <v>4127.2781400000003</v>
      </c>
      <c r="N23" s="148">
        <v>4123.86589</v>
      </c>
      <c r="O23" s="148">
        <v>2740</v>
      </c>
      <c r="P23" s="148">
        <v>6642</v>
      </c>
      <c r="Q23" s="148">
        <v>6957.06</v>
      </c>
    </row>
    <row r="24" spans="1:17" x14ac:dyDescent="0.3">
      <c r="A24" s="1"/>
      <c r="B24" s="150" t="s">
        <v>1596</v>
      </c>
      <c r="C24" s="148">
        <v>794</v>
      </c>
      <c r="D24" s="148">
        <v>2988.8</v>
      </c>
      <c r="E24" s="148">
        <v>73.819999999999993</v>
      </c>
      <c r="F24" s="148">
        <v>73.819999999999993</v>
      </c>
      <c r="G24" s="148">
        <v>4467.8</v>
      </c>
      <c r="H24" s="148">
        <v>515.83000000000004</v>
      </c>
      <c r="I24" s="148">
        <v>8356</v>
      </c>
      <c r="J24" s="148">
        <v>22931</v>
      </c>
      <c r="K24" s="148">
        <v>3968.16788</v>
      </c>
      <c r="L24" s="148">
        <v>4167.2328900000002</v>
      </c>
      <c r="M24" s="148">
        <v>4170.4231300000001</v>
      </c>
      <c r="N24" s="148">
        <v>4167.6780699999999</v>
      </c>
      <c r="O24" s="148">
        <v>2740</v>
      </c>
      <c r="P24" s="148">
        <v>6643</v>
      </c>
      <c r="Q24" s="148">
        <v>6955.83</v>
      </c>
    </row>
    <row r="25" spans="1:17" x14ac:dyDescent="0.3">
      <c r="A25" s="1"/>
      <c r="B25" s="150" t="s">
        <v>1597</v>
      </c>
      <c r="C25" s="148">
        <v>795</v>
      </c>
      <c r="D25" s="148">
        <v>2986.03</v>
      </c>
      <c r="E25" s="148">
        <v>74.2</v>
      </c>
      <c r="F25" s="148">
        <v>74.2</v>
      </c>
      <c r="G25" s="148">
        <v>4467.8</v>
      </c>
      <c r="H25" s="148">
        <v>518.77</v>
      </c>
      <c r="I25" s="148">
        <v>8305</v>
      </c>
      <c r="J25" s="148">
        <v>22823</v>
      </c>
      <c r="K25" s="148">
        <v>3998.0827300000001</v>
      </c>
      <c r="L25" s="148">
        <v>4188.0397800000001</v>
      </c>
      <c r="M25" s="148">
        <v>4187.7242999999999</v>
      </c>
      <c r="N25" s="148">
        <v>4187.5824000000002</v>
      </c>
      <c r="O25" s="148">
        <v>2740</v>
      </c>
      <c r="P25" s="148">
        <v>6642</v>
      </c>
      <c r="Q25" s="148">
        <v>6953.87</v>
      </c>
    </row>
    <row r="26" spans="1:17" x14ac:dyDescent="0.3">
      <c r="A26" s="1"/>
      <c r="B26" s="150" t="s">
        <v>302</v>
      </c>
      <c r="C26" s="148">
        <v>796.3</v>
      </c>
      <c r="D26" s="148">
        <v>2988.34</v>
      </c>
      <c r="E26" s="148">
        <v>73.86</v>
      </c>
      <c r="F26" s="148">
        <v>73.86</v>
      </c>
      <c r="G26" s="148">
        <v>4467.8</v>
      </c>
      <c r="H26" s="148">
        <v>514.85</v>
      </c>
      <c r="I26" s="148">
        <v>8225</v>
      </c>
      <c r="J26" s="148">
        <v>22944</v>
      </c>
      <c r="K26" s="148">
        <v>3990.0737800000002</v>
      </c>
      <c r="L26" s="148">
        <v>4185.8806599999998</v>
      </c>
      <c r="M26" s="148">
        <v>4182.96623</v>
      </c>
      <c r="N26" s="148">
        <v>4184.99107</v>
      </c>
      <c r="O26" s="148">
        <v>2740</v>
      </c>
      <c r="P26" s="148">
        <v>6639</v>
      </c>
      <c r="Q26" s="148">
        <v>6954.55</v>
      </c>
    </row>
    <row r="27" spans="1:17" x14ac:dyDescent="0.3">
      <c r="A27" s="1"/>
      <c r="B27" s="150" t="s">
        <v>1598</v>
      </c>
      <c r="C27" s="148">
        <v>797.1</v>
      </c>
      <c r="D27" s="148">
        <v>2989.05</v>
      </c>
      <c r="E27" s="148">
        <v>73.8</v>
      </c>
      <c r="F27" s="148">
        <v>73.8</v>
      </c>
      <c r="G27" s="148">
        <v>4467.8</v>
      </c>
      <c r="H27" s="148">
        <v>517.79</v>
      </c>
      <c r="I27" s="148">
        <v>8139</v>
      </c>
      <c r="J27" s="148">
        <v>22810</v>
      </c>
      <c r="K27" s="148">
        <v>3950.5012499999998</v>
      </c>
      <c r="L27" s="148">
        <v>4166.4478300000001</v>
      </c>
      <c r="M27" s="148">
        <v>4161.2319900000002</v>
      </c>
      <c r="N27" s="148">
        <v>4164.9696400000003</v>
      </c>
      <c r="O27" s="148">
        <v>2740</v>
      </c>
      <c r="P27" s="148">
        <v>6641</v>
      </c>
      <c r="Q27" s="148">
        <v>7000.65</v>
      </c>
    </row>
    <row r="28" spans="1:17" x14ac:dyDescent="0.3">
      <c r="A28" s="1"/>
      <c r="B28" s="150" t="s">
        <v>1599</v>
      </c>
      <c r="C28" s="148">
        <v>814.4</v>
      </c>
      <c r="D28" s="148">
        <v>2987.19</v>
      </c>
      <c r="E28" s="148">
        <v>74.040000000000006</v>
      </c>
      <c r="F28" s="148">
        <v>74.040000000000006</v>
      </c>
      <c r="G28" s="148">
        <v>4467.8</v>
      </c>
      <c r="H28" s="148">
        <v>515.83000000000004</v>
      </c>
      <c r="I28" s="148">
        <v>7947</v>
      </c>
      <c r="J28" s="148">
        <v>22765</v>
      </c>
      <c r="K28" s="148">
        <v>3982.7716799999998</v>
      </c>
      <c r="L28" s="148">
        <v>4215.1279400000003</v>
      </c>
      <c r="M28" s="148">
        <v>4208.9179999999997</v>
      </c>
      <c r="N28" s="148">
        <v>4216.0835299999999</v>
      </c>
      <c r="O28" s="148">
        <v>2740</v>
      </c>
      <c r="P28" s="148">
        <v>6662</v>
      </c>
      <c r="Q28" s="148">
        <v>7024.33</v>
      </c>
    </row>
    <row r="29" spans="1:17" x14ac:dyDescent="0.3">
      <c r="A29" s="1"/>
      <c r="B29" s="150" t="s">
        <v>337</v>
      </c>
      <c r="C29" s="148">
        <v>872</v>
      </c>
      <c r="D29" s="148">
        <v>2987.19</v>
      </c>
      <c r="E29" s="148">
        <v>74.66</v>
      </c>
      <c r="F29" s="148">
        <v>74.66</v>
      </c>
      <c r="G29" s="148">
        <v>4467.8</v>
      </c>
      <c r="H29" s="148">
        <v>513.87</v>
      </c>
      <c r="I29" s="148">
        <v>7755</v>
      </c>
      <c r="J29" s="148">
        <v>22768</v>
      </c>
      <c r="K29" s="148">
        <v>4031.884</v>
      </c>
      <c r="L29" s="148">
        <v>4264.2009699999999</v>
      </c>
      <c r="M29" s="148">
        <v>4257.0365899999997</v>
      </c>
      <c r="N29" s="148">
        <v>4265.6669599999996</v>
      </c>
      <c r="O29" s="148">
        <v>2740</v>
      </c>
      <c r="P29" s="148">
        <v>6664</v>
      </c>
      <c r="Q29" s="148">
        <v>7029.12</v>
      </c>
    </row>
    <row r="30" spans="1:17" x14ac:dyDescent="0.3">
      <c r="A30" s="1"/>
      <c r="B30" s="150" t="s">
        <v>1600</v>
      </c>
      <c r="C30" s="148">
        <v>871.4</v>
      </c>
      <c r="D30" s="148">
        <v>2987.19</v>
      </c>
      <c r="E30" s="148">
        <v>75.11</v>
      </c>
      <c r="F30" s="148">
        <v>75.11</v>
      </c>
      <c r="G30" s="148">
        <v>4467.8</v>
      </c>
      <c r="H30" s="148">
        <v>510.93</v>
      </c>
      <c r="I30" s="148">
        <v>7563</v>
      </c>
      <c r="J30" s="148">
        <v>22851</v>
      </c>
      <c r="K30" s="148">
        <v>4030.7060200000001</v>
      </c>
      <c r="L30" s="148">
        <v>4258.7047599999996</v>
      </c>
      <c r="M30" s="148">
        <v>4251.5220600000002</v>
      </c>
      <c r="N30" s="148">
        <v>4260.0135799999998</v>
      </c>
      <c r="O30" s="148">
        <v>2740</v>
      </c>
      <c r="P30" s="148">
        <v>6664</v>
      </c>
      <c r="Q30" s="148">
        <v>7027.8</v>
      </c>
    </row>
    <row r="31" spans="1:17" x14ac:dyDescent="0.3">
      <c r="A31" s="1"/>
      <c r="B31" s="150" t="s">
        <v>1601</v>
      </c>
      <c r="C31" s="148">
        <v>871</v>
      </c>
      <c r="D31" s="148">
        <v>2987.19</v>
      </c>
      <c r="E31" s="148">
        <v>75.81</v>
      </c>
      <c r="F31" s="148">
        <v>75.81</v>
      </c>
      <c r="G31" s="148">
        <v>4467.8</v>
      </c>
      <c r="H31" s="148">
        <v>523.67999999999995</v>
      </c>
      <c r="I31" s="148">
        <v>7437</v>
      </c>
      <c r="J31" s="148">
        <v>22905</v>
      </c>
      <c r="K31" s="148">
        <v>4063.91869</v>
      </c>
      <c r="L31" s="148">
        <v>4292.6631900000002</v>
      </c>
      <c r="M31" s="148">
        <v>4285.5834999999997</v>
      </c>
      <c r="N31" s="148">
        <v>4294.1684699999996</v>
      </c>
      <c r="O31" s="148">
        <v>2740</v>
      </c>
      <c r="P31" s="148">
        <v>6664</v>
      </c>
      <c r="Q31" s="148">
        <v>7026.45</v>
      </c>
    </row>
    <row r="32" spans="1:17" x14ac:dyDescent="0.3">
      <c r="A32" s="1"/>
      <c r="B32" s="150" t="s">
        <v>1602</v>
      </c>
      <c r="C32" s="148">
        <v>870.9</v>
      </c>
      <c r="D32" s="148">
        <v>2987.19</v>
      </c>
      <c r="E32" s="148">
        <v>77.02</v>
      </c>
      <c r="F32" s="148">
        <v>77.02</v>
      </c>
      <c r="G32" s="148">
        <v>4467.8</v>
      </c>
      <c r="H32" s="148">
        <v>517.79</v>
      </c>
      <c r="I32" s="148">
        <v>7432</v>
      </c>
      <c r="J32" s="148">
        <v>22879</v>
      </c>
      <c r="K32" s="148">
        <v>4105.3752899999999</v>
      </c>
      <c r="L32" s="148">
        <v>4320.7328799999996</v>
      </c>
      <c r="M32" s="148">
        <v>4313.8061500000003</v>
      </c>
      <c r="N32" s="148">
        <v>4322.4342299999998</v>
      </c>
      <c r="O32" s="148">
        <v>2740</v>
      </c>
      <c r="P32" s="148">
        <v>6665</v>
      </c>
      <c r="Q32" s="148">
        <v>7024.68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545</v>
      </c>
      <c r="C6" s="195" t="s">
        <v>1603</v>
      </c>
      <c r="D6" s="195"/>
      <c r="E6" s="195"/>
      <c r="F6" s="195"/>
      <c r="G6" s="195"/>
      <c r="H6" s="195"/>
      <c r="I6" s="195"/>
      <c r="J6" s="195"/>
      <c r="K6" s="195"/>
      <c r="L6" s="195"/>
      <c r="M6" s="195"/>
      <c r="N6" s="195"/>
      <c r="O6" s="195"/>
      <c r="P6" s="195"/>
      <c r="Q6" s="195"/>
      <c r="R6" s="195"/>
    </row>
    <row r="7" spans="1:18" ht="40.049999999999997" customHeight="1" x14ac:dyDescent="0.3">
      <c r="A7" s="1"/>
      <c r="B7" s="195"/>
      <c r="C7" s="3" t="s">
        <v>246</v>
      </c>
      <c r="D7" s="3" t="s">
        <v>69</v>
      </c>
      <c r="E7" s="3" t="s">
        <v>69</v>
      </c>
      <c r="F7" s="3" t="s">
        <v>76</v>
      </c>
      <c r="G7" s="3" t="s">
        <v>76</v>
      </c>
      <c r="H7" s="3" t="s">
        <v>76</v>
      </c>
      <c r="I7" s="3" t="s">
        <v>76</v>
      </c>
      <c r="J7" s="3" t="s">
        <v>88</v>
      </c>
      <c r="K7" s="3" t="s">
        <v>601</v>
      </c>
      <c r="L7" s="3" t="s">
        <v>92</v>
      </c>
      <c r="M7" s="3" t="s">
        <v>92</v>
      </c>
      <c r="N7" s="3" t="s">
        <v>110</v>
      </c>
      <c r="O7" s="3" t="s">
        <v>110</v>
      </c>
      <c r="P7" s="3" t="s">
        <v>603</v>
      </c>
      <c r="Q7" s="3" t="s">
        <v>129</v>
      </c>
      <c r="R7" s="3" t="s">
        <v>133</v>
      </c>
    </row>
    <row r="8" spans="1:18" ht="40.049999999999997" customHeight="1" x14ac:dyDescent="0.3">
      <c r="A8" s="1"/>
      <c r="B8" s="195"/>
      <c r="C8" s="3" t="s">
        <v>1060</v>
      </c>
      <c r="D8" s="3" t="s">
        <v>1066</v>
      </c>
      <c r="E8" s="3" t="s">
        <v>1067</v>
      </c>
      <c r="F8" s="3" t="s">
        <v>83</v>
      </c>
      <c r="G8" s="3" t="s">
        <v>86</v>
      </c>
      <c r="H8" s="3" t="s">
        <v>1505</v>
      </c>
      <c r="I8" s="3" t="s">
        <v>1087</v>
      </c>
      <c r="J8" s="3" t="s">
        <v>89</v>
      </c>
      <c r="K8" s="3" t="s">
        <v>1093</v>
      </c>
      <c r="L8" s="3" t="s">
        <v>96</v>
      </c>
      <c r="M8" s="3" t="s">
        <v>101</v>
      </c>
      <c r="N8" s="3" t="s">
        <v>1111</v>
      </c>
      <c r="O8" s="3" t="s">
        <v>115</v>
      </c>
      <c r="P8" s="3" t="s">
        <v>1013</v>
      </c>
      <c r="Q8" s="3" t="s">
        <v>1134</v>
      </c>
      <c r="R8" s="3" t="s">
        <v>1135</v>
      </c>
    </row>
    <row r="9" spans="1:18" x14ac:dyDescent="0.3">
      <c r="A9" s="1"/>
      <c r="B9" s="150" t="s">
        <v>152</v>
      </c>
      <c r="C9" s="148">
        <v>18</v>
      </c>
      <c r="D9" s="148">
        <v>23.5</v>
      </c>
      <c r="E9" s="148">
        <v>23.5</v>
      </c>
      <c r="F9" s="148">
        <v>19</v>
      </c>
      <c r="G9" s="148">
        <v>19</v>
      </c>
      <c r="H9" s="148">
        <v>19.53</v>
      </c>
      <c r="I9" s="148">
        <v>19.53</v>
      </c>
      <c r="J9" s="148">
        <v>17.899999999999999</v>
      </c>
      <c r="K9" s="148">
        <v>32.24</v>
      </c>
      <c r="L9" s="148">
        <v>17.399999999999999</v>
      </c>
      <c r="M9" s="148">
        <v>17.7</v>
      </c>
      <c r="N9" s="148">
        <v>20.23</v>
      </c>
      <c r="O9" s="148">
        <v>18.399999999999999</v>
      </c>
      <c r="P9" s="148">
        <v>18.600000000000001</v>
      </c>
      <c r="Q9" s="148">
        <v>17.27</v>
      </c>
      <c r="R9" s="148">
        <v>25.15</v>
      </c>
    </row>
    <row r="10" spans="1:18" x14ac:dyDescent="0.3">
      <c r="A10" s="1"/>
      <c r="B10" s="150" t="s">
        <v>1588</v>
      </c>
      <c r="C10" s="148">
        <v>17</v>
      </c>
      <c r="D10" s="148">
        <v>23.48</v>
      </c>
      <c r="E10" s="148">
        <v>23.48</v>
      </c>
      <c r="F10" s="148">
        <v>18.8</v>
      </c>
      <c r="G10" s="148">
        <v>18.8</v>
      </c>
      <c r="H10" s="148">
        <v>19.22</v>
      </c>
      <c r="I10" s="148">
        <v>19.22</v>
      </c>
      <c r="J10" s="148">
        <v>18.100000000000001</v>
      </c>
      <c r="K10" s="148">
        <v>32.22</v>
      </c>
      <c r="L10" s="148">
        <v>17.399999999999999</v>
      </c>
      <c r="M10" s="148">
        <v>17.5</v>
      </c>
      <c r="N10" s="148">
        <v>20.45</v>
      </c>
      <c r="O10" s="148">
        <v>18.3</v>
      </c>
      <c r="P10" s="148">
        <v>18.2</v>
      </c>
      <c r="Q10" s="148">
        <v>17.05</v>
      </c>
      <c r="R10" s="148">
        <v>25.15</v>
      </c>
    </row>
    <row r="11" spans="1:18" x14ac:dyDescent="0.3">
      <c r="A11" s="1"/>
      <c r="B11" s="150" t="s">
        <v>1589</v>
      </c>
      <c r="C11" s="148">
        <v>16</v>
      </c>
      <c r="D11" s="148">
        <v>23.4</v>
      </c>
      <c r="E11" s="148">
        <v>23.4</v>
      </c>
      <c r="F11" s="148">
        <v>18.3</v>
      </c>
      <c r="G11" s="148">
        <v>18.3</v>
      </c>
      <c r="H11" s="148">
        <v>19.059999999999999</v>
      </c>
      <c r="I11" s="148">
        <v>19.059999999999999</v>
      </c>
      <c r="J11" s="148">
        <v>18</v>
      </c>
      <c r="K11" s="148">
        <v>31.14</v>
      </c>
      <c r="L11" s="148">
        <v>17.399999999999999</v>
      </c>
      <c r="M11" s="148">
        <v>17.8</v>
      </c>
      <c r="N11" s="148">
        <v>21.61</v>
      </c>
      <c r="O11" s="148">
        <v>18.3</v>
      </c>
      <c r="P11" s="148">
        <v>18.2</v>
      </c>
      <c r="Q11" s="148">
        <v>17.16</v>
      </c>
      <c r="R11" s="148">
        <v>25.15</v>
      </c>
    </row>
    <row r="12" spans="1:18" x14ac:dyDescent="0.3">
      <c r="A12" s="1"/>
      <c r="B12" s="150" t="s">
        <v>1590</v>
      </c>
      <c r="C12" s="148">
        <v>16</v>
      </c>
      <c r="D12" s="148">
        <v>23.31</v>
      </c>
      <c r="E12" s="148">
        <v>23.31</v>
      </c>
      <c r="F12" s="148">
        <v>18.399999999999999</v>
      </c>
      <c r="G12" s="148">
        <v>18.399999999999999</v>
      </c>
      <c r="H12" s="148">
        <v>18.87</v>
      </c>
      <c r="I12" s="148">
        <v>18.87</v>
      </c>
      <c r="J12" s="148">
        <v>17.899999999999999</v>
      </c>
      <c r="K12" s="148">
        <v>31.59</v>
      </c>
      <c r="L12" s="148">
        <v>17</v>
      </c>
      <c r="M12" s="148">
        <v>17.100000000000001</v>
      </c>
      <c r="N12" s="148">
        <v>21.71</v>
      </c>
      <c r="O12" s="148">
        <v>17.975000000000001</v>
      </c>
      <c r="P12" s="148">
        <v>17.899999999999999</v>
      </c>
      <c r="Q12" s="148">
        <v>16.940000000000001</v>
      </c>
      <c r="R12" s="148">
        <v>24.78</v>
      </c>
    </row>
    <row r="13" spans="1:18" x14ac:dyDescent="0.3">
      <c r="A13" s="1"/>
      <c r="B13" s="150" t="s">
        <v>406</v>
      </c>
      <c r="C13" s="148">
        <v>16</v>
      </c>
      <c r="D13" s="148">
        <v>21.49</v>
      </c>
      <c r="E13" s="148">
        <v>21.49</v>
      </c>
      <c r="F13" s="148">
        <v>18</v>
      </c>
      <c r="G13" s="148">
        <v>18</v>
      </c>
      <c r="H13" s="148">
        <v>18.71</v>
      </c>
      <c r="I13" s="148">
        <v>18.71</v>
      </c>
      <c r="J13" s="148">
        <v>17.8</v>
      </c>
      <c r="K13" s="148">
        <v>31.56</v>
      </c>
      <c r="L13" s="148">
        <v>16.600000000000001</v>
      </c>
      <c r="M13" s="148">
        <v>17</v>
      </c>
      <c r="N13" s="148">
        <v>21.7</v>
      </c>
      <c r="O13" s="148">
        <v>17.8</v>
      </c>
      <c r="P13" s="148">
        <v>17.899999999999999</v>
      </c>
      <c r="Q13" s="148">
        <v>17.66</v>
      </c>
      <c r="R13" s="148">
        <v>24.78</v>
      </c>
    </row>
    <row r="14" spans="1:18" x14ac:dyDescent="0.3">
      <c r="A14" s="1"/>
      <c r="B14" s="150" t="s">
        <v>1591</v>
      </c>
      <c r="C14" s="148">
        <v>16</v>
      </c>
      <c r="D14" s="148">
        <v>22.18</v>
      </c>
      <c r="E14" s="148">
        <v>22.18</v>
      </c>
      <c r="F14" s="148">
        <v>18.5</v>
      </c>
      <c r="G14" s="148">
        <v>18.5</v>
      </c>
      <c r="H14" s="148">
        <v>18.809999999999999</v>
      </c>
      <c r="I14" s="148">
        <v>18.809999999999999</v>
      </c>
      <c r="J14" s="148">
        <v>17.3</v>
      </c>
      <c r="K14" s="148">
        <v>31.72</v>
      </c>
      <c r="L14" s="148">
        <v>16.600000000000001</v>
      </c>
      <c r="M14" s="148">
        <v>17.100000000000001</v>
      </c>
      <c r="N14" s="148">
        <v>21.79</v>
      </c>
      <c r="O14" s="148">
        <v>17.774999999999999</v>
      </c>
      <c r="P14" s="148">
        <v>17.600000000000001</v>
      </c>
      <c r="Q14" s="148">
        <v>16.62</v>
      </c>
      <c r="R14" s="148">
        <v>24.78</v>
      </c>
    </row>
    <row r="15" spans="1:18" x14ac:dyDescent="0.3">
      <c r="A15" s="1"/>
      <c r="B15" s="150" t="s">
        <v>1592</v>
      </c>
      <c r="C15" s="148">
        <v>16</v>
      </c>
      <c r="D15" s="148">
        <v>22.39</v>
      </c>
      <c r="E15" s="148">
        <v>22.39</v>
      </c>
      <c r="F15" s="148">
        <v>18.7</v>
      </c>
      <c r="G15" s="148">
        <v>18.7</v>
      </c>
      <c r="H15" s="148">
        <v>18.97</v>
      </c>
      <c r="I15" s="148">
        <v>18.97</v>
      </c>
      <c r="J15" s="148">
        <v>17.600000000000001</v>
      </c>
      <c r="K15" s="148">
        <v>31.99</v>
      </c>
      <c r="L15" s="148">
        <v>16.2</v>
      </c>
      <c r="M15" s="148">
        <v>16.5</v>
      </c>
      <c r="N15" s="148">
        <v>21.99</v>
      </c>
      <c r="O15" s="148">
        <v>17.75</v>
      </c>
      <c r="P15" s="148">
        <v>17.899999999999999</v>
      </c>
      <c r="Q15" s="148">
        <v>16.86</v>
      </c>
      <c r="R15" s="148">
        <v>24.78</v>
      </c>
    </row>
    <row r="16" spans="1:18" x14ac:dyDescent="0.3">
      <c r="A16" s="1"/>
      <c r="B16" s="150" t="s">
        <v>285</v>
      </c>
      <c r="C16" s="148">
        <v>16</v>
      </c>
      <c r="D16" s="148">
        <v>22.6</v>
      </c>
      <c r="E16" s="148">
        <v>22.6</v>
      </c>
      <c r="F16" s="148">
        <v>18.7</v>
      </c>
      <c r="G16" s="148">
        <v>18.7</v>
      </c>
      <c r="H16" s="148">
        <v>19.18</v>
      </c>
      <c r="I16" s="148">
        <v>19.18</v>
      </c>
      <c r="J16" s="148">
        <v>17.8</v>
      </c>
      <c r="K16" s="148">
        <v>32.1</v>
      </c>
      <c r="L16" s="148">
        <v>16.899999999999999</v>
      </c>
      <c r="M16" s="148">
        <v>17.3</v>
      </c>
      <c r="N16" s="148">
        <v>22.09</v>
      </c>
      <c r="O16" s="148">
        <v>18.036999999999999</v>
      </c>
      <c r="P16" s="148">
        <v>17.899999999999999</v>
      </c>
      <c r="Q16" s="148">
        <v>17.47</v>
      </c>
      <c r="R16" s="148">
        <v>25.15</v>
      </c>
    </row>
    <row r="17" spans="1:18" x14ac:dyDescent="0.3">
      <c r="A17" s="1"/>
      <c r="B17" s="150" t="s">
        <v>301</v>
      </c>
      <c r="C17" s="148">
        <v>17.2</v>
      </c>
      <c r="D17" s="148">
        <v>22.95</v>
      </c>
      <c r="E17" s="148">
        <v>22.95</v>
      </c>
      <c r="F17" s="148">
        <v>19.100000000000001</v>
      </c>
      <c r="G17" s="148">
        <v>19.100000000000001</v>
      </c>
      <c r="H17" s="148">
        <v>19.62</v>
      </c>
      <c r="I17" s="148">
        <v>19.62</v>
      </c>
      <c r="J17" s="148">
        <v>18.100000000000001</v>
      </c>
      <c r="K17" s="148">
        <v>32.5</v>
      </c>
      <c r="L17" s="148">
        <v>18</v>
      </c>
      <c r="M17" s="148">
        <v>18.100000000000001</v>
      </c>
      <c r="N17" s="148">
        <v>22.31</v>
      </c>
      <c r="O17" s="148">
        <v>18.25</v>
      </c>
      <c r="P17" s="148">
        <v>18.5</v>
      </c>
      <c r="Q17" s="148">
        <v>18.09</v>
      </c>
      <c r="R17" s="148">
        <v>25.51</v>
      </c>
    </row>
    <row r="18" spans="1:18" x14ac:dyDescent="0.3">
      <c r="A18" s="1"/>
      <c r="B18" s="150" t="s">
        <v>1593</v>
      </c>
      <c r="C18" s="148">
        <v>18</v>
      </c>
      <c r="D18" s="148">
        <v>23.23</v>
      </c>
      <c r="E18" s="148">
        <v>23.23</v>
      </c>
      <c r="F18" s="148">
        <v>18.8</v>
      </c>
      <c r="G18" s="148">
        <v>18.8</v>
      </c>
      <c r="H18" s="148">
        <v>20.38</v>
      </c>
      <c r="I18" s="148">
        <v>20.38</v>
      </c>
      <c r="J18" s="148">
        <v>18.3</v>
      </c>
      <c r="K18" s="148">
        <v>32.78</v>
      </c>
      <c r="L18" s="148">
        <v>19.8</v>
      </c>
      <c r="M18" s="148">
        <v>19.899999999999999</v>
      </c>
      <c r="N18" s="148">
        <v>22.65</v>
      </c>
      <c r="O18" s="148">
        <v>18.850000000000001</v>
      </c>
      <c r="P18" s="148">
        <v>19.2</v>
      </c>
      <c r="Q18" s="148">
        <v>18.97</v>
      </c>
      <c r="R18" s="148">
        <v>25.88</v>
      </c>
    </row>
    <row r="19" spans="1:18" x14ac:dyDescent="0.3">
      <c r="A19" s="1"/>
      <c r="B19" s="150" t="s">
        <v>1594</v>
      </c>
      <c r="C19" s="148">
        <v>19.899999999999999</v>
      </c>
      <c r="D19" s="148">
        <v>23.91</v>
      </c>
      <c r="E19" s="148">
        <v>23.91</v>
      </c>
      <c r="F19" s="148">
        <v>19.899999999999999</v>
      </c>
      <c r="G19" s="148">
        <v>19.899999999999999</v>
      </c>
      <c r="H19" s="148">
        <v>21.07</v>
      </c>
      <c r="I19" s="148">
        <v>21.07</v>
      </c>
      <c r="J19" s="148">
        <v>18.899999999999999</v>
      </c>
      <c r="K19" s="148">
        <v>34.15</v>
      </c>
      <c r="L19" s="148">
        <v>20.8</v>
      </c>
      <c r="M19" s="148">
        <v>21.4</v>
      </c>
      <c r="N19" s="148">
        <v>22.97</v>
      </c>
      <c r="O19" s="148">
        <v>18.699000000000002</v>
      </c>
      <c r="P19" s="148">
        <v>19.600000000000001</v>
      </c>
      <c r="Q19" s="148">
        <v>20.41</v>
      </c>
      <c r="R19" s="148">
        <v>24.78</v>
      </c>
    </row>
    <row r="20" spans="1:18" x14ac:dyDescent="0.3">
      <c r="A20" s="1"/>
      <c r="B20" s="150" t="s">
        <v>1595</v>
      </c>
      <c r="C20" s="148">
        <v>24</v>
      </c>
      <c r="D20" s="148">
        <v>24.49</v>
      </c>
      <c r="E20" s="148">
        <v>24.49</v>
      </c>
      <c r="F20" s="148">
        <v>21.5</v>
      </c>
      <c r="G20" s="148">
        <v>21.5</v>
      </c>
      <c r="H20" s="148">
        <v>22.19</v>
      </c>
      <c r="I20" s="148">
        <v>22.19</v>
      </c>
      <c r="J20" s="148">
        <v>19</v>
      </c>
      <c r="K20" s="148">
        <v>35.19</v>
      </c>
      <c r="L20" s="148">
        <v>21.2</v>
      </c>
      <c r="M20" s="148">
        <v>22.2</v>
      </c>
      <c r="N20" s="148">
        <v>23.35</v>
      </c>
      <c r="O20" s="148">
        <v>19.8</v>
      </c>
      <c r="P20" s="148">
        <v>20.7</v>
      </c>
      <c r="Q20" s="148">
        <v>20.46</v>
      </c>
      <c r="R20" s="148">
        <v>25.15</v>
      </c>
    </row>
    <row r="21" spans="1:18" x14ac:dyDescent="0.3">
      <c r="A21" s="1"/>
      <c r="B21" s="150" t="s">
        <v>286</v>
      </c>
      <c r="C21" s="148">
        <v>26.7</v>
      </c>
      <c r="D21" s="148">
        <v>25.31</v>
      </c>
      <c r="E21" s="148">
        <v>25.31</v>
      </c>
      <c r="F21" s="148">
        <v>20.399999999999999</v>
      </c>
      <c r="G21" s="148">
        <v>20.399999999999999</v>
      </c>
      <c r="H21" s="148">
        <v>22.81</v>
      </c>
      <c r="I21" s="148">
        <v>22.81</v>
      </c>
      <c r="J21" s="148">
        <v>18.899999999999999</v>
      </c>
      <c r="K21" s="148">
        <v>36.57</v>
      </c>
      <c r="L21" s="148">
        <v>21.9</v>
      </c>
      <c r="M21" s="148">
        <v>22.8</v>
      </c>
      <c r="N21" s="148">
        <v>22.46</v>
      </c>
      <c r="O21" s="148">
        <v>20.074999999999999</v>
      </c>
      <c r="P21" s="148">
        <v>22.4</v>
      </c>
      <c r="Q21" s="148">
        <v>22.08</v>
      </c>
      <c r="R21" s="148">
        <v>25.15</v>
      </c>
    </row>
    <row r="22" spans="1:18" x14ac:dyDescent="0.3">
      <c r="A22" s="1"/>
      <c r="B22" s="150" t="s">
        <v>494</v>
      </c>
      <c r="C22" s="148">
        <v>27.5</v>
      </c>
      <c r="D22" s="148">
        <v>25.88</v>
      </c>
      <c r="E22" s="148">
        <v>25.88</v>
      </c>
      <c r="F22" s="148">
        <v>21.7</v>
      </c>
      <c r="G22" s="148">
        <v>21.7</v>
      </c>
      <c r="H22" s="148">
        <v>22.97</v>
      </c>
      <c r="I22" s="148">
        <v>22.97</v>
      </c>
      <c r="J22" s="148">
        <v>19.100000000000001</v>
      </c>
      <c r="K22" s="148">
        <v>35.56</v>
      </c>
      <c r="L22" s="148">
        <v>20.7</v>
      </c>
      <c r="M22" s="148">
        <v>22.1</v>
      </c>
      <c r="N22" s="148">
        <v>23.14</v>
      </c>
      <c r="O22" s="148">
        <v>21.2</v>
      </c>
      <c r="P22" s="148">
        <v>21.8</v>
      </c>
      <c r="Q22" s="148">
        <v>20.85</v>
      </c>
      <c r="R22" s="148">
        <v>25.51</v>
      </c>
    </row>
    <row r="23" spans="1:18" x14ac:dyDescent="0.3">
      <c r="A23" s="1"/>
      <c r="B23" s="150" t="s">
        <v>327</v>
      </c>
      <c r="C23" s="148">
        <v>27.6</v>
      </c>
      <c r="D23" s="148">
        <v>26.52</v>
      </c>
      <c r="E23" s="148">
        <v>26.52</v>
      </c>
      <c r="F23" s="148">
        <v>20.399999999999999</v>
      </c>
      <c r="G23" s="148">
        <v>20.399999999999999</v>
      </c>
      <c r="H23" s="148">
        <v>22.81</v>
      </c>
      <c r="I23" s="148">
        <v>22.81</v>
      </c>
      <c r="J23" s="148">
        <v>19.600000000000001</v>
      </c>
      <c r="K23" s="148">
        <v>35.93</v>
      </c>
      <c r="L23" s="148">
        <v>21.8</v>
      </c>
      <c r="M23" s="148">
        <v>22.7</v>
      </c>
      <c r="N23" s="148">
        <v>24.08</v>
      </c>
      <c r="O23" s="148">
        <v>21.774999999999999</v>
      </c>
      <c r="P23" s="148">
        <v>21.8</v>
      </c>
      <c r="Q23" s="148">
        <v>20.84</v>
      </c>
      <c r="R23" s="148">
        <v>26.61</v>
      </c>
    </row>
    <row r="24" spans="1:18" x14ac:dyDescent="0.3">
      <c r="A24" s="1"/>
      <c r="B24" s="150" t="s">
        <v>1596</v>
      </c>
      <c r="C24" s="148">
        <v>26.6</v>
      </c>
      <c r="D24" s="148">
        <v>27.01</v>
      </c>
      <c r="E24" s="148">
        <v>27.01</v>
      </c>
      <c r="F24" s="148">
        <v>20.399999999999999</v>
      </c>
      <c r="G24" s="148">
        <v>20.399999999999999</v>
      </c>
      <c r="H24" s="148">
        <v>22.51</v>
      </c>
      <c r="I24" s="148">
        <v>22.51</v>
      </c>
      <c r="J24" s="148">
        <v>18.899999999999999</v>
      </c>
      <c r="K24" s="148">
        <v>34.72</v>
      </c>
      <c r="L24" s="148">
        <v>21.6</v>
      </c>
      <c r="M24" s="148">
        <v>22.2</v>
      </c>
      <c r="N24" s="148">
        <v>23.58</v>
      </c>
      <c r="O24" s="148">
        <v>21.125</v>
      </c>
      <c r="P24" s="148">
        <v>21.1</v>
      </c>
      <c r="Q24" s="148">
        <v>19.91</v>
      </c>
      <c r="R24" s="148">
        <v>27.34</v>
      </c>
    </row>
    <row r="25" spans="1:18" x14ac:dyDescent="0.3">
      <c r="A25" s="1"/>
      <c r="B25" s="150" t="s">
        <v>1597</v>
      </c>
      <c r="C25" s="148">
        <v>26.8</v>
      </c>
      <c r="D25" s="148">
        <v>27.38</v>
      </c>
      <c r="E25" s="148">
        <v>27.38</v>
      </c>
      <c r="F25" s="148">
        <v>20.6</v>
      </c>
      <c r="G25" s="148">
        <v>20.6</v>
      </c>
      <c r="H25" s="148">
        <v>22.17</v>
      </c>
      <c r="I25" s="148">
        <v>22.17</v>
      </c>
      <c r="J25" s="148">
        <v>18.600000000000001</v>
      </c>
      <c r="K25" s="148">
        <v>33.14</v>
      </c>
      <c r="L25" s="148">
        <v>21.6</v>
      </c>
      <c r="M25" s="148">
        <v>21.9</v>
      </c>
      <c r="N25" s="148">
        <v>21.88</v>
      </c>
      <c r="O25" s="148">
        <v>20.774999999999999</v>
      </c>
      <c r="P25" s="148">
        <v>20</v>
      </c>
      <c r="Q25" s="148">
        <v>18.95</v>
      </c>
      <c r="R25" s="148">
        <v>27.34</v>
      </c>
    </row>
    <row r="26" spans="1:18" x14ac:dyDescent="0.3">
      <c r="A26" s="1"/>
      <c r="B26" s="150" t="s">
        <v>302</v>
      </c>
      <c r="C26" s="148">
        <v>25.9</v>
      </c>
      <c r="D26" s="148">
        <v>27.5</v>
      </c>
      <c r="E26" s="148">
        <v>27.5</v>
      </c>
      <c r="F26" s="148">
        <v>20.3</v>
      </c>
      <c r="G26" s="148">
        <v>20.3</v>
      </c>
      <c r="H26" s="148">
        <v>22.28</v>
      </c>
      <c r="I26" s="148">
        <v>22.28</v>
      </c>
      <c r="J26" s="148">
        <v>18.399999999999999</v>
      </c>
      <c r="K26" s="148">
        <v>32.83</v>
      </c>
      <c r="L26" s="148">
        <v>21.1</v>
      </c>
      <c r="M26" s="148">
        <v>20.5</v>
      </c>
      <c r="N26" s="148">
        <v>21.38</v>
      </c>
      <c r="O26" s="148">
        <v>19.824999999999999</v>
      </c>
      <c r="P26" s="148">
        <v>20.2</v>
      </c>
      <c r="Q26" s="148">
        <v>17.920000000000002</v>
      </c>
      <c r="R26" s="148">
        <v>26.61</v>
      </c>
    </row>
    <row r="27" spans="1:18" x14ac:dyDescent="0.3">
      <c r="A27" s="1"/>
      <c r="B27" s="150" t="s">
        <v>1598</v>
      </c>
      <c r="C27" s="148">
        <v>23.4</v>
      </c>
      <c r="D27" s="148">
        <v>27.3</v>
      </c>
      <c r="E27" s="148">
        <v>27.3</v>
      </c>
      <c r="F27" s="148">
        <v>19.3</v>
      </c>
      <c r="G27" s="148">
        <v>19.3</v>
      </c>
      <c r="H27" s="148">
        <v>21.97</v>
      </c>
      <c r="I27" s="148">
        <v>21.97</v>
      </c>
      <c r="J27" s="148">
        <v>18.3</v>
      </c>
      <c r="K27" s="148">
        <v>32.11</v>
      </c>
      <c r="L27" s="148">
        <v>19.899999999999999</v>
      </c>
      <c r="M27" s="148">
        <v>19.5</v>
      </c>
      <c r="N27" s="148">
        <v>20.59</v>
      </c>
      <c r="O27" s="148">
        <v>19.375</v>
      </c>
      <c r="P27" s="148">
        <v>19.399999999999999</v>
      </c>
      <c r="Q27" s="148">
        <v>17.87</v>
      </c>
      <c r="R27" s="148">
        <v>26.25</v>
      </c>
    </row>
    <row r="28" spans="1:18" x14ac:dyDescent="0.3">
      <c r="A28" s="1"/>
      <c r="B28" s="150" t="s">
        <v>1599</v>
      </c>
      <c r="C28" s="148">
        <v>19.399999999999999</v>
      </c>
      <c r="D28" s="148">
        <v>26.75</v>
      </c>
      <c r="E28" s="148">
        <v>26.75</v>
      </c>
      <c r="F28" s="148">
        <v>18.899999999999999</v>
      </c>
      <c r="G28" s="148">
        <v>18.899999999999999</v>
      </c>
      <c r="H28" s="148">
        <v>21.75</v>
      </c>
      <c r="I28" s="148">
        <v>21.75</v>
      </c>
      <c r="J28" s="148">
        <v>18.3</v>
      </c>
      <c r="K28" s="148">
        <v>32.520000000000003</v>
      </c>
      <c r="L28" s="148">
        <v>19</v>
      </c>
      <c r="M28" s="148">
        <v>19</v>
      </c>
      <c r="N28" s="148">
        <v>19.59</v>
      </c>
      <c r="O28" s="148">
        <v>18.574999999999999</v>
      </c>
      <c r="P28" s="148">
        <v>18.7</v>
      </c>
      <c r="Q28" s="148">
        <v>17.96</v>
      </c>
      <c r="R28" s="148">
        <v>25.51</v>
      </c>
    </row>
    <row r="29" spans="1:18" x14ac:dyDescent="0.3">
      <c r="A29" s="1"/>
      <c r="B29" s="150" t="s">
        <v>337</v>
      </c>
      <c r="C29" s="148">
        <v>19.600000000000001</v>
      </c>
      <c r="D29" s="148">
        <v>26.13</v>
      </c>
      <c r="E29" s="148">
        <v>26.13</v>
      </c>
      <c r="F29" s="148">
        <v>18.600000000000001</v>
      </c>
      <c r="G29" s="148">
        <v>18.600000000000001</v>
      </c>
      <c r="H29" s="148">
        <v>21.39</v>
      </c>
      <c r="I29" s="148">
        <v>21.39</v>
      </c>
      <c r="J29" s="148">
        <v>18.3</v>
      </c>
      <c r="K29" s="148">
        <v>32.32</v>
      </c>
      <c r="L29" s="148">
        <v>19.2</v>
      </c>
      <c r="M29" s="148">
        <v>18.899999999999999</v>
      </c>
      <c r="N29" s="148">
        <v>20.73</v>
      </c>
      <c r="O29" s="148">
        <v>18.524999999999999</v>
      </c>
      <c r="P29" s="148">
        <v>18.5</v>
      </c>
      <c r="Q29" s="148">
        <v>17.760000000000002</v>
      </c>
      <c r="R29" s="148">
        <v>25.15</v>
      </c>
    </row>
    <row r="30" spans="1:18" x14ac:dyDescent="0.3">
      <c r="A30" s="1"/>
      <c r="B30" s="150" t="s">
        <v>1600</v>
      </c>
      <c r="C30" s="148">
        <v>18.7</v>
      </c>
      <c r="D30" s="148">
        <v>25.53</v>
      </c>
      <c r="E30" s="148">
        <v>25.53</v>
      </c>
      <c r="F30" s="148">
        <v>18.8</v>
      </c>
      <c r="G30" s="148">
        <v>18.8</v>
      </c>
      <c r="H30" s="148">
        <v>21.08</v>
      </c>
      <c r="I30" s="148">
        <v>21.08</v>
      </c>
      <c r="J30" s="148">
        <v>18.2</v>
      </c>
      <c r="K30" s="148">
        <v>32.200000000000003</v>
      </c>
      <c r="L30" s="148">
        <v>18.899999999999999</v>
      </c>
      <c r="M30" s="148">
        <v>18.600000000000001</v>
      </c>
      <c r="N30" s="148">
        <v>21.06</v>
      </c>
      <c r="O30" s="148">
        <v>18.45</v>
      </c>
      <c r="P30" s="148">
        <v>18.399999999999999</v>
      </c>
      <c r="Q30" s="148">
        <v>17.670000000000002</v>
      </c>
      <c r="R30" s="148">
        <v>25.51</v>
      </c>
    </row>
    <row r="31" spans="1:18" x14ac:dyDescent="0.3">
      <c r="A31" s="1"/>
      <c r="B31" s="150" t="s">
        <v>1601</v>
      </c>
      <c r="C31" s="148">
        <v>18.899999999999999</v>
      </c>
      <c r="D31" s="148">
        <v>25.11</v>
      </c>
      <c r="E31" s="148">
        <v>25.11</v>
      </c>
      <c r="F31" s="148">
        <v>19</v>
      </c>
      <c r="G31" s="148">
        <v>19</v>
      </c>
      <c r="H31" s="148">
        <v>20.78</v>
      </c>
      <c r="I31" s="148">
        <v>20.78</v>
      </c>
      <c r="J31" s="148">
        <v>18.2</v>
      </c>
      <c r="K31" s="148">
        <v>32.18</v>
      </c>
      <c r="L31" s="148">
        <v>18.600000000000001</v>
      </c>
      <c r="M31" s="148">
        <v>18.3</v>
      </c>
      <c r="N31" s="148">
        <v>21.92</v>
      </c>
      <c r="O31" s="148">
        <v>18.45</v>
      </c>
      <c r="P31" s="148">
        <v>18.100000000000001</v>
      </c>
      <c r="Q31" s="148">
        <v>17.420000000000002</v>
      </c>
      <c r="R31" s="148">
        <v>25.15</v>
      </c>
    </row>
    <row r="32" spans="1:18" x14ac:dyDescent="0.3">
      <c r="A32" s="1"/>
      <c r="B32" s="150" t="s">
        <v>1602</v>
      </c>
      <c r="C32" s="148">
        <v>17.5</v>
      </c>
      <c r="D32" s="148">
        <v>24.63</v>
      </c>
      <c r="E32" s="148">
        <v>24.63</v>
      </c>
      <c r="F32" s="148">
        <v>18.5</v>
      </c>
      <c r="G32" s="148">
        <v>18.5</v>
      </c>
      <c r="H32" s="148">
        <v>20.57</v>
      </c>
      <c r="I32" s="148">
        <v>20.57</v>
      </c>
      <c r="J32" s="148">
        <v>18.100000000000001</v>
      </c>
      <c r="K32" s="148">
        <v>32.03</v>
      </c>
      <c r="L32" s="148">
        <v>18.399999999999999</v>
      </c>
      <c r="M32" s="148">
        <v>17.899999999999999</v>
      </c>
      <c r="N32" s="148">
        <v>22.02</v>
      </c>
      <c r="O32" s="148">
        <v>18.600000000000001</v>
      </c>
      <c r="P32" s="148">
        <v>18.2</v>
      </c>
      <c r="Q32" s="148">
        <v>18.329999999999998</v>
      </c>
      <c r="R32" s="148">
        <v>25.15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1604</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1605</v>
      </c>
      <c r="E7" s="3" t="s">
        <v>1606</v>
      </c>
      <c r="F7" s="3" t="s">
        <v>1607</v>
      </c>
      <c r="G7" s="3" t="s">
        <v>8</v>
      </c>
      <c r="H7" s="3" t="s">
        <v>1501</v>
      </c>
    </row>
    <row r="8" spans="1:8" x14ac:dyDescent="0.3">
      <c r="A8" s="1"/>
      <c r="B8" s="4" t="s">
        <v>57</v>
      </c>
      <c r="C8" s="151" t="s">
        <v>246</v>
      </c>
      <c r="D8" s="151" t="s">
        <v>1608</v>
      </c>
      <c r="E8" s="148">
        <v>130</v>
      </c>
      <c r="F8" s="4" t="s">
        <v>1592</v>
      </c>
      <c r="G8" s="4" t="s">
        <v>1609</v>
      </c>
      <c r="H8" s="152"/>
    </row>
    <row r="9" spans="1:8" x14ac:dyDescent="0.3">
      <c r="A9" s="1"/>
      <c r="B9" s="4" t="s">
        <v>57</v>
      </c>
      <c r="C9" s="151" t="s">
        <v>69</v>
      </c>
      <c r="D9" s="151" t="s">
        <v>1610</v>
      </c>
      <c r="E9" s="148">
        <v>339.8</v>
      </c>
      <c r="F9" s="4" t="s">
        <v>1592</v>
      </c>
      <c r="G9" s="4" t="s">
        <v>1609</v>
      </c>
      <c r="H9" s="152"/>
    </row>
    <row r="10" spans="1:8" x14ac:dyDescent="0.3">
      <c r="A10" s="1"/>
      <c r="B10" s="4" t="s">
        <v>57</v>
      </c>
      <c r="C10" s="151" t="s">
        <v>76</v>
      </c>
      <c r="D10" s="151" t="s">
        <v>1611</v>
      </c>
      <c r="E10" s="148">
        <v>3942.3150000000001</v>
      </c>
      <c r="F10" s="4" t="s">
        <v>1592</v>
      </c>
      <c r="G10" s="4" t="s">
        <v>1609</v>
      </c>
      <c r="H10" s="152"/>
    </row>
    <row r="11" spans="1:8" x14ac:dyDescent="0.3">
      <c r="A11" s="1"/>
      <c r="B11" s="4" t="s">
        <v>57</v>
      </c>
      <c r="C11" s="151" t="s">
        <v>88</v>
      </c>
      <c r="D11" s="151" t="s">
        <v>1612</v>
      </c>
      <c r="E11" s="148">
        <v>2380</v>
      </c>
      <c r="F11" s="4" t="s">
        <v>1592</v>
      </c>
      <c r="G11" s="4" t="s">
        <v>1609</v>
      </c>
      <c r="H11" s="152"/>
    </row>
    <row r="12" spans="1:8" x14ac:dyDescent="0.3">
      <c r="A12" s="1"/>
      <c r="B12" s="4" t="s">
        <v>57</v>
      </c>
      <c r="C12" s="151" t="s">
        <v>92</v>
      </c>
      <c r="D12" s="151" t="s">
        <v>1613</v>
      </c>
      <c r="E12" s="148">
        <v>3737</v>
      </c>
      <c r="F12" s="4" t="s">
        <v>1592</v>
      </c>
      <c r="G12" s="4" t="s">
        <v>1609</v>
      </c>
      <c r="H12" s="152"/>
    </row>
    <row r="13" spans="1:8" x14ac:dyDescent="0.3">
      <c r="A13" s="1"/>
      <c r="B13" s="4" t="s">
        <v>57</v>
      </c>
      <c r="C13" s="151" t="s">
        <v>92</v>
      </c>
      <c r="D13" s="151" t="s">
        <v>1614</v>
      </c>
      <c r="E13" s="148">
        <v>1337</v>
      </c>
      <c r="F13" s="4" t="s">
        <v>1592</v>
      </c>
      <c r="G13" s="4" t="s">
        <v>1609</v>
      </c>
      <c r="H13" s="152"/>
    </row>
    <row r="14" spans="1:8" x14ac:dyDescent="0.3">
      <c r="A14" s="1"/>
      <c r="B14" s="4" t="s">
        <v>57</v>
      </c>
      <c r="C14" s="151" t="s">
        <v>110</v>
      </c>
      <c r="D14" s="151" t="s">
        <v>1615</v>
      </c>
      <c r="E14" s="148">
        <v>1350</v>
      </c>
      <c r="F14" s="4" t="s">
        <v>1592</v>
      </c>
      <c r="G14" s="4" t="s">
        <v>1609</v>
      </c>
      <c r="H14" s="152"/>
    </row>
    <row r="15" spans="1:8" x14ac:dyDescent="0.3">
      <c r="A15" s="1"/>
      <c r="B15" s="4" t="s">
        <v>57</v>
      </c>
      <c r="C15" s="151" t="s">
        <v>603</v>
      </c>
      <c r="D15" s="151" t="s">
        <v>1616</v>
      </c>
      <c r="E15" s="148">
        <v>200</v>
      </c>
      <c r="F15" s="4" t="s">
        <v>1592</v>
      </c>
      <c r="G15" s="4" t="s">
        <v>1609</v>
      </c>
      <c r="H15" s="152"/>
    </row>
    <row r="16" spans="1:8" x14ac:dyDescent="0.3">
      <c r="A16" s="1"/>
      <c r="B16" s="4" t="s">
        <v>57</v>
      </c>
      <c r="C16" s="151" t="s">
        <v>129</v>
      </c>
      <c r="D16" s="151" t="s">
        <v>1617</v>
      </c>
      <c r="E16" s="148">
        <v>1275</v>
      </c>
      <c r="F16" s="4" t="s">
        <v>1592</v>
      </c>
      <c r="G16" s="4" t="s">
        <v>1609</v>
      </c>
      <c r="H16" s="152"/>
    </row>
    <row r="17" spans="1:8" x14ac:dyDescent="0.3">
      <c r="A17" s="1"/>
      <c r="B17" s="4" t="s">
        <v>57</v>
      </c>
      <c r="C17" s="151" t="s">
        <v>133</v>
      </c>
      <c r="D17" s="151" t="s">
        <v>1618</v>
      </c>
      <c r="E17" s="148">
        <v>538.02</v>
      </c>
      <c r="F17" s="4" t="s">
        <v>1592</v>
      </c>
      <c r="G17" s="4" t="s">
        <v>1609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1619</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53</v>
      </c>
      <c r="B5" s="195" t="s">
        <v>545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4" t="s">
        <v>602</v>
      </c>
      <c r="D6" s="224" t="s">
        <v>150</v>
      </c>
      <c r="E6" s="224" t="s">
        <v>14</v>
      </c>
      <c r="F6" s="224" t="s">
        <v>600</v>
      </c>
      <c r="G6" s="224" t="s">
        <v>571</v>
      </c>
      <c r="H6" s="224" t="s">
        <v>593</v>
      </c>
      <c r="I6" s="224"/>
      <c r="J6" s="224" t="s">
        <v>278</v>
      </c>
      <c r="K6" s="224" t="s">
        <v>76</v>
      </c>
      <c r="L6" s="224"/>
      <c r="M6" s="224"/>
      <c r="N6" s="224"/>
      <c r="O6" s="224"/>
      <c r="P6" s="224" t="s">
        <v>572</v>
      </c>
      <c r="Q6" s="224" t="s">
        <v>40</v>
      </c>
      <c r="R6" s="224" t="s">
        <v>319</v>
      </c>
      <c r="S6" s="224" t="s">
        <v>596</v>
      </c>
      <c r="T6" s="224" t="s">
        <v>573</v>
      </c>
      <c r="U6" s="224" t="s">
        <v>597</v>
      </c>
      <c r="V6" s="224" t="s">
        <v>582</v>
      </c>
      <c r="W6" s="224" t="s">
        <v>110</v>
      </c>
      <c r="X6" s="224"/>
      <c r="Y6" s="224"/>
      <c r="Z6" s="224"/>
      <c r="AA6" s="224" t="s">
        <v>583</v>
      </c>
      <c r="AB6" s="224" t="s">
        <v>584</v>
      </c>
      <c r="AC6" s="224" t="s">
        <v>585</v>
      </c>
      <c r="AD6" s="224" t="s">
        <v>586</v>
      </c>
      <c r="AE6" s="224"/>
      <c r="AF6" s="224"/>
      <c r="AG6" s="224"/>
      <c r="AH6" s="224"/>
      <c r="AI6" s="224"/>
      <c r="AJ6" s="224"/>
      <c r="AK6" s="224"/>
      <c r="AL6" s="224"/>
      <c r="AM6" s="224" t="s">
        <v>598</v>
      </c>
      <c r="AN6" s="224" t="s">
        <v>587</v>
      </c>
    </row>
    <row r="7" spans="1:40" ht="57" customHeight="1" x14ac:dyDescent="0.3">
      <c r="A7" s="195"/>
      <c r="B7" s="195"/>
      <c r="C7" s="9" t="s">
        <v>1620</v>
      </c>
      <c r="D7" s="9" t="s">
        <v>1621</v>
      </c>
      <c r="E7" s="9" t="s">
        <v>1622</v>
      </c>
      <c r="F7" s="9" t="s">
        <v>1623</v>
      </c>
      <c r="G7" s="9" t="s">
        <v>1624</v>
      </c>
      <c r="H7" s="9" t="s">
        <v>1625</v>
      </c>
      <c r="I7" s="9" t="s">
        <v>1626</v>
      </c>
      <c r="J7" s="9" t="s">
        <v>1627</v>
      </c>
      <c r="K7" s="9" t="s">
        <v>1628</v>
      </c>
      <c r="L7" s="9" t="s">
        <v>1629</v>
      </c>
      <c r="M7" s="9" t="s">
        <v>1630</v>
      </c>
      <c r="N7" s="9" t="s">
        <v>1631</v>
      </c>
      <c r="O7" s="9" t="s">
        <v>1632</v>
      </c>
      <c r="P7" s="9" t="s">
        <v>1633</v>
      </c>
      <c r="Q7" s="9" t="s">
        <v>1634</v>
      </c>
      <c r="R7" s="9" t="s">
        <v>1635</v>
      </c>
      <c r="S7" s="9" t="s">
        <v>1636</v>
      </c>
      <c r="T7" s="9" t="s">
        <v>1637</v>
      </c>
      <c r="U7" s="9" t="s">
        <v>1638</v>
      </c>
      <c r="V7" s="9" t="s">
        <v>1639</v>
      </c>
      <c r="W7" s="9" t="s">
        <v>1640</v>
      </c>
      <c r="X7" s="9" t="s">
        <v>1641</v>
      </c>
      <c r="Y7" s="9" t="s">
        <v>1642</v>
      </c>
      <c r="Z7" s="9" t="s">
        <v>1643</v>
      </c>
      <c r="AA7" s="9" t="s">
        <v>1644</v>
      </c>
      <c r="AB7" s="9" t="s">
        <v>1645</v>
      </c>
      <c r="AC7" s="9" t="s">
        <v>1646</v>
      </c>
      <c r="AD7" s="9" t="s">
        <v>1647</v>
      </c>
      <c r="AE7" s="9" t="s">
        <v>1648</v>
      </c>
      <c r="AF7" s="9" t="s">
        <v>1649</v>
      </c>
      <c r="AG7" s="9" t="s">
        <v>1650</v>
      </c>
      <c r="AH7" s="9" t="s">
        <v>1651</v>
      </c>
      <c r="AI7" s="9" t="s">
        <v>1652</v>
      </c>
      <c r="AJ7" s="9" t="s">
        <v>1653</v>
      </c>
      <c r="AK7" s="9" t="s">
        <v>1654</v>
      </c>
      <c r="AL7" s="9" t="s">
        <v>1655</v>
      </c>
      <c r="AM7" s="9" t="s">
        <v>1656</v>
      </c>
      <c r="AN7" s="9" t="s">
        <v>1657</v>
      </c>
    </row>
    <row r="8" spans="1:40" ht="24" customHeight="1" x14ac:dyDescent="0.3">
      <c r="A8" s="13" t="s">
        <v>57</v>
      </c>
      <c r="B8" s="13" t="s">
        <v>765</v>
      </c>
      <c r="C8" s="153">
        <v>25</v>
      </c>
      <c r="D8" s="153">
        <v>0</v>
      </c>
      <c r="E8" s="153">
        <v>12.25</v>
      </c>
      <c r="F8" s="153">
        <v>19.461169999999999</v>
      </c>
      <c r="G8" s="153"/>
      <c r="H8" s="153">
        <v>6.33</v>
      </c>
      <c r="I8" s="153">
        <v>7.77</v>
      </c>
      <c r="J8" s="153">
        <v>4.9829999999999997</v>
      </c>
      <c r="K8" s="153">
        <v>2.9</v>
      </c>
      <c r="L8" s="153">
        <v>2.9</v>
      </c>
      <c r="M8" s="153">
        <v>2.9</v>
      </c>
      <c r="N8" s="153">
        <v>2.9</v>
      </c>
      <c r="O8" s="153"/>
      <c r="P8" s="153"/>
      <c r="Q8" s="153">
        <v>8</v>
      </c>
      <c r="R8" s="153">
        <v>9</v>
      </c>
      <c r="S8" s="153"/>
      <c r="T8" s="153"/>
      <c r="U8" s="153"/>
      <c r="V8" s="153"/>
      <c r="W8" s="153">
        <v>4.1356000000000002</v>
      </c>
      <c r="X8" s="153">
        <v>4.7670300000000001</v>
      </c>
      <c r="Y8" s="153"/>
      <c r="Z8" s="153"/>
      <c r="AA8" s="153"/>
      <c r="AB8" s="153">
        <v>6.6239999999999997</v>
      </c>
      <c r="AC8" s="153">
        <v>5.61</v>
      </c>
      <c r="AD8" s="153">
        <v>0</v>
      </c>
      <c r="AE8" s="153">
        <v>484.53847000000002</v>
      </c>
      <c r="AF8" s="153">
        <v>484.53847000000002</v>
      </c>
      <c r="AG8" s="153">
        <v>419.93333999999999</v>
      </c>
      <c r="AH8" s="153">
        <v>484.53847000000002</v>
      </c>
      <c r="AI8" s="153">
        <v>253.30789999999999</v>
      </c>
      <c r="AJ8" s="153">
        <v>295.11599999999999</v>
      </c>
      <c r="AK8" s="153">
        <v>339.17693000000003</v>
      </c>
      <c r="AL8" s="153">
        <v>0</v>
      </c>
      <c r="AM8" s="153"/>
      <c r="AN8" s="153"/>
    </row>
    <row r="9" spans="1:40" ht="24" customHeight="1" x14ac:dyDescent="0.3">
      <c r="A9" s="16" t="s">
        <v>57</v>
      </c>
      <c r="B9" s="16" t="s">
        <v>766</v>
      </c>
      <c r="C9" s="154">
        <v>25</v>
      </c>
      <c r="D9" s="154">
        <v>0</v>
      </c>
      <c r="E9" s="154">
        <v>11.66</v>
      </c>
      <c r="F9" s="154">
        <v>19.461169999999999</v>
      </c>
      <c r="G9" s="154"/>
      <c r="H9" s="154">
        <v>6.95</v>
      </c>
      <c r="I9" s="154">
        <v>8.39</v>
      </c>
      <c r="J9" s="154">
        <v>4.8319999999999999</v>
      </c>
      <c r="K9" s="154">
        <v>3.5</v>
      </c>
      <c r="L9" s="154">
        <v>3.5</v>
      </c>
      <c r="M9" s="154">
        <v>3.5</v>
      </c>
      <c r="N9" s="154">
        <v>3.5</v>
      </c>
      <c r="O9" s="154"/>
      <c r="P9" s="154"/>
      <c r="Q9" s="154">
        <v>9</v>
      </c>
      <c r="R9" s="154">
        <v>10</v>
      </c>
      <c r="S9" s="154"/>
      <c r="T9" s="154"/>
      <c r="U9" s="154"/>
      <c r="V9" s="154"/>
      <c r="W9" s="154">
        <v>4.3341000000000003</v>
      </c>
      <c r="X9" s="154">
        <v>6.0047499999999996</v>
      </c>
      <c r="Y9" s="154"/>
      <c r="Z9" s="154"/>
      <c r="AA9" s="154"/>
      <c r="AB9" s="154">
        <v>6.2629999999999999</v>
      </c>
      <c r="AC9" s="154">
        <v>5.22</v>
      </c>
      <c r="AD9" s="154">
        <v>0</v>
      </c>
      <c r="AE9" s="154">
        <v>484.53847000000002</v>
      </c>
      <c r="AF9" s="154">
        <v>484.53847000000002</v>
      </c>
      <c r="AG9" s="154">
        <v>419.93333999999999</v>
      </c>
      <c r="AH9" s="154">
        <v>484.53847000000002</v>
      </c>
      <c r="AI9" s="154">
        <v>253.30789999999999</v>
      </c>
      <c r="AJ9" s="154">
        <v>295.11599999999999</v>
      </c>
      <c r="AK9" s="154">
        <v>339.17693000000003</v>
      </c>
      <c r="AL9" s="154">
        <v>0</v>
      </c>
      <c r="AM9" s="154"/>
      <c r="AN9" s="154"/>
    </row>
    <row r="10" spans="1:40" ht="24" customHeight="1" x14ac:dyDescent="0.3">
      <c r="A10" s="16" t="s">
        <v>57</v>
      </c>
      <c r="B10" s="16" t="s">
        <v>767</v>
      </c>
      <c r="C10" s="154">
        <v>23</v>
      </c>
      <c r="D10" s="154">
        <v>0</v>
      </c>
      <c r="E10" s="154">
        <v>13.04</v>
      </c>
      <c r="F10" s="154">
        <v>19.461169999999999</v>
      </c>
      <c r="G10" s="154"/>
      <c r="H10" s="154">
        <v>6.6</v>
      </c>
      <c r="I10" s="154">
        <v>8.7799999999999994</v>
      </c>
      <c r="J10" s="154">
        <v>4.7679999999999998</v>
      </c>
      <c r="K10" s="154">
        <v>2.9</v>
      </c>
      <c r="L10" s="154">
        <v>2.9</v>
      </c>
      <c r="M10" s="154">
        <v>2.9</v>
      </c>
      <c r="N10" s="154">
        <v>2.9</v>
      </c>
      <c r="O10" s="154"/>
      <c r="P10" s="154"/>
      <c r="Q10" s="154">
        <v>8</v>
      </c>
      <c r="R10" s="154">
        <v>10</v>
      </c>
      <c r="S10" s="154"/>
      <c r="T10" s="154"/>
      <c r="U10" s="154"/>
      <c r="V10" s="154"/>
      <c r="W10" s="154">
        <v>5.1573000000000002</v>
      </c>
      <c r="X10" s="154">
        <v>6.6207099999999999</v>
      </c>
      <c r="Y10" s="154"/>
      <c r="Z10" s="154"/>
      <c r="AA10" s="154"/>
      <c r="AB10" s="154">
        <v>6.0209999999999999</v>
      </c>
      <c r="AC10" s="154">
        <v>4.2699999999999996</v>
      </c>
      <c r="AD10" s="154">
        <v>0</v>
      </c>
      <c r="AE10" s="154">
        <v>484.53847000000002</v>
      </c>
      <c r="AF10" s="154">
        <v>484.53847000000002</v>
      </c>
      <c r="AG10" s="154">
        <v>419.93333999999999</v>
      </c>
      <c r="AH10" s="154">
        <v>484.53847000000002</v>
      </c>
      <c r="AI10" s="154">
        <v>253.30789999999999</v>
      </c>
      <c r="AJ10" s="154">
        <v>295.11599999999999</v>
      </c>
      <c r="AK10" s="154">
        <v>339.17693000000003</v>
      </c>
      <c r="AL10" s="154">
        <v>0</v>
      </c>
      <c r="AM10" s="154"/>
      <c r="AN10" s="154"/>
    </row>
    <row r="11" spans="1:40" ht="24" customHeight="1" x14ac:dyDescent="0.3">
      <c r="A11" s="16" t="s">
        <v>57</v>
      </c>
      <c r="B11" s="16" t="s">
        <v>768</v>
      </c>
      <c r="C11" s="154">
        <v>23</v>
      </c>
      <c r="D11" s="154">
        <v>0</v>
      </c>
      <c r="E11" s="154">
        <v>12.61</v>
      </c>
      <c r="F11" s="154">
        <v>19.461169999999999</v>
      </c>
      <c r="G11" s="154"/>
      <c r="H11" s="154">
        <v>6.37</v>
      </c>
      <c r="I11" s="154">
        <v>8.58</v>
      </c>
      <c r="J11" s="154">
        <v>4.5060000000000002</v>
      </c>
      <c r="K11" s="154">
        <v>2.8</v>
      </c>
      <c r="L11" s="154">
        <v>2.8</v>
      </c>
      <c r="M11" s="154">
        <v>2.8</v>
      </c>
      <c r="N11" s="154">
        <v>2.8</v>
      </c>
      <c r="O11" s="154"/>
      <c r="P11" s="154"/>
      <c r="Q11" s="154">
        <v>9</v>
      </c>
      <c r="R11" s="154">
        <v>10</v>
      </c>
      <c r="S11" s="154"/>
      <c r="T11" s="154"/>
      <c r="U11" s="154"/>
      <c r="V11" s="154"/>
      <c r="W11" s="154">
        <v>4.4175000000000004</v>
      </c>
      <c r="X11" s="154">
        <v>5.5360699999999996</v>
      </c>
      <c r="Y11" s="154"/>
      <c r="Z11" s="154"/>
      <c r="AA11" s="154"/>
      <c r="AB11" s="154">
        <v>6.0369999999999999</v>
      </c>
      <c r="AC11" s="154">
        <v>4.49</v>
      </c>
      <c r="AD11" s="154">
        <v>0</v>
      </c>
      <c r="AE11" s="154">
        <v>484.53847000000002</v>
      </c>
      <c r="AF11" s="154">
        <v>484.53847000000002</v>
      </c>
      <c r="AG11" s="154">
        <v>419.93333999999999</v>
      </c>
      <c r="AH11" s="154">
        <v>484.53847000000002</v>
      </c>
      <c r="AI11" s="154">
        <v>253.30789999999999</v>
      </c>
      <c r="AJ11" s="154">
        <v>295.11599999999999</v>
      </c>
      <c r="AK11" s="154">
        <v>339.17693000000003</v>
      </c>
      <c r="AL11" s="154">
        <v>0</v>
      </c>
      <c r="AM11" s="154"/>
      <c r="AN11" s="154"/>
    </row>
    <row r="12" spans="1:40" ht="24" customHeight="1" x14ac:dyDescent="0.3">
      <c r="A12" s="16" t="s">
        <v>57</v>
      </c>
      <c r="B12" s="16" t="s">
        <v>769</v>
      </c>
      <c r="C12" s="154">
        <v>23</v>
      </c>
      <c r="D12" s="154">
        <v>0</v>
      </c>
      <c r="E12" s="154">
        <v>12.73</v>
      </c>
      <c r="F12" s="154">
        <v>19.461169999999999</v>
      </c>
      <c r="G12" s="154"/>
      <c r="H12" s="154">
        <v>6.2</v>
      </c>
      <c r="I12" s="154">
        <v>7.97</v>
      </c>
      <c r="J12" s="154">
        <v>4.266</v>
      </c>
      <c r="K12" s="154">
        <v>2.7</v>
      </c>
      <c r="L12" s="154">
        <v>2.7</v>
      </c>
      <c r="M12" s="154">
        <v>2.7</v>
      </c>
      <c r="N12" s="154">
        <v>2.7</v>
      </c>
      <c r="O12" s="154"/>
      <c r="P12" s="154"/>
      <c r="Q12" s="154">
        <v>8</v>
      </c>
      <c r="R12" s="154">
        <v>9</v>
      </c>
      <c r="S12" s="154"/>
      <c r="T12" s="154"/>
      <c r="U12" s="154"/>
      <c r="V12" s="154"/>
      <c r="W12" s="154">
        <v>1.8683000000000001</v>
      </c>
      <c r="X12" s="154">
        <v>3.5924700000000001</v>
      </c>
      <c r="Y12" s="154"/>
      <c r="Z12" s="154"/>
      <c r="AA12" s="154"/>
      <c r="AB12" s="154">
        <v>5.7809999999999997</v>
      </c>
      <c r="AC12" s="154">
        <v>4.0999999999999996</v>
      </c>
      <c r="AD12" s="154">
        <v>0</v>
      </c>
      <c r="AE12" s="154">
        <v>484.53847000000002</v>
      </c>
      <c r="AF12" s="154">
        <v>484.53847000000002</v>
      </c>
      <c r="AG12" s="154">
        <v>419.93333999999999</v>
      </c>
      <c r="AH12" s="154">
        <v>484.53847000000002</v>
      </c>
      <c r="AI12" s="154">
        <v>253.30789999999999</v>
      </c>
      <c r="AJ12" s="154">
        <v>295.11599999999999</v>
      </c>
      <c r="AK12" s="154">
        <v>339.17693000000003</v>
      </c>
      <c r="AL12" s="154">
        <v>0</v>
      </c>
      <c r="AM12" s="154"/>
      <c r="AN12" s="154"/>
    </row>
    <row r="13" spans="1:40" ht="24" customHeight="1" x14ac:dyDescent="0.3">
      <c r="A13" s="16" t="s">
        <v>57</v>
      </c>
      <c r="B13" s="16" t="s">
        <v>770</v>
      </c>
      <c r="C13" s="154">
        <v>23</v>
      </c>
      <c r="D13" s="154">
        <v>0</v>
      </c>
      <c r="E13" s="154">
        <v>12.49</v>
      </c>
      <c r="F13" s="154">
        <v>19.461169999999999</v>
      </c>
      <c r="G13" s="154"/>
      <c r="H13" s="154">
        <v>6.25</v>
      </c>
      <c r="I13" s="154">
        <v>7.65</v>
      </c>
      <c r="J13" s="154">
        <v>4.0119999999999996</v>
      </c>
      <c r="K13" s="154">
        <v>2.4</v>
      </c>
      <c r="L13" s="154">
        <v>2.4</v>
      </c>
      <c r="M13" s="154">
        <v>2.4</v>
      </c>
      <c r="N13" s="154">
        <v>2.4</v>
      </c>
      <c r="O13" s="154"/>
      <c r="P13" s="154"/>
      <c r="Q13" s="154">
        <v>8</v>
      </c>
      <c r="R13" s="154">
        <v>10</v>
      </c>
      <c r="S13" s="154"/>
      <c r="T13" s="154"/>
      <c r="U13" s="154"/>
      <c r="V13" s="154"/>
      <c r="W13" s="154">
        <v>1.4009100000000001</v>
      </c>
      <c r="X13" s="154">
        <v>3.0260699999999998</v>
      </c>
      <c r="Y13" s="154"/>
      <c r="Z13" s="154"/>
      <c r="AA13" s="154"/>
      <c r="AB13" s="154">
        <v>5.306</v>
      </c>
      <c r="AC13" s="154">
        <v>3.17</v>
      </c>
      <c r="AD13" s="154">
        <v>0</v>
      </c>
      <c r="AE13" s="154">
        <v>484.53847000000002</v>
      </c>
      <c r="AF13" s="154">
        <v>484.53847000000002</v>
      </c>
      <c r="AG13" s="154">
        <v>419.93333999999999</v>
      </c>
      <c r="AH13" s="154">
        <v>484.53847000000002</v>
      </c>
      <c r="AI13" s="154">
        <v>253.30789999999999</v>
      </c>
      <c r="AJ13" s="154">
        <v>295.11599999999999</v>
      </c>
      <c r="AK13" s="154">
        <v>339.17693000000003</v>
      </c>
      <c r="AL13" s="154">
        <v>0</v>
      </c>
      <c r="AM13" s="154"/>
      <c r="AN13" s="154"/>
    </row>
    <row r="14" spans="1:40" ht="24" customHeight="1" x14ac:dyDescent="0.3">
      <c r="A14" s="16" t="s">
        <v>57</v>
      </c>
      <c r="B14" s="16" t="s">
        <v>771</v>
      </c>
      <c r="C14" s="154">
        <v>25</v>
      </c>
      <c r="D14" s="154">
        <v>0</v>
      </c>
      <c r="E14" s="154">
        <v>11.67</v>
      </c>
      <c r="F14" s="154">
        <v>19.461169999999999</v>
      </c>
      <c r="G14" s="154"/>
      <c r="H14" s="154">
        <v>6.1</v>
      </c>
      <c r="I14" s="154">
        <v>8.66</v>
      </c>
      <c r="J14" s="154">
        <v>4.0540000000000003</v>
      </c>
      <c r="K14" s="154">
        <v>1.8</v>
      </c>
      <c r="L14" s="154">
        <v>1.8</v>
      </c>
      <c r="M14" s="154">
        <v>1.8</v>
      </c>
      <c r="N14" s="154">
        <v>1.8</v>
      </c>
      <c r="O14" s="154"/>
      <c r="P14" s="154"/>
      <c r="Q14" s="154">
        <v>8</v>
      </c>
      <c r="R14" s="154">
        <v>10</v>
      </c>
      <c r="S14" s="154"/>
      <c r="T14" s="154"/>
      <c r="U14" s="154"/>
      <c r="V14" s="154"/>
      <c r="W14" s="154">
        <v>2.3491499999999998</v>
      </c>
      <c r="X14" s="154">
        <v>2.6488900000000002</v>
      </c>
      <c r="Y14" s="154"/>
      <c r="Z14" s="154"/>
      <c r="AA14" s="154"/>
      <c r="AB14" s="154">
        <v>5.1109999999999998</v>
      </c>
      <c r="AC14" s="154">
        <v>3.42</v>
      </c>
      <c r="AD14" s="154">
        <v>0</v>
      </c>
      <c r="AE14" s="154">
        <v>484.53847000000002</v>
      </c>
      <c r="AF14" s="154">
        <v>484.53847000000002</v>
      </c>
      <c r="AG14" s="154">
        <v>419.93333999999999</v>
      </c>
      <c r="AH14" s="154">
        <v>484.53847000000002</v>
      </c>
      <c r="AI14" s="154">
        <v>253.30789999999999</v>
      </c>
      <c r="AJ14" s="154">
        <v>295.11599999999999</v>
      </c>
      <c r="AK14" s="154">
        <v>339.17693000000003</v>
      </c>
      <c r="AL14" s="154">
        <v>0</v>
      </c>
      <c r="AM14" s="154"/>
      <c r="AN14" s="154"/>
    </row>
    <row r="15" spans="1:40" ht="24" customHeight="1" x14ac:dyDescent="0.3">
      <c r="A15" s="18" t="s">
        <v>57</v>
      </c>
      <c r="B15" s="18" t="s">
        <v>772</v>
      </c>
      <c r="C15" s="155">
        <v>25</v>
      </c>
      <c r="D15" s="155">
        <v>0</v>
      </c>
      <c r="E15" s="155">
        <v>12.24</v>
      </c>
      <c r="F15" s="155">
        <v>19.461169999999999</v>
      </c>
      <c r="G15" s="155"/>
      <c r="H15" s="155">
        <v>6.1</v>
      </c>
      <c r="I15" s="155">
        <v>7.78</v>
      </c>
      <c r="J15" s="155">
        <v>3.8380000000000001</v>
      </c>
      <c r="K15" s="155">
        <v>1.5</v>
      </c>
      <c r="L15" s="155">
        <v>1.5</v>
      </c>
      <c r="M15" s="155">
        <v>1.5</v>
      </c>
      <c r="N15" s="155">
        <v>1.5</v>
      </c>
      <c r="O15" s="155"/>
      <c r="P15" s="155"/>
      <c r="Q15" s="155">
        <v>8</v>
      </c>
      <c r="R15" s="155">
        <v>10</v>
      </c>
      <c r="S15" s="155"/>
      <c r="T15" s="155"/>
      <c r="U15" s="155"/>
      <c r="V15" s="155"/>
      <c r="W15" s="155">
        <v>2.8458700000000001</v>
      </c>
      <c r="X15" s="155">
        <v>2.2813599999999998</v>
      </c>
      <c r="Y15" s="155"/>
      <c r="Z15" s="155"/>
      <c r="AA15" s="155"/>
      <c r="AB15" s="155">
        <v>4.351</v>
      </c>
      <c r="AC15" s="155">
        <v>3.86</v>
      </c>
      <c r="AD15" s="155">
        <v>0</v>
      </c>
      <c r="AE15" s="155">
        <v>484.53847000000002</v>
      </c>
      <c r="AF15" s="155">
        <v>484.53847000000002</v>
      </c>
      <c r="AG15" s="155">
        <v>419.93333999999999</v>
      </c>
      <c r="AH15" s="155">
        <v>484.53847000000002</v>
      </c>
      <c r="AI15" s="155">
        <v>253.30789999999999</v>
      </c>
      <c r="AJ15" s="155">
        <v>295.11599999999999</v>
      </c>
      <c r="AK15" s="155">
        <v>339.17693000000003</v>
      </c>
      <c r="AL15" s="155">
        <v>0</v>
      </c>
      <c r="AM15" s="155"/>
      <c r="AN15" s="155"/>
    </row>
    <row r="16" spans="1:40" ht="24" customHeight="1" x14ac:dyDescent="0.3">
      <c r="A16" s="13" t="s">
        <v>57</v>
      </c>
      <c r="B16" s="13" t="s">
        <v>773</v>
      </c>
      <c r="C16" s="153">
        <v>24</v>
      </c>
      <c r="D16" s="153">
        <v>0</v>
      </c>
      <c r="E16" s="153">
        <v>12.89</v>
      </c>
      <c r="F16" s="153">
        <v>19.461169999999999</v>
      </c>
      <c r="G16" s="153"/>
      <c r="H16" s="153">
        <v>6.26</v>
      </c>
      <c r="I16" s="153">
        <v>7.81</v>
      </c>
      <c r="J16" s="153">
        <v>3.4460000000000002</v>
      </c>
      <c r="K16" s="153">
        <v>1.5</v>
      </c>
      <c r="L16" s="153">
        <v>1.5</v>
      </c>
      <c r="M16" s="153">
        <v>1.5</v>
      </c>
      <c r="N16" s="153">
        <v>1.5</v>
      </c>
      <c r="O16" s="153"/>
      <c r="P16" s="153"/>
      <c r="Q16" s="153">
        <v>8</v>
      </c>
      <c r="R16" s="153">
        <v>9</v>
      </c>
      <c r="S16" s="153"/>
      <c r="T16" s="153"/>
      <c r="U16" s="153"/>
      <c r="V16" s="153"/>
      <c r="W16" s="153">
        <v>2.3903300000000001</v>
      </c>
      <c r="X16" s="153">
        <v>2.1536900000000001</v>
      </c>
      <c r="Y16" s="153"/>
      <c r="Z16" s="153"/>
      <c r="AA16" s="153"/>
      <c r="AB16" s="153">
        <v>4.1559999999999997</v>
      </c>
      <c r="AC16" s="153">
        <v>3.72</v>
      </c>
      <c r="AD16" s="153">
        <v>0</v>
      </c>
      <c r="AE16" s="153">
        <v>484.53847000000002</v>
      </c>
      <c r="AF16" s="153">
        <v>484.53847000000002</v>
      </c>
      <c r="AG16" s="153">
        <v>419.93333999999999</v>
      </c>
      <c r="AH16" s="153">
        <v>484.53847000000002</v>
      </c>
      <c r="AI16" s="153">
        <v>253.30789999999999</v>
      </c>
      <c r="AJ16" s="153">
        <v>295.11599999999999</v>
      </c>
      <c r="AK16" s="153">
        <v>339.17693000000003</v>
      </c>
      <c r="AL16" s="153">
        <v>0</v>
      </c>
      <c r="AM16" s="153"/>
      <c r="AN16" s="153"/>
    </row>
    <row r="17" spans="1:40" ht="24" customHeight="1" x14ac:dyDescent="0.3">
      <c r="A17" s="16" t="s">
        <v>57</v>
      </c>
      <c r="B17" s="16" t="s">
        <v>774</v>
      </c>
      <c r="C17" s="154">
        <v>24</v>
      </c>
      <c r="D17" s="154">
        <v>0</v>
      </c>
      <c r="E17" s="154">
        <v>11.46</v>
      </c>
      <c r="F17" s="154">
        <v>19.461169999999999</v>
      </c>
      <c r="G17" s="154">
        <v>0</v>
      </c>
      <c r="H17" s="154">
        <v>6.5</v>
      </c>
      <c r="I17" s="154">
        <v>7.33</v>
      </c>
      <c r="J17" s="154">
        <v>3.6549999999999998</v>
      </c>
      <c r="K17" s="154">
        <v>2.7</v>
      </c>
      <c r="L17" s="154">
        <v>2.7</v>
      </c>
      <c r="M17" s="154">
        <v>2.7</v>
      </c>
      <c r="N17" s="154">
        <v>2.7</v>
      </c>
      <c r="O17" s="154"/>
      <c r="P17" s="154">
        <v>0</v>
      </c>
      <c r="Q17" s="154">
        <v>8</v>
      </c>
      <c r="R17" s="154">
        <v>10</v>
      </c>
      <c r="S17" s="154">
        <v>0</v>
      </c>
      <c r="T17" s="154">
        <v>0</v>
      </c>
      <c r="U17" s="154">
        <v>0</v>
      </c>
      <c r="V17" s="154">
        <v>0</v>
      </c>
      <c r="W17" s="154">
        <v>1.41421</v>
      </c>
      <c r="X17" s="154">
        <v>2.1965599999999998</v>
      </c>
      <c r="Y17" s="154">
        <v>0</v>
      </c>
      <c r="Z17" s="154">
        <v>0</v>
      </c>
      <c r="AA17" s="154">
        <v>0</v>
      </c>
      <c r="AB17" s="154">
        <v>3.9329999999999998</v>
      </c>
      <c r="AC17" s="154">
        <v>3.69</v>
      </c>
      <c r="AD17" s="154">
        <v>0</v>
      </c>
      <c r="AE17" s="154">
        <v>484.53847000000002</v>
      </c>
      <c r="AF17" s="154">
        <v>484.53847000000002</v>
      </c>
      <c r="AG17" s="154">
        <v>419.93333999999999</v>
      </c>
      <c r="AH17" s="154">
        <v>484.53847000000002</v>
      </c>
      <c r="AI17" s="154">
        <v>253.30789999999999</v>
      </c>
      <c r="AJ17" s="154">
        <v>295.11599999999999</v>
      </c>
      <c r="AK17" s="154">
        <v>339.17693000000003</v>
      </c>
      <c r="AL17" s="154">
        <v>0</v>
      </c>
      <c r="AM17" s="154">
        <v>0</v>
      </c>
      <c r="AN17" s="154">
        <v>0.99199999999999999</v>
      </c>
    </row>
    <row r="18" spans="1:40" ht="24" customHeight="1" x14ac:dyDescent="0.3">
      <c r="A18" s="16" t="s">
        <v>57</v>
      </c>
      <c r="B18" s="16" t="s">
        <v>775</v>
      </c>
      <c r="C18" s="154">
        <v>25</v>
      </c>
      <c r="D18" s="154">
        <v>0</v>
      </c>
      <c r="E18" s="154">
        <v>11.32</v>
      </c>
      <c r="F18" s="154">
        <v>19.461169999999999</v>
      </c>
      <c r="G18" s="154">
        <v>0</v>
      </c>
      <c r="H18" s="154">
        <v>5.56</v>
      </c>
      <c r="I18" s="154">
        <v>7.39</v>
      </c>
      <c r="J18" s="154">
        <v>3.86</v>
      </c>
      <c r="K18" s="154">
        <v>3.3</v>
      </c>
      <c r="L18" s="154">
        <v>3.3</v>
      </c>
      <c r="M18" s="154">
        <v>3.3</v>
      </c>
      <c r="N18" s="154">
        <v>3.3</v>
      </c>
      <c r="O18" s="154"/>
      <c r="P18" s="154">
        <v>0</v>
      </c>
      <c r="Q18" s="154">
        <v>8</v>
      </c>
      <c r="R18" s="154">
        <v>9</v>
      </c>
      <c r="S18" s="154">
        <v>0</v>
      </c>
      <c r="T18" s="154">
        <v>0</v>
      </c>
      <c r="U18" s="154">
        <v>0</v>
      </c>
      <c r="V18" s="154">
        <v>0.1</v>
      </c>
      <c r="W18" s="154">
        <v>1.3973899999999999</v>
      </c>
      <c r="X18" s="154">
        <v>2.6329699999999998</v>
      </c>
      <c r="Y18" s="154">
        <v>0</v>
      </c>
      <c r="Z18" s="154">
        <v>0</v>
      </c>
      <c r="AA18" s="154">
        <v>0</v>
      </c>
      <c r="AB18" s="154">
        <v>4.8609999999999998</v>
      </c>
      <c r="AC18" s="154">
        <v>4.8899999999999997</v>
      </c>
      <c r="AD18" s="154">
        <v>0</v>
      </c>
      <c r="AE18" s="154">
        <v>484.53847000000002</v>
      </c>
      <c r="AF18" s="154">
        <v>484.53847000000002</v>
      </c>
      <c r="AG18" s="154">
        <v>419.93333999999999</v>
      </c>
      <c r="AH18" s="154">
        <v>484.53847000000002</v>
      </c>
      <c r="AI18" s="154">
        <v>253.30789999999999</v>
      </c>
      <c r="AJ18" s="154">
        <v>295.11599999999999</v>
      </c>
      <c r="AK18" s="154">
        <v>339.17693000000003</v>
      </c>
      <c r="AL18" s="154">
        <v>0</v>
      </c>
      <c r="AM18" s="154">
        <v>0</v>
      </c>
      <c r="AN18" s="154">
        <v>0.878</v>
      </c>
    </row>
    <row r="19" spans="1:40" ht="24" customHeight="1" x14ac:dyDescent="0.3">
      <c r="A19" s="16" t="s">
        <v>57</v>
      </c>
      <c r="B19" s="16" t="s">
        <v>776</v>
      </c>
      <c r="C19" s="154">
        <v>25</v>
      </c>
      <c r="D19" s="154">
        <v>0</v>
      </c>
      <c r="E19" s="154">
        <v>12.59</v>
      </c>
      <c r="F19" s="154">
        <v>19.461169999999999</v>
      </c>
      <c r="G19" s="154">
        <v>0</v>
      </c>
      <c r="H19" s="154">
        <v>6.41</v>
      </c>
      <c r="I19" s="154">
        <v>8.15</v>
      </c>
      <c r="J19" s="154">
        <v>3.4289999999999998</v>
      </c>
      <c r="K19" s="154">
        <v>4.2</v>
      </c>
      <c r="L19" s="154">
        <v>4.2</v>
      </c>
      <c r="M19" s="154">
        <v>4.2</v>
      </c>
      <c r="N19" s="154">
        <v>4.2</v>
      </c>
      <c r="O19" s="154">
        <v>9.6</v>
      </c>
      <c r="P19" s="154">
        <v>0</v>
      </c>
      <c r="Q19" s="154">
        <v>7</v>
      </c>
      <c r="R19" s="154">
        <v>8</v>
      </c>
      <c r="S19" s="154">
        <v>10.979789999999999</v>
      </c>
      <c r="T19" s="154">
        <v>0</v>
      </c>
      <c r="U19" s="154">
        <v>0</v>
      </c>
      <c r="V19" s="154">
        <v>5.3</v>
      </c>
      <c r="W19" s="154">
        <v>1.84737</v>
      </c>
      <c r="X19" s="154">
        <v>2.5091299999999999</v>
      </c>
      <c r="Y19" s="154">
        <v>0</v>
      </c>
      <c r="Z19" s="154">
        <v>0</v>
      </c>
      <c r="AA19" s="154">
        <v>5.2</v>
      </c>
      <c r="AB19" s="154">
        <v>5.0979999999999999</v>
      </c>
      <c r="AC19" s="154">
        <v>3.85</v>
      </c>
      <c r="AD19" s="154">
        <v>0</v>
      </c>
      <c r="AE19" s="154">
        <v>484.53847000000002</v>
      </c>
      <c r="AF19" s="154">
        <v>484.53847000000002</v>
      </c>
      <c r="AG19" s="154">
        <v>419.93333999999999</v>
      </c>
      <c r="AH19" s="154">
        <v>484.53847000000002</v>
      </c>
      <c r="AI19" s="154">
        <v>253.30789999999999</v>
      </c>
      <c r="AJ19" s="154">
        <v>295.11599999999999</v>
      </c>
      <c r="AK19" s="154">
        <v>339.17693000000003</v>
      </c>
      <c r="AL19" s="154">
        <v>0</v>
      </c>
      <c r="AM19" s="154">
        <v>1</v>
      </c>
      <c r="AN19" s="154">
        <v>8.1579999999999995</v>
      </c>
    </row>
    <row r="20" spans="1:40" ht="24" customHeight="1" x14ac:dyDescent="0.3">
      <c r="A20" s="16" t="s">
        <v>57</v>
      </c>
      <c r="B20" s="16" t="s">
        <v>777</v>
      </c>
      <c r="C20" s="154">
        <v>25</v>
      </c>
      <c r="D20" s="154">
        <v>0</v>
      </c>
      <c r="E20" s="154">
        <v>12.86</v>
      </c>
      <c r="F20" s="154">
        <v>19.461169999999999</v>
      </c>
      <c r="G20" s="154">
        <v>4.2969999999999997</v>
      </c>
      <c r="H20" s="154">
        <v>6.47</v>
      </c>
      <c r="I20" s="154">
        <v>8.41</v>
      </c>
      <c r="J20" s="154">
        <v>5.73</v>
      </c>
      <c r="K20" s="154">
        <v>5</v>
      </c>
      <c r="L20" s="154">
        <v>5</v>
      </c>
      <c r="M20" s="154">
        <v>5</v>
      </c>
      <c r="N20" s="154">
        <v>5</v>
      </c>
      <c r="O20" s="154">
        <v>198.5</v>
      </c>
      <c r="P20" s="154">
        <v>18.818200000000001</v>
      </c>
      <c r="Q20" s="154">
        <v>6</v>
      </c>
      <c r="R20" s="154">
        <v>8</v>
      </c>
      <c r="S20" s="154">
        <v>80.207890000000006</v>
      </c>
      <c r="T20" s="154">
        <v>0.60855000000000004</v>
      </c>
      <c r="U20" s="154">
        <v>24</v>
      </c>
      <c r="V20" s="154">
        <v>36.200000000000003</v>
      </c>
      <c r="W20" s="154">
        <v>1.80904</v>
      </c>
      <c r="X20" s="154">
        <v>2.41073</v>
      </c>
      <c r="Y20" s="154">
        <v>8.9334699999999998</v>
      </c>
      <c r="Z20" s="154">
        <v>6.37453</v>
      </c>
      <c r="AA20" s="154">
        <v>32.9</v>
      </c>
      <c r="AB20" s="154">
        <v>4.3019999999999996</v>
      </c>
      <c r="AC20" s="154">
        <v>3</v>
      </c>
      <c r="AD20" s="154">
        <v>0</v>
      </c>
      <c r="AE20" s="154">
        <v>484.53847000000002</v>
      </c>
      <c r="AF20" s="154">
        <v>484.53847000000002</v>
      </c>
      <c r="AG20" s="154">
        <v>419.93333999999999</v>
      </c>
      <c r="AH20" s="154">
        <v>484.53847000000002</v>
      </c>
      <c r="AI20" s="154">
        <v>253.30789999999999</v>
      </c>
      <c r="AJ20" s="154">
        <v>295.11599999999999</v>
      </c>
      <c r="AK20" s="154">
        <v>339.17693000000003</v>
      </c>
      <c r="AL20" s="154">
        <v>0</v>
      </c>
      <c r="AM20" s="154">
        <v>33</v>
      </c>
      <c r="AN20" s="154">
        <v>76.491</v>
      </c>
    </row>
    <row r="21" spans="1:40" ht="24" customHeight="1" x14ac:dyDescent="0.3">
      <c r="A21" s="16" t="s">
        <v>57</v>
      </c>
      <c r="B21" s="16" t="s">
        <v>778</v>
      </c>
      <c r="C21" s="154">
        <v>25</v>
      </c>
      <c r="D21" s="154">
        <v>0</v>
      </c>
      <c r="E21" s="154">
        <v>11.05</v>
      </c>
      <c r="F21" s="154">
        <v>19.461169999999999</v>
      </c>
      <c r="G21" s="154">
        <v>21.507000000000001</v>
      </c>
      <c r="H21" s="154">
        <v>5.98</v>
      </c>
      <c r="I21" s="154">
        <v>8.58</v>
      </c>
      <c r="J21" s="154">
        <v>5.67</v>
      </c>
      <c r="K21" s="154">
        <v>5.7</v>
      </c>
      <c r="L21" s="154">
        <v>5.7</v>
      </c>
      <c r="M21" s="154">
        <v>5.7</v>
      </c>
      <c r="N21" s="154">
        <v>5.7</v>
      </c>
      <c r="O21" s="154">
        <v>352.3</v>
      </c>
      <c r="P21" s="154">
        <v>179.09100000000001</v>
      </c>
      <c r="Q21" s="154">
        <v>7</v>
      </c>
      <c r="R21" s="154">
        <v>8</v>
      </c>
      <c r="S21" s="154">
        <v>277.50076999999999</v>
      </c>
      <c r="T21" s="154">
        <v>12.34576</v>
      </c>
      <c r="U21" s="154">
        <v>134</v>
      </c>
      <c r="V21" s="154">
        <v>153.80000000000001</v>
      </c>
      <c r="W21" s="154">
        <v>2.1617799999999998</v>
      </c>
      <c r="X21" s="154">
        <v>3.0318399999999999</v>
      </c>
      <c r="Y21" s="154">
        <v>38.44605</v>
      </c>
      <c r="Z21" s="154">
        <v>34.931190000000001</v>
      </c>
      <c r="AA21" s="154">
        <v>152.80000000000001</v>
      </c>
      <c r="AB21" s="154">
        <v>3.2160000000000002</v>
      </c>
      <c r="AC21" s="154">
        <v>2.2799999999999998</v>
      </c>
      <c r="AD21" s="154">
        <v>0</v>
      </c>
      <c r="AE21" s="154">
        <v>484.53847000000002</v>
      </c>
      <c r="AF21" s="154">
        <v>484.53847000000002</v>
      </c>
      <c r="AG21" s="154">
        <v>419.93333999999999</v>
      </c>
      <c r="AH21" s="154">
        <v>484.53847000000002</v>
      </c>
      <c r="AI21" s="154">
        <v>253.30789999999999</v>
      </c>
      <c r="AJ21" s="154">
        <v>295.11599999999999</v>
      </c>
      <c r="AK21" s="154">
        <v>339.17693000000003</v>
      </c>
      <c r="AL21" s="154">
        <v>0</v>
      </c>
      <c r="AM21" s="154">
        <v>155</v>
      </c>
      <c r="AN21" s="154">
        <v>150.495</v>
      </c>
    </row>
    <row r="22" spans="1:40" ht="24" customHeight="1" x14ac:dyDescent="0.3">
      <c r="A22" s="16" t="s">
        <v>57</v>
      </c>
      <c r="B22" s="16" t="s">
        <v>779</v>
      </c>
      <c r="C22" s="154">
        <v>24</v>
      </c>
      <c r="D22" s="154">
        <v>0</v>
      </c>
      <c r="E22" s="154">
        <v>11.51</v>
      </c>
      <c r="F22" s="154">
        <v>19.461169999999999</v>
      </c>
      <c r="G22" s="154">
        <v>50.502000000000002</v>
      </c>
      <c r="H22" s="154">
        <v>5.76</v>
      </c>
      <c r="I22" s="154">
        <v>9.11</v>
      </c>
      <c r="J22" s="154">
        <v>4.8600000000000003</v>
      </c>
      <c r="K22" s="154">
        <v>6.5</v>
      </c>
      <c r="L22" s="154">
        <v>6.5</v>
      </c>
      <c r="M22" s="154">
        <v>6.5</v>
      </c>
      <c r="N22" s="154">
        <v>6.5</v>
      </c>
      <c r="O22" s="154">
        <v>685.65</v>
      </c>
      <c r="P22" s="154">
        <v>301.45499000000001</v>
      </c>
      <c r="Q22" s="154">
        <v>7</v>
      </c>
      <c r="R22" s="154">
        <v>8</v>
      </c>
      <c r="S22" s="154">
        <v>449.14861999999999</v>
      </c>
      <c r="T22" s="154">
        <v>35.143430000000002</v>
      </c>
      <c r="U22" s="154">
        <v>276</v>
      </c>
      <c r="V22" s="154">
        <v>323.7</v>
      </c>
      <c r="W22" s="154">
        <v>1.7418899999999999</v>
      </c>
      <c r="X22" s="154">
        <v>2.6659000000000002</v>
      </c>
      <c r="Y22" s="154">
        <v>79.835040000000006</v>
      </c>
      <c r="Z22" s="154">
        <v>76.369709999999998</v>
      </c>
      <c r="AA22" s="154">
        <v>329.2</v>
      </c>
      <c r="AB22" s="154">
        <v>2.7309999999999999</v>
      </c>
      <c r="AC22" s="154">
        <v>2.4700000000000002</v>
      </c>
      <c r="AD22" s="154">
        <v>0</v>
      </c>
      <c r="AE22" s="154">
        <v>484.53847000000002</v>
      </c>
      <c r="AF22" s="154">
        <v>484.53847000000002</v>
      </c>
      <c r="AG22" s="154">
        <v>419.93333999999999</v>
      </c>
      <c r="AH22" s="154">
        <v>484.53847000000002</v>
      </c>
      <c r="AI22" s="154">
        <v>253.30789999999999</v>
      </c>
      <c r="AJ22" s="154">
        <v>295.11599999999999</v>
      </c>
      <c r="AK22" s="154">
        <v>339.17693000000003</v>
      </c>
      <c r="AL22" s="154">
        <v>0</v>
      </c>
      <c r="AM22" s="154">
        <v>254</v>
      </c>
      <c r="AN22" s="154">
        <v>208.375</v>
      </c>
    </row>
    <row r="23" spans="1:40" ht="24" customHeight="1" x14ac:dyDescent="0.3">
      <c r="A23" s="18" t="s">
        <v>57</v>
      </c>
      <c r="B23" s="18" t="s">
        <v>780</v>
      </c>
      <c r="C23" s="155">
        <v>24</v>
      </c>
      <c r="D23" s="155">
        <v>0</v>
      </c>
      <c r="E23" s="155">
        <v>11.1</v>
      </c>
      <c r="F23" s="155">
        <v>19.461169999999999</v>
      </c>
      <c r="G23" s="155">
        <v>71.171999999999997</v>
      </c>
      <c r="H23" s="155">
        <v>5.98</v>
      </c>
      <c r="I23" s="155">
        <v>9.0299999999999994</v>
      </c>
      <c r="J23" s="155">
        <v>4.1100000000000003</v>
      </c>
      <c r="K23" s="155">
        <v>6.5</v>
      </c>
      <c r="L23" s="155">
        <v>6.5</v>
      </c>
      <c r="M23" s="155">
        <v>6.5</v>
      </c>
      <c r="N23" s="155">
        <v>6.5</v>
      </c>
      <c r="O23" s="155">
        <v>755.2</v>
      </c>
      <c r="P23" s="155">
        <v>348.18200999999999</v>
      </c>
      <c r="Q23" s="155">
        <v>7</v>
      </c>
      <c r="R23" s="155">
        <v>8</v>
      </c>
      <c r="S23" s="155">
        <v>577.66459999999995</v>
      </c>
      <c r="T23" s="155">
        <v>86.903350000000003</v>
      </c>
      <c r="U23" s="155">
        <v>312</v>
      </c>
      <c r="V23" s="155">
        <v>653.5</v>
      </c>
      <c r="W23" s="155">
        <v>1.0638300000000001</v>
      </c>
      <c r="X23" s="155">
        <v>2.4292400000000001</v>
      </c>
      <c r="Y23" s="155">
        <v>162.39791</v>
      </c>
      <c r="Z23" s="155">
        <v>341.11347000000001</v>
      </c>
      <c r="AA23" s="155">
        <v>640.4</v>
      </c>
      <c r="AB23" s="155">
        <v>3.6429999999999998</v>
      </c>
      <c r="AC23" s="155">
        <v>3.27</v>
      </c>
      <c r="AD23" s="155">
        <v>0</v>
      </c>
      <c r="AE23" s="155">
        <v>484.53847000000002</v>
      </c>
      <c r="AF23" s="155">
        <v>484.53847000000002</v>
      </c>
      <c r="AG23" s="155">
        <v>419.93333999999999</v>
      </c>
      <c r="AH23" s="155">
        <v>484.53847000000002</v>
      </c>
      <c r="AI23" s="155">
        <v>253.30789999999999</v>
      </c>
      <c r="AJ23" s="155">
        <v>295.11599999999999</v>
      </c>
      <c r="AK23" s="155">
        <v>339.17693000000003</v>
      </c>
      <c r="AL23" s="155">
        <v>0</v>
      </c>
      <c r="AM23" s="155">
        <v>302</v>
      </c>
      <c r="AN23" s="155">
        <v>626.59699999999998</v>
      </c>
    </row>
    <row r="24" spans="1:40" ht="24" customHeight="1" x14ac:dyDescent="0.3">
      <c r="A24" s="13" t="s">
        <v>57</v>
      </c>
      <c r="B24" s="13" t="s">
        <v>781</v>
      </c>
      <c r="C24" s="153">
        <v>24</v>
      </c>
      <c r="D24" s="153">
        <v>0</v>
      </c>
      <c r="E24" s="153">
        <v>10.71</v>
      </c>
      <c r="F24" s="153">
        <v>19.482250000000001</v>
      </c>
      <c r="G24" s="153">
        <v>405.66300000000001</v>
      </c>
      <c r="H24" s="153">
        <v>6.08</v>
      </c>
      <c r="I24" s="153">
        <v>9.0500000000000007</v>
      </c>
      <c r="J24" s="153">
        <v>4.41</v>
      </c>
      <c r="K24" s="153">
        <v>6.7</v>
      </c>
      <c r="L24" s="153">
        <v>6.7</v>
      </c>
      <c r="M24" s="153">
        <v>6.7</v>
      </c>
      <c r="N24" s="153">
        <v>6.7</v>
      </c>
      <c r="O24" s="153">
        <v>785</v>
      </c>
      <c r="P24" s="153">
        <v>689.45501999999999</v>
      </c>
      <c r="Q24" s="153">
        <v>7</v>
      </c>
      <c r="R24" s="153">
        <v>8</v>
      </c>
      <c r="S24" s="153">
        <v>742.34884</v>
      </c>
      <c r="T24" s="153">
        <v>132.2388</v>
      </c>
      <c r="U24" s="153">
        <v>505</v>
      </c>
      <c r="V24" s="153">
        <v>615.70000000000005</v>
      </c>
      <c r="W24" s="153">
        <v>3.7369500000000002</v>
      </c>
      <c r="X24" s="153">
        <v>2.8097500000000002</v>
      </c>
      <c r="Y24" s="153">
        <v>224.61922000000001</v>
      </c>
      <c r="Z24" s="153">
        <v>233.92182</v>
      </c>
      <c r="AA24" s="153">
        <v>593.79999999999995</v>
      </c>
      <c r="AB24" s="153">
        <v>3.524</v>
      </c>
      <c r="AC24" s="153">
        <v>3.78</v>
      </c>
      <c r="AD24" s="153">
        <v>0</v>
      </c>
      <c r="AE24" s="153">
        <v>484.53847000000002</v>
      </c>
      <c r="AF24" s="153">
        <v>484.53847000000002</v>
      </c>
      <c r="AG24" s="153">
        <v>419.93333999999999</v>
      </c>
      <c r="AH24" s="153">
        <v>484.53847000000002</v>
      </c>
      <c r="AI24" s="153">
        <v>253.30789999999999</v>
      </c>
      <c r="AJ24" s="153">
        <v>295.11599999999999</v>
      </c>
      <c r="AK24" s="153">
        <v>339.17693000000003</v>
      </c>
      <c r="AL24" s="153">
        <v>0</v>
      </c>
      <c r="AM24" s="153">
        <v>476</v>
      </c>
      <c r="AN24" s="153">
        <v>699.70899999999995</v>
      </c>
    </row>
    <row r="25" spans="1:40" ht="24" customHeight="1" x14ac:dyDescent="0.3">
      <c r="A25" s="16" t="s">
        <v>57</v>
      </c>
      <c r="B25" s="16" t="s">
        <v>782</v>
      </c>
      <c r="C25" s="154">
        <v>24</v>
      </c>
      <c r="D25" s="154">
        <v>0</v>
      </c>
      <c r="E25" s="154">
        <v>10.59</v>
      </c>
      <c r="F25" s="154">
        <v>19.482250000000001</v>
      </c>
      <c r="G25" s="154">
        <v>515.91700000000003</v>
      </c>
      <c r="H25" s="154">
        <v>5.67</v>
      </c>
      <c r="I25" s="154">
        <v>8.51</v>
      </c>
      <c r="J25" s="154">
        <v>4.18</v>
      </c>
      <c r="K25" s="154">
        <v>7.4</v>
      </c>
      <c r="L25" s="154">
        <v>7.4</v>
      </c>
      <c r="M25" s="154">
        <v>7.4</v>
      </c>
      <c r="N25" s="154">
        <v>7.4</v>
      </c>
      <c r="O25" s="154">
        <v>775.2</v>
      </c>
      <c r="P25" s="154">
        <v>730.54498000000001</v>
      </c>
      <c r="Q25" s="154">
        <v>7</v>
      </c>
      <c r="R25" s="154">
        <v>8</v>
      </c>
      <c r="S25" s="154">
        <v>719.00323000000003</v>
      </c>
      <c r="T25" s="154">
        <v>145.03518</v>
      </c>
      <c r="U25" s="154">
        <v>555</v>
      </c>
      <c r="V25" s="154">
        <v>425.9</v>
      </c>
      <c r="W25" s="154">
        <v>5.0309799999999996</v>
      </c>
      <c r="X25" s="154">
        <v>3.0477699999999999</v>
      </c>
      <c r="Y25" s="154">
        <v>333.22951999999998</v>
      </c>
      <c r="Z25" s="154">
        <v>333.4151</v>
      </c>
      <c r="AA25" s="154">
        <v>378.4</v>
      </c>
      <c r="AB25" s="154">
        <v>3.42</v>
      </c>
      <c r="AC25" s="154">
        <v>3.31</v>
      </c>
      <c r="AD25" s="154">
        <v>0</v>
      </c>
      <c r="AE25" s="154">
        <v>484.53847000000002</v>
      </c>
      <c r="AF25" s="154">
        <v>484.53847000000002</v>
      </c>
      <c r="AG25" s="154">
        <v>419.93333999999999</v>
      </c>
      <c r="AH25" s="154">
        <v>484.53847000000002</v>
      </c>
      <c r="AI25" s="154">
        <v>253.30789999999999</v>
      </c>
      <c r="AJ25" s="154">
        <v>295.11599999999999</v>
      </c>
      <c r="AK25" s="154">
        <v>339.17693000000003</v>
      </c>
      <c r="AL25" s="154">
        <v>0</v>
      </c>
      <c r="AM25" s="154">
        <v>650</v>
      </c>
      <c r="AN25" s="154">
        <v>740.14</v>
      </c>
    </row>
    <row r="26" spans="1:40" ht="24" customHeight="1" x14ac:dyDescent="0.3">
      <c r="A26" s="16" t="s">
        <v>57</v>
      </c>
      <c r="B26" s="16" t="s">
        <v>783</v>
      </c>
      <c r="C26" s="154">
        <v>24</v>
      </c>
      <c r="D26" s="154">
        <v>0</v>
      </c>
      <c r="E26" s="154">
        <v>0</v>
      </c>
      <c r="F26" s="154">
        <v>19.482250000000001</v>
      </c>
      <c r="G26" s="154">
        <v>633.673</v>
      </c>
      <c r="H26" s="154">
        <v>5.58</v>
      </c>
      <c r="I26" s="154">
        <v>8.25</v>
      </c>
      <c r="J26" s="154">
        <v>4.01</v>
      </c>
      <c r="K26" s="154">
        <v>8.1999999999999993</v>
      </c>
      <c r="L26" s="154">
        <v>8.1999999999999993</v>
      </c>
      <c r="M26" s="154">
        <v>8.1999999999999993</v>
      </c>
      <c r="N26" s="154">
        <v>8.1999999999999993</v>
      </c>
      <c r="O26" s="154">
        <v>793.84</v>
      </c>
      <c r="P26" s="154">
        <v>672.36401000000001</v>
      </c>
      <c r="Q26" s="154">
        <v>8</v>
      </c>
      <c r="R26" s="154">
        <v>9</v>
      </c>
      <c r="S26" s="154">
        <v>742.88192000000004</v>
      </c>
      <c r="T26" s="154">
        <v>225.09088</v>
      </c>
      <c r="U26" s="154">
        <v>714</v>
      </c>
      <c r="V26" s="154">
        <v>506.2</v>
      </c>
      <c r="W26" s="154">
        <v>2.8985099999999999</v>
      </c>
      <c r="X26" s="154">
        <v>3.8610500000000001</v>
      </c>
      <c r="Y26" s="154">
        <v>407.59636999999998</v>
      </c>
      <c r="Z26" s="154">
        <v>634.32596999999998</v>
      </c>
      <c r="AA26" s="154">
        <v>528.20000000000005</v>
      </c>
      <c r="AB26" s="154">
        <v>3.5510000000000002</v>
      </c>
      <c r="AC26" s="154">
        <v>3.97</v>
      </c>
      <c r="AD26" s="154">
        <v>0</v>
      </c>
      <c r="AE26" s="154">
        <v>484.53847000000002</v>
      </c>
      <c r="AF26" s="154">
        <v>484.53847000000002</v>
      </c>
      <c r="AG26" s="154">
        <v>419.93333999999999</v>
      </c>
      <c r="AH26" s="154">
        <v>484.53847000000002</v>
      </c>
      <c r="AI26" s="154">
        <v>253.30789999999999</v>
      </c>
      <c r="AJ26" s="154">
        <v>295.11599999999999</v>
      </c>
      <c r="AK26" s="154">
        <v>339.17693000000003</v>
      </c>
      <c r="AL26" s="154">
        <v>0</v>
      </c>
      <c r="AM26" s="154">
        <v>659</v>
      </c>
      <c r="AN26" s="154">
        <v>747.89400000000001</v>
      </c>
    </row>
    <row r="27" spans="1:40" ht="24" customHeight="1" x14ac:dyDescent="0.3">
      <c r="A27" s="16" t="s">
        <v>57</v>
      </c>
      <c r="B27" s="16" t="s">
        <v>784</v>
      </c>
      <c r="C27" s="154">
        <v>24</v>
      </c>
      <c r="D27" s="154">
        <v>0</v>
      </c>
      <c r="E27" s="154">
        <v>5.2</v>
      </c>
      <c r="F27" s="154">
        <v>19.482250000000001</v>
      </c>
      <c r="G27" s="154">
        <v>730.78800000000001</v>
      </c>
      <c r="H27" s="154">
        <v>7.42</v>
      </c>
      <c r="I27" s="154">
        <v>9.1</v>
      </c>
      <c r="J27" s="154">
        <v>4.24</v>
      </c>
      <c r="K27" s="154">
        <v>9.4</v>
      </c>
      <c r="L27" s="154">
        <v>9.4</v>
      </c>
      <c r="M27" s="154">
        <v>9.4</v>
      </c>
      <c r="N27" s="154">
        <v>9.4</v>
      </c>
      <c r="O27" s="154">
        <v>787.3</v>
      </c>
      <c r="P27" s="154">
        <v>649.59997999999996</v>
      </c>
      <c r="Q27" s="154">
        <v>8</v>
      </c>
      <c r="R27" s="154">
        <v>8</v>
      </c>
      <c r="S27" s="154">
        <v>743.00887999999998</v>
      </c>
      <c r="T27" s="154">
        <v>272.59820000000002</v>
      </c>
      <c r="U27" s="154">
        <v>709</v>
      </c>
      <c r="V27" s="154">
        <v>697.2</v>
      </c>
      <c r="W27" s="154">
        <v>1.09063</v>
      </c>
      <c r="X27" s="154">
        <v>3.3030200000000001</v>
      </c>
      <c r="Y27" s="154">
        <v>657.75324999999998</v>
      </c>
      <c r="Z27" s="154">
        <v>623.45145000000002</v>
      </c>
      <c r="AA27" s="154">
        <v>669.2</v>
      </c>
      <c r="AB27" s="154">
        <v>4.0579999999999998</v>
      </c>
      <c r="AC27" s="154">
        <v>4.93</v>
      </c>
      <c r="AD27" s="154">
        <v>0</v>
      </c>
      <c r="AE27" s="154">
        <v>484.53847000000002</v>
      </c>
      <c r="AF27" s="154">
        <v>484.53847000000002</v>
      </c>
      <c r="AG27" s="154">
        <v>419.93333999999999</v>
      </c>
      <c r="AH27" s="154">
        <v>484.53847000000002</v>
      </c>
      <c r="AI27" s="154">
        <v>253.30789999999999</v>
      </c>
      <c r="AJ27" s="154">
        <v>295.11599999999999</v>
      </c>
      <c r="AK27" s="154">
        <v>339.17693000000003</v>
      </c>
      <c r="AL27" s="154">
        <v>0</v>
      </c>
      <c r="AM27" s="154">
        <v>814</v>
      </c>
      <c r="AN27" s="154">
        <v>535.72900000000004</v>
      </c>
    </row>
    <row r="28" spans="1:40" ht="24" customHeight="1" x14ac:dyDescent="0.3">
      <c r="A28" s="16" t="s">
        <v>57</v>
      </c>
      <c r="B28" s="16" t="s">
        <v>785</v>
      </c>
      <c r="C28" s="154">
        <v>24</v>
      </c>
      <c r="D28" s="154">
        <v>0</v>
      </c>
      <c r="E28" s="154">
        <v>5.52</v>
      </c>
      <c r="F28" s="154">
        <v>19.482250000000001</v>
      </c>
      <c r="G28" s="154">
        <v>807.49300000000005</v>
      </c>
      <c r="H28" s="154">
        <v>7.8</v>
      </c>
      <c r="I28" s="154">
        <v>9.82</v>
      </c>
      <c r="J28" s="154">
        <v>4.46</v>
      </c>
      <c r="K28" s="154">
        <v>9.1999999999999993</v>
      </c>
      <c r="L28" s="154">
        <v>9.1999999999999993</v>
      </c>
      <c r="M28" s="154">
        <v>9.1999999999999993</v>
      </c>
      <c r="N28" s="154">
        <v>9.1999999999999993</v>
      </c>
      <c r="O28" s="154">
        <v>768</v>
      </c>
      <c r="P28" s="154">
        <v>786.54498000000001</v>
      </c>
      <c r="Q28" s="154">
        <v>1</v>
      </c>
      <c r="R28" s="154">
        <v>1</v>
      </c>
      <c r="S28" s="154">
        <v>777.74656000000004</v>
      </c>
      <c r="T28" s="154">
        <v>636.96018000000004</v>
      </c>
      <c r="U28" s="154">
        <v>864</v>
      </c>
      <c r="V28" s="154">
        <v>311.3</v>
      </c>
      <c r="W28" s="154">
        <v>1.30074</v>
      </c>
      <c r="X28" s="154">
        <v>2.5535700000000001</v>
      </c>
      <c r="Y28" s="154">
        <v>797.71280000000002</v>
      </c>
      <c r="Z28" s="154">
        <v>730.82510000000002</v>
      </c>
      <c r="AA28" s="154">
        <v>306.5</v>
      </c>
      <c r="AB28" s="154">
        <v>5.0110000000000001</v>
      </c>
      <c r="AC28" s="154">
        <v>5.82</v>
      </c>
      <c r="AD28" s="154">
        <v>0</v>
      </c>
      <c r="AE28" s="154">
        <v>484.53847000000002</v>
      </c>
      <c r="AF28" s="154">
        <v>484.53847000000002</v>
      </c>
      <c r="AG28" s="154">
        <v>419.93333999999999</v>
      </c>
      <c r="AH28" s="154">
        <v>484.53847000000002</v>
      </c>
      <c r="AI28" s="154">
        <v>253.30789999999999</v>
      </c>
      <c r="AJ28" s="154">
        <v>295.11599999999999</v>
      </c>
      <c r="AK28" s="154">
        <v>339.17693000000003</v>
      </c>
      <c r="AL28" s="154">
        <v>0</v>
      </c>
      <c r="AM28" s="154">
        <v>835</v>
      </c>
      <c r="AN28" s="154">
        <v>544.96799999999996</v>
      </c>
    </row>
    <row r="29" spans="1:40" ht="24" customHeight="1" x14ac:dyDescent="0.3">
      <c r="A29" s="16" t="s">
        <v>57</v>
      </c>
      <c r="B29" s="16" t="s">
        <v>786</v>
      </c>
      <c r="C29" s="154">
        <v>24</v>
      </c>
      <c r="D29" s="154">
        <v>0</v>
      </c>
      <c r="E29" s="154">
        <v>7.98</v>
      </c>
      <c r="F29" s="154">
        <v>19.482250000000001</v>
      </c>
      <c r="G29" s="154">
        <v>869.57100000000003</v>
      </c>
      <c r="H29" s="154">
        <v>9.1199999999999992</v>
      </c>
      <c r="I29" s="154">
        <v>9.89</v>
      </c>
      <c r="J29" s="154">
        <v>5.13</v>
      </c>
      <c r="K29" s="154">
        <v>9.1999999999999993</v>
      </c>
      <c r="L29" s="154">
        <v>9.1999999999999993</v>
      </c>
      <c r="M29" s="154">
        <v>9.1999999999999993</v>
      </c>
      <c r="N29" s="154">
        <v>9.1999999999999993</v>
      </c>
      <c r="O29" s="154">
        <v>774.2</v>
      </c>
      <c r="P29" s="154">
        <v>645.45501999999999</v>
      </c>
      <c r="Q29" s="154">
        <v>1</v>
      </c>
      <c r="R29" s="154">
        <v>1</v>
      </c>
      <c r="S29" s="154">
        <v>689.45313999999996</v>
      </c>
      <c r="T29" s="154">
        <v>704.71501000000001</v>
      </c>
      <c r="U29" s="154">
        <v>863</v>
      </c>
      <c r="V29" s="154">
        <v>560.4</v>
      </c>
      <c r="W29" s="154">
        <v>1.5651200000000001</v>
      </c>
      <c r="X29" s="154">
        <v>2.3180100000000001</v>
      </c>
      <c r="Y29" s="154">
        <v>305.28922</v>
      </c>
      <c r="Z29" s="154">
        <v>711.96121000000005</v>
      </c>
      <c r="AA29" s="154">
        <v>691.2</v>
      </c>
      <c r="AB29" s="154">
        <v>5.681</v>
      </c>
      <c r="AC29" s="154">
        <v>6.26</v>
      </c>
      <c r="AD29" s="154">
        <v>0</v>
      </c>
      <c r="AE29" s="154">
        <v>484.53847000000002</v>
      </c>
      <c r="AF29" s="154">
        <v>484.53847000000002</v>
      </c>
      <c r="AG29" s="154">
        <v>419.93333999999999</v>
      </c>
      <c r="AH29" s="154">
        <v>484.53847000000002</v>
      </c>
      <c r="AI29" s="154">
        <v>253.30789999999999</v>
      </c>
      <c r="AJ29" s="154">
        <v>295.11599999999999</v>
      </c>
      <c r="AK29" s="154">
        <v>339.17693000000003</v>
      </c>
      <c r="AL29" s="154">
        <v>0</v>
      </c>
      <c r="AM29" s="154">
        <v>883</v>
      </c>
      <c r="AN29" s="154">
        <v>565.02800000000002</v>
      </c>
    </row>
    <row r="30" spans="1:40" ht="24" customHeight="1" x14ac:dyDescent="0.3">
      <c r="A30" s="16" t="s">
        <v>57</v>
      </c>
      <c r="B30" s="16" t="s">
        <v>787</v>
      </c>
      <c r="C30" s="154">
        <v>24</v>
      </c>
      <c r="D30" s="154">
        <v>0</v>
      </c>
      <c r="E30" s="154">
        <v>8.3800000000000008</v>
      </c>
      <c r="F30" s="154">
        <v>19.482250000000001</v>
      </c>
      <c r="G30" s="154">
        <v>893.68899999999996</v>
      </c>
      <c r="H30" s="154">
        <v>9.39</v>
      </c>
      <c r="I30" s="154">
        <v>9.69</v>
      </c>
      <c r="J30" s="154">
        <v>4.9800000000000004</v>
      </c>
      <c r="K30" s="154">
        <v>9.6</v>
      </c>
      <c r="L30" s="154">
        <v>9.6</v>
      </c>
      <c r="M30" s="154">
        <v>9.6</v>
      </c>
      <c r="N30" s="154">
        <v>9.6</v>
      </c>
      <c r="O30" s="154">
        <v>785.25</v>
      </c>
      <c r="P30" s="154">
        <v>710.54498000000001</v>
      </c>
      <c r="Q30" s="154">
        <v>1</v>
      </c>
      <c r="R30" s="154">
        <v>1</v>
      </c>
      <c r="S30" s="154">
        <v>691.49896999999999</v>
      </c>
      <c r="T30" s="154">
        <v>825.87905999999998</v>
      </c>
      <c r="U30" s="154">
        <v>821</v>
      </c>
      <c r="V30" s="154">
        <v>581</v>
      </c>
      <c r="W30" s="154">
        <v>2.0742699999999998</v>
      </c>
      <c r="X30" s="154">
        <v>1.7580199999999999</v>
      </c>
      <c r="Y30" s="154">
        <v>369.84334999999999</v>
      </c>
      <c r="Z30" s="154">
        <v>328.87529000000001</v>
      </c>
      <c r="AA30" s="154">
        <v>545.20000000000005</v>
      </c>
      <c r="AB30" s="154">
        <v>5.8529999999999998</v>
      </c>
      <c r="AC30" s="154">
        <v>6.69</v>
      </c>
      <c r="AD30" s="154">
        <v>0</v>
      </c>
      <c r="AE30" s="154">
        <v>484.53847000000002</v>
      </c>
      <c r="AF30" s="154">
        <v>484.53847000000002</v>
      </c>
      <c r="AG30" s="154">
        <v>419.93333999999999</v>
      </c>
      <c r="AH30" s="154">
        <v>484.53847000000002</v>
      </c>
      <c r="AI30" s="154">
        <v>253.30789999999999</v>
      </c>
      <c r="AJ30" s="154">
        <v>295.11599999999999</v>
      </c>
      <c r="AK30" s="154">
        <v>339.17693000000003</v>
      </c>
      <c r="AL30" s="154">
        <v>0</v>
      </c>
      <c r="AM30" s="154">
        <v>906</v>
      </c>
      <c r="AN30" s="154">
        <v>611.23099999999999</v>
      </c>
    </row>
    <row r="31" spans="1:40" ht="24" customHeight="1" x14ac:dyDescent="0.3">
      <c r="A31" s="18" t="s">
        <v>57</v>
      </c>
      <c r="B31" s="18" t="s">
        <v>788</v>
      </c>
      <c r="C31" s="155">
        <v>24</v>
      </c>
      <c r="D31" s="155">
        <v>0</v>
      </c>
      <c r="E31" s="155">
        <v>8.1199999999999992</v>
      </c>
      <c r="F31" s="155">
        <v>19.482250000000001</v>
      </c>
      <c r="G31" s="155">
        <v>930.62800000000004</v>
      </c>
      <c r="H31" s="155">
        <v>9.44</v>
      </c>
      <c r="I31" s="155">
        <v>8.9499999999999993</v>
      </c>
      <c r="J31" s="155">
        <v>4.62</v>
      </c>
      <c r="K31" s="155">
        <v>9</v>
      </c>
      <c r="L31" s="155">
        <v>9</v>
      </c>
      <c r="M31" s="155">
        <v>9</v>
      </c>
      <c r="N31" s="155">
        <v>9</v>
      </c>
      <c r="O31" s="155">
        <v>766.3</v>
      </c>
      <c r="P31" s="155">
        <v>743.63598999999999</v>
      </c>
      <c r="Q31" s="155">
        <v>1</v>
      </c>
      <c r="R31" s="155">
        <v>1</v>
      </c>
      <c r="S31" s="155">
        <v>748.28646000000003</v>
      </c>
      <c r="T31" s="155">
        <v>679.44547999999998</v>
      </c>
      <c r="U31" s="155">
        <v>742</v>
      </c>
      <c r="V31" s="155">
        <v>347</v>
      </c>
      <c r="W31" s="155">
        <v>2.0201600000000002</v>
      </c>
      <c r="X31" s="155">
        <v>2.3693599999999999</v>
      </c>
      <c r="Y31" s="155">
        <v>149.54355000000001</v>
      </c>
      <c r="Z31" s="155">
        <v>148.55610999999999</v>
      </c>
      <c r="AA31" s="155">
        <v>340.9</v>
      </c>
      <c r="AB31" s="155">
        <v>5.9169999999999998</v>
      </c>
      <c r="AC31" s="155">
        <v>6.8</v>
      </c>
      <c r="AD31" s="155">
        <v>0</v>
      </c>
      <c r="AE31" s="155">
        <v>484.53847000000002</v>
      </c>
      <c r="AF31" s="155">
        <v>484.53847000000002</v>
      </c>
      <c r="AG31" s="155">
        <v>403.78206</v>
      </c>
      <c r="AH31" s="155">
        <v>484.53847000000002</v>
      </c>
      <c r="AI31" s="155">
        <v>253.30789999999999</v>
      </c>
      <c r="AJ31" s="155">
        <v>295.11599999999999</v>
      </c>
      <c r="AK31" s="155">
        <v>339.17693000000003</v>
      </c>
      <c r="AL31" s="155">
        <v>0</v>
      </c>
      <c r="AM31" s="155">
        <v>888</v>
      </c>
      <c r="AN31" s="155">
        <v>710.88599999999997</v>
      </c>
    </row>
    <row r="32" spans="1:40" ht="24" customHeight="1" x14ac:dyDescent="0.3">
      <c r="A32" s="13" t="s">
        <v>57</v>
      </c>
      <c r="B32" s="13" t="s">
        <v>789</v>
      </c>
      <c r="C32" s="153">
        <v>25</v>
      </c>
      <c r="D32" s="153">
        <v>0</v>
      </c>
      <c r="E32" s="153">
        <v>8.15</v>
      </c>
      <c r="F32" s="153">
        <v>19.482250000000001</v>
      </c>
      <c r="G32" s="153">
        <v>928.99800000000005</v>
      </c>
      <c r="H32" s="153">
        <v>9.23</v>
      </c>
      <c r="I32" s="153">
        <v>8.8699999999999992</v>
      </c>
      <c r="J32" s="153">
        <v>5.05</v>
      </c>
      <c r="K32" s="153">
        <v>7.9</v>
      </c>
      <c r="L32" s="153">
        <v>7.9</v>
      </c>
      <c r="M32" s="153">
        <v>7.9</v>
      </c>
      <c r="N32" s="153">
        <v>7.9</v>
      </c>
      <c r="O32" s="153">
        <v>785</v>
      </c>
      <c r="P32" s="153">
        <v>660</v>
      </c>
      <c r="Q32" s="153">
        <v>1</v>
      </c>
      <c r="R32" s="153">
        <v>1</v>
      </c>
      <c r="S32" s="153">
        <v>700.76670999999999</v>
      </c>
      <c r="T32" s="153">
        <v>845.18091000000004</v>
      </c>
      <c r="U32" s="153">
        <v>829</v>
      </c>
      <c r="V32" s="153">
        <v>401.6</v>
      </c>
      <c r="W32" s="153">
        <v>2.7012299999999998</v>
      </c>
      <c r="X32" s="153">
        <v>2.0561099999999999</v>
      </c>
      <c r="Y32" s="153">
        <v>252.89293000000001</v>
      </c>
      <c r="Z32" s="153">
        <v>263.61667999999997</v>
      </c>
      <c r="AA32" s="153">
        <v>412.3</v>
      </c>
      <c r="AB32" s="153">
        <v>5.6029999999999998</v>
      </c>
      <c r="AC32" s="153">
        <v>6.94</v>
      </c>
      <c r="AD32" s="153">
        <v>0</v>
      </c>
      <c r="AE32" s="153">
        <v>484.53847000000002</v>
      </c>
      <c r="AF32" s="153">
        <v>484.53847000000002</v>
      </c>
      <c r="AG32" s="153">
        <v>371.47949</v>
      </c>
      <c r="AH32" s="153">
        <v>484.53847000000002</v>
      </c>
      <c r="AI32" s="153">
        <v>253.30789999999999</v>
      </c>
      <c r="AJ32" s="153">
        <v>295.11599999999999</v>
      </c>
      <c r="AK32" s="153">
        <v>339.17693000000003</v>
      </c>
      <c r="AL32" s="153">
        <v>0</v>
      </c>
      <c r="AM32" s="153">
        <v>776</v>
      </c>
      <c r="AN32" s="153">
        <v>662.89599999999996</v>
      </c>
    </row>
    <row r="33" spans="1:40" ht="24" customHeight="1" x14ac:dyDescent="0.3">
      <c r="A33" s="16" t="s">
        <v>57</v>
      </c>
      <c r="B33" s="16" t="s">
        <v>790</v>
      </c>
      <c r="C33" s="154">
        <v>25</v>
      </c>
      <c r="D33" s="154">
        <v>0</v>
      </c>
      <c r="E33" s="154">
        <v>8.35</v>
      </c>
      <c r="F33" s="154">
        <v>19.482250000000001</v>
      </c>
      <c r="G33" s="154">
        <v>902.19899999999996</v>
      </c>
      <c r="H33" s="154">
        <v>9.75</v>
      </c>
      <c r="I33" s="154">
        <v>9.11</v>
      </c>
      <c r="J33" s="154">
        <v>5.2</v>
      </c>
      <c r="K33" s="154">
        <v>10.5</v>
      </c>
      <c r="L33" s="154">
        <v>10.5</v>
      </c>
      <c r="M33" s="154">
        <v>10.5</v>
      </c>
      <c r="N33" s="154">
        <v>10.5</v>
      </c>
      <c r="O33" s="154">
        <v>815</v>
      </c>
      <c r="P33" s="154">
        <v>766.90899999999999</v>
      </c>
      <c r="Q33" s="154">
        <v>1</v>
      </c>
      <c r="R33" s="154">
        <v>1</v>
      </c>
      <c r="S33" s="154">
        <v>781.48555999999996</v>
      </c>
      <c r="T33" s="154">
        <v>841.61672999999996</v>
      </c>
      <c r="U33" s="154">
        <v>916</v>
      </c>
      <c r="V33" s="154">
        <v>474.7</v>
      </c>
      <c r="W33" s="154">
        <v>2.9578899999999999</v>
      </c>
      <c r="X33" s="154">
        <v>2.7127400000000002</v>
      </c>
      <c r="Y33" s="154">
        <v>744.76140999999996</v>
      </c>
      <c r="Z33" s="154">
        <v>700.68859999999995</v>
      </c>
      <c r="AA33" s="154">
        <v>455.7</v>
      </c>
      <c r="AB33" s="154">
        <v>5.718</v>
      </c>
      <c r="AC33" s="154">
        <v>6.92</v>
      </c>
      <c r="AD33" s="154">
        <v>0</v>
      </c>
      <c r="AE33" s="154">
        <v>484.53847000000002</v>
      </c>
      <c r="AF33" s="154">
        <v>484.53847000000002</v>
      </c>
      <c r="AG33" s="154">
        <v>371.47949</v>
      </c>
      <c r="AH33" s="154">
        <v>484.53847000000002</v>
      </c>
      <c r="AI33" s="154">
        <v>253.30789999999999</v>
      </c>
      <c r="AJ33" s="154">
        <v>295.11599999999999</v>
      </c>
      <c r="AK33" s="154">
        <v>339.17693000000003</v>
      </c>
      <c r="AL33" s="154">
        <v>0</v>
      </c>
      <c r="AM33" s="154">
        <v>833</v>
      </c>
      <c r="AN33" s="154">
        <v>362.07900000000001</v>
      </c>
    </row>
    <row r="34" spans="1:40" ht="24" customHeight="1" x14ac:dyDescent="0.3">
      <c r="A34" s="16" t="s">
        <v>57</v>
      </c>
      <c r="B34" s="16" t="s">
        <v>791</v>
      </c>
      <c r="C34" s="154">
        <v>24</v>
      </c>
      <c r="D34" s="154">
        <v>0</v>
      </c>
      <c r="E34" s="154">
        <v>8</v>
      </c>
      <c r="F34" s="154">
        <v>19.482250000000001</v>
      </c>
      <c r="G34" s="154">
        <v>870.69</v>
      </c>
      <c r="H34" s="154">
        <v>10.17</v>
      </c>
      <c r="I34" s="154">
        <v>9.4</v>
      </c>
      <c r="J34" s="154">
        <v>4.7300000000000004</v>
      </c>
      <c r="K34" s="154">
        <v>10.199999999999999</v>
      </c>
      <c r="L34" s="154">
        <v>10.199999999999999</v>
      </c>
      <c r="M34" s="154">
        <v>10.199999999999999</v>
      </c>
      <c r="N34" s="154">
        <v>10.199999999999999</v>
      </c>
      <c r="O34" s="154">
        <v>715</v>
      </c>
      <c r="P34" s="154">
        <v>754.90899999999999</v>
      </c>
      <c r="Q34" s="154">
        <v>1</v>
      </c>
      <c r="R34" s="154">
        <v>1</v>
      </c>
      <c r="S34" s="154">
        <v>790.13148000000001</v>
      </c>
      <c r="T34" s="154">
        <v>793.08615999999995</v>
      </c>
      <c r="U34" s="154">
        <v>757</v>
      </c>
      <c r="V34" s="154">
        <v>619.1</v>
      </c>
      <c r="W34" s="154">
        <v>6.3738999999999999</v>
      </c>
      <c r="X34" s="154">
        <v>4.7561400000000003</v>
      </c>
      <c r="Y34" s="154">
        <v>474.31425000000002</v>
      </c>
      <c r="Z34" s="154">
        <v>532.52515000000005</v>
      </c>
      <c r="AA34" s="154">
        <v>627.79999999999995</v>
      </c>
      <c r="AB34" s="154">
        <v>6.1859999999999999</v>
      </c>
      <c r="AC34" s="154">
        <v>6.67</v>
      </c>
      <c r="AD34" s="154">
        <v>0</v>
      </c>
      <c r="AE34" s="154">
        <v>484.53847000000002</v>
      </c>
      <c r="AF34" s="154">
        <v>484.53847000000002</v>
      </c>
      <c r="AG34" s="154">
        <v>371.47949</v>
      </c>
      <c r="AH34" s="154">
        <v>484.53847000000002</v>
      </c>
      <c r="AI34" s="154">
        <v>253.30789999999999</v>
      </c>
      <c r="AJ34" s="154">
        <v>295.11599999999999</v>
      </c>
      <c r="AK34" s="154">
        <v>339.17693000000003</v>
      </c>
      <c r="AL34" s="154">
        <v>0</v>
      </c>
      <c r="AM34" s="154">
        <v>870</v>
      </c>
      <c r="AN34" s="154">
        <v>143.69900000000001</v>
      </c>
    </row>
    <row r="35" spans="1:40" ht="24" customHeight="1" x14ac:dyDescent="0.3">
      <c r="A35" s="16" t="s">
        <v>57</v>
      </c>
      <c r="B35" s="16" t="s">
        <v>792</v>
      </c>
      <c r="C35" s="154">
        <v>24</v>
      </c>
      <c r="D35" s="154">
        <v>0</v>
      </c>
      <c r="E35" s="154">
        <v>7.2</v>
      </c>
      <c r="F35" s="154">
        <v>19.482250000000001</v>
      </c>
      <c r="G35" s="154">
        <v>404.08699999999999</v>
      </c>
      <c r="H35" s="154">
        <v>10.71</v>
      </c>
      <c r="I35" s="154">
        <v>9.4</v>
      </c>
      <c r="J35" s="154">
        <v>4.55</v>
      </c>
      <c r="K35" s="154">
        <v>11.5</v>
      </c>
      <c r="L35" s="154">
        <v>11.5</v>
      </c>
      <c r="M35" s="154">
        <v>11.5</v>
      </c>
      <c r="N35" s="154">
        <v>11.5</v>
      </c>
      <c r="O35" s="154">
        <v>722.3</v>
      </c>
      <c r="P35" s="154">
        <v>662.18200999999999</v>
      </c>
      <c r="Q35" s="154">
        <v>1</v>
      </c>
      <c r="R35" s="154">
        <v>1</v>
      </c>
      <c r="S35" s="154">
        <v>738.69794999999999</v>
      </c>
      <c r="T35" s="154">
        <v>694.48294999999996</v>
      </c>
      <c r="U35" s="154">
        <v>769</v>
      </c>
      <c r="V35" s="154">
        <v>590</v>
      </c>
      <c r="W35" s="154">
        <v>7.6266699999999998</v>
      </c>
      <c r="X35" s="154">
        <v>6.7635500000000004</v>
      </c>
      <c r="Y35" s="154">
        <v>782.88913000000002</v>
      </c>
      <c r="Z35" s="154">
        <v>655.01553000000001</v>
      </c>
      <c r="AA35" s="154">
        <v>398.9</v>
      </c>
      <c r="AB35" s="154">
        <v>6.3860000000000001</v>
      </c>
      <c r="AC35" s="154">
        <v>7.07</v>
      </c>
      <c r="AD35" s="154">
        <v>0</v>
      </c>
      <c r="AE35" s="154">
        <v>484.53847000000002</v>
      </c>
      <c r="AF35" s="154">
        <v>484.53847000000002</v>
      </c>
      <c r="AG35" s="154">
        <v>371.47949</v>
      </c>
      <c r="AH35" s="154">
        <v>484.53847000000002</v>
      </c>
      <c r="AI35" s="154">
        <v>253.30789999999999</v>
      </c>
      <c r="AJ35" s="154">
        <v>295.11599999999999</v>
      </c>
      <c r="AK35" s="154">
        <v>339.17693000000003</v>
      </c>
      <c r="AL35" s="154">
        <v>0</v>
      </c>
      <c r="AM35" s="154">
        <v>812</v>
      </c>
      <c r="AN35" s="154">
        <v>68.320999999999998</v>
      </c>
    </row>
    <row r="36" spans="1:40" ht="24" customHeight="1" x14ac:dyDescent="0.3">
      <c r="A36" s="16" t="s">
        <v>57</v>
      </c>
      <c r="B36" s="16" t="s">
        <v>793</v>
      </c>
      <c r="C36" s="154">
        <v>23</v>
      </c>
      <c r="D36" s="154">
        <v>0</v>
      </c>
      <c r="E36" s="154">
        <v>9.15</v>
      </c>
      <c r="F36" s="154">
        <v>19.482250000000001</v>
      </c>
      <c r="G36" s="154">
        <v>299.32299999999998</v>
      </c>
      <c r="H36" s="154">
        <v>10.35</v>
      </c>
      <c r="I36" s="154">
        <v>8.4600000000000009</v>
      </c>
      <c r="J36" s="154">
        <v>4.47</v>
      </c>
      <c r="K36" s="154">
        <v>9.6999999999999993</v>
      </c>
      <c r="L36" s="154">
        <v>9.6999999999999993</v>
      </c>
      <c r="M36" s="154">
        <v>9.6999999999999993</v>
      </c>
      <c r="N36" s="154">
        <v>9.6999999999999993</v>
      </c>
      <c r="O36" s="154">
        <v>695.2</v>
      </c>
      <c r="P36" s="154">
        <v>794.18200999999999</v>
      </c>
      <c r="Q36" s="154">
        <v>1</v>
      </c>
      <c r="R36" s="154">
        <v>1</v>
      </c>
      <c r="S36" s="154">
        <v>728.08771000000002</v>
      </c>
      <c r="T36" s="154">
        <v>691.05875000000003</v>
      </c>
      <c r="U36" s="154">
        <v>713</v>
      </c>
      <c r="V36" s="154">
        <v>380.7</v>
      </c>
      <c r="W36" s="154">
        <v>8.7582000000000004</v>
      </c>
      <c r="X36" s="154">
        <v>8.4396299999999993</v>
      </c>
      <c r="Y36" s="154">
        <v>316.19076999999999</v>
      </c>
      <c r="Z36" s="154">
        <v>272.13533000000001</v>
      </c>
      <c r="AA36" s="154">
        <v>1253.9000000000001</v>
      </c>
      <c r="AB36" s="154">
        <v>6.7859999999999996</v>
      </c>
      <c r="AC36" s="154">
        <v>7.89</v>
      </c>
      <c r="AD36" s="154">
        <v>0</v>
      </c>
      <c r="AE36" s="154">
        <v>484.53847000000002</v>
      </c>
      <c r="AF36" s="154">
        <v>484.53847000000002</v>
      </c>
      <c r="AG36" s="154">
        <v>371.47949</v>
      </c>
      <c r="AH36" s="154">
        <v>484.53847000000002</v>
      </c>
      <c r="AI36" s="154">
        <v>253.30789999999999</v>
      </c>
      <c r="AJ36" s="154">
        <v>295.11599999999999</v>
      </c>
      <c r="AK36" s="154">
        <v>339.17693000000003</v>
      </c>
      <c r="AL36" s="154">
        <v>0</v>
      </c>
      <c r="AM36" s="154">
        <v>706</v>
      </c>
      <c r="AN36" s="154">
        <v>45.658999999999999</v>
      </c>
    </row>
    <row r="37" spans="1:40" ht="24" customHeight="1" x14ac:dyDescent="0.3">
      <c r="A37" s="16" t="s">
        <v>57</v>
      </c>
      <c r="B37" s="16" t="s">
        <v>794</v>
      </c>
      <c r="C37" s="154">
        <v>23</v>
      </c>
      <c r="D37" s="154">
        <v>0</v>
      </c>
      <c r="E37" s="154">
        <v>10.85</v>
      </c>
      <c r="F37" s="154">
        <v>19.482250000000001</v>
      </c>
      <c r="G37" s="154">
        <v>250.63499999999999</v>
      </c>
      <c r="H37" s="154">
        <v>9.93</v>
      </c>
      <c r="I37" s="154">
        <v>8.69</v>
      </c>
      <c r="J37" s="154">
        <v>4.1100000000000003</v>
      </c>
      <c r="K37" s="154">
        <v>9.3000000000000007</v>
      </c>
      <c r="L37" s="154">
        <v>9.3000000000000007</v>
      </c>
      <c r="M37" s="154">
        <v>9.3000000000000007</v>
      </c>
      <c r="N37" s="154">
        <v>9.3000000000000007</v>
      </c>
      <c r="O37" s="154">
        <v>642.5</v>
      </c>
      <c r="P37" s="154">
        <v>581.45501999999999</v>
      </c>
      <c r="Q37" s="154">
        <v>1</v>
      </c>
      <c r="R37" s="154">
        <v>1</v>
      </c>
      <c r="S37" s="154">
        <v>551.94668999999999</v>
      </c>
      <c r="T37" s="154">
        <v>436.96555000000001</v>
      </c>
      <c r="U37" s="154">
        <v>224</v>
      </c>
      <c r="V37" s="154">
        <v>157.19999999999999</v>
      </c>
      <c r="W37" s="154">
        <v>9.2447900000000001</v>
      </c>
      <c r="X37" s="154">
        <v>9.1562599999999996</v>
      </c>
      <c r="Y37" s="154">
        <v>174.61463000000001</v>
      </c>
      <c r="Z37" s="154">
        <v>172.06059999999999</v>
      </c>
      <c r="AA37" s="154">
        <v>157.1</v>
      </c>
      <c r="AB37" s="154">
        <v>7.367</v>
      </c>
      <c r="AC37" s="154">
        <v>8.02</v>
      </c>
      <c r="AD37" s="154">
        <v>0</v>
      </c>
      <c r="AE37" s="154">
        <v>484.53847000000002</v>
      </c>
      <c r="AF37" s="154">
        <v>484.53847000000002</v>
      </c>
      <c r="AG37" s="154">
        <v>371.47949</v>
      </c>
      <c r="AH37" s="154">
        <v>484.53847000000002</v>
      </c>
      <c r="AI37" s="154">
        <v>253.30789999999999</v>
      </c>
      <c r="AJ37" s="154">
        <v>295.11599999999999</v>
      </c>
      <c r="AK37" s="154">
        <v>339.17693000000003</v>
      </c>
      <c r="AL37" s="154">
        <v>0</v>
      </c>
      <c r="AM37" s="154">
        <v>530</v>
      </c>
      <c r="AN37" s="154">
        <v>46.381999999999998</v>
      </c>
    </row>
    <row r="38" spans="1:40" ht="24" customHeight="1" x14ac:dyDescent="0.3">
      <c r="A38" s="16" t="s">
        <v>57</v>
      </c>
      <c r="B38" s="16" t="s">
        <v>795</v>
      </c>
      <c r="C38" s="154">
        <v>23</v>
      </c>
      <c r="D38" s="154">
        <v>0</v>
      </c>
      <c r="E38" s="154">
        <v>11.55</v>
      </c>
      <c r="F38" s="154">
        <v>19.482250000000001</v>
      </c>
      <c r="G38" s="154">
        <v>252.096</v>
      </c>
      <c r="H38" s="154">
        <v>9.92</v>
      </c>
      <c r="I38" s="154">
        <v>8.7200000000000006</v>
      </c>
      <c r="J38" s="154">
        <v>4.0599999999999996</v>
      </c>
      <c r="K38" s="154">
        <v>10.3</v>
      </c>
      <c r="L38" s="154">
        <v>10.3</v>
      </c>
      <c r="M38" s="154">
        <v>10.3</v>
      </c>
      <c r="N38" s="154">
        <v>10.3</v>
      </c>
      <c r="O38" s="154">
        <v>386.36</v>
      </c>
      <c r="P38" s="154">
        <v>700.36401000000001</v>
      </c>
      <c r="Q38" s="154">
        <v>1</v>
      </c>
      <c r="R38" s="154">
        <v>1</v>
      </c>
      <c r="S38" s="154">
        <v>597.70664999999997</v>
      </c>
      <c r="T38" s="154">
        <v>228.08009000000001</v>
      </c>
      <c r="U38" s="154">
        <v>165</v>
      </c>
      <c r="V38" s="154">
        <v>198.5</v>
      </c>
      <c r="W38" s="154">
        <v>9.6896900000000006</v>
      </c>
      <c r="X38" s="154">
        <v>9.8284599999999998</v>
      </c>
      <c r="Y38" s="154">
        <v>107.23586</v>
      </c>
      <c r="Z38" s="154">
        <v>108.18988</v>
      </c>
      <c r="AA38" s="154">
        <v>229.4</v>
      </c>
      <c r="AB38" s="154">
        <v>8.0969999999999995</v>
      </c>
      <c r="AC38" s="154">
        <v>8.83</v>
      </c>
      <c r="AD38" s="154">
        <v>0</v>
      </c>
      <c r="AE38" s="154">
        <v>484.53847000000002</v>
      </c>
      <c r="AF38" s="154">
        <v>484.53847000000002</v>
      </c>
      <c r="AG38" s="154">
        <v>371.47949</v>
      </c>
      <c r="AH38" s="154">
        <v>484.53847000000002</v>
      </c>
      <c r="AI38" s="154">
        <v>253.30789999999999</v>
      </c>
      <c r="AJ38" s="154">
        <v>295.11599999999999</v>
      </c>
      <c r="AK38" s="154">
        <v>339.17693000000003</v>
      </c>
      <c r="AL38" s="154">
        <v>0</v>
      </c>
      <c r="AM38" s="154">
        <v>516</v>
      </c>
      <c r="AN38" s="154">
        <v>29.885000000000002</v>
      </c>
    </row>
    <row r="39" spans="1:40" ht="24" customHeight="1" x14ac:dyDescent="0.3">
      <c r="A39" s="18" t="s">
        <v>57</v>
      </c>
      <c r="B39" s="18" t="s">
        <v>796</v>
      </c>
      <c r="C39" s="155">
        <v>23</v>
      </c>
      <c r="D39" s="155">
        <v>0</v>
      </c>
      <c r="E39" s="155">
        <v>10.62</v>
      </c>
      <c r="F39" s="155">
        <v>19.482250000000001</v>
      </c>
      <c r="G39" s="155">
        <v>112.80800000000001</v>
      </c>
      <c r="H39" s="155">
        <v>10.42</v>
      </c>
      <c r="I39" s="155">
        <v>8.9600000000000009</v>
      </c>
      <c r="J39" s="155">
        <v>4.21</v>
      </c>
      <c r="K39" s="155">
        <v>7.4</v>
      </c>
      <c r="L39" s="155">
        <v>7.4</v>
      </c>
      <c r="M39" s="155">
        <v>7.4</v>
      </c>
      <c r="N39" s="155">
        <v>7.4</v>
      </c>
      <c r="O39" s="155">
        <v>204.4</v>
      </c>
      <c r="P39" s="155">
        <v>231.18200999999999</v>
      </c>
      <c r="Q39" s="155">
        <v>5</v>
      </c>
      <c r="R39" s="155">
        <v>5</v>
      </c>
      <c r="S39" s="155">
        <v>115.48609</v>
      </c>
      <c r="T39" s="155">
        <v>461.88067000000001</v>
      </c>
      <c r="U39" s="155">
        <v>166</v>
      </c>
      <c r="V39" s="155">
        <v>89.2</v>
      </c>
      <c r="W39" s="155">
        <v>10.10112</v>
      </c>
      <c r="X39" s="155">
        <v>10.381309999999999</v>
      </c>
      <c r="Y39" s="155">
        <v>152.01855</v>
      </c>
      <c r="Z39" s="155">
        <v>155.2928</v>
      </c>
      <c r="AA39" s="155">
        <v>92.6</v>
      </c>
      <c r="AB39" s="155">
        <v>8.6969999999999992</v>
      </c>
      <c r="AC39" s="155">
        <v>9.68</v>
      </c>
      <c r="AD39" s="155">
        <v>0</v>
      </c>
      <c r="AE39" s="155">
        <v>484.53847000000002</v>
      </c>
      <c r="AF39" s="155">
        <v>484.53847000000002</v>
      </c>
      <c r="AG39" s="155">
        <v>371.47949</v>
      </c>
      <c r="AH39" s="155">
        <v>484.53847000000002</v>
      </c>
      <c r="AI39" s="155">
        <v>253.30789999999999</v>
      </c>
      <c r="AJ39" s="155">
        <v>295.11599999999999</v>
      </c>
      <c r="AK39" s="155">
        <v>339.17693000000003</v>
      </c>
      <c r="AL39" s="155">
        <v>0</v>
      </c>
      <c r="AM39" s="155">
        <v>108</v>
      </c>
      <c r="AN39" s="155">
        <v>15.419</v>
      </c>
    </row>
    <row r="40" spans="1:40" ht="24" customHeight="1" x14ac:dyDescent="0.3">
      <c r="A40" s="13" t="s">
        <v>57</v>
      </c>
      <c r="B40" s="13" t="s">
        <v>797</v>
      </c>
      <c r="C40" s="153">
        <v>25</v>
      </c>
      <c r="D40" s="153">
        <v>0</v>
      </c>
      <c r="E40" s="153">
        <v>10.83</v>
      </c>
      <c r="F40" s="153">
        <v>19.111219999999999</v>
      </c>
      <c r="G40" s="153">
        <v>64.716999999999999</v>
      </c>
      <c r="H40" s="153">
        <v>10.38</v>
      </c>
      <c r="I40" s="153">
        <v>8.1199999999999992</v>
      </c>
      <c r="J40" s="153">
        <v>4.51</v>
      </c>
      <c r="K40" s="153">
        <v>8.1999999999999993</v>
      </c>
      <c r="L40" s="153">
        <v>8.1999999999999993</v>
      </c>
      <c r="M40" s="153">
        <v>8.1999999999999993</v>
      </c>
      <c r="N40" s="153">
        <v>8.1999999999999993</v>
      </c>
      <c r="O40" s="153">
        <v>28.3</v>
      </c>
      <c r="P40" s="153">
        <v>167.364</v>
      </c>
      <c r="Q40" s="153">
        <v>11</v>
      </c>
      <c r="R40" s="153">
        <v>12</v>
      </c>
      <c r="S40" s="153">
        <v>70.917689999999993</v>
      </c>
      <c r="T40" s="153">
        <v>324.01848000000001</v>
      </c>
      <c r="U40" s="153">
        <v>152</v>
      </c>
      <c r="V40" s="153">
        <v>21.6</v>
      </c>
      <c r="W40" s="153">
        <v>11.69074</v>
      </c>
      <c r="X40" s="153">
        <v>12.730399999999999</v>
      </c>
      <c r="Y40" s="153">
        <v>102.58358</v>
      </c>
      <c r="Z40" s="153">
        <v>169.49603999999999</v>
      </c>
      <c r="AA40" s="153">
        <v>23.3</v>
      </c>
      <c r="AB40" s="153">
        <v>9.0589999999999993</v>
      </c>
      <c r="AC40" s="153">
        <v>9.3800000000000008</v>
      </c>
      <c r="AD40" s="153">
        <v>0</v>
      </c>
      <c r="AE40" s="153">
        <v>484.53847000000002</v>
      </c>
      <c r="AF40" s="153">
        <v>484.53847000000002</v>
      </c>
      <c r="AG40" s="153">
        <v>371.47949</v>
      </c>
      <c r="AH40" s="153">
        <v>484.53847000000002</v>
      </c>
      <c r="AI40" s="153">
        <v>253.30789999999999</v>
      </c>
      <c r="AJ40" s="153">
        <v>295.11599999999999</v>
      </c>
      <c r="AK40" s="153">
        <v>339.17693000000003</v>
      </c>
      <c r="AL40" s="153">
        <v>0</v>
      </c>
      <c r="AM40" s="153">
        <v>50</v>
      </c>
      <c r="AN40" s="153">
        <v>12.218</v>
      </c>
    </row>
    <row r="41" spans="1:40" ht="24" customHeight="1" x14ac:dyDescent="0.3">
      <c r="A41" s="16" t="s">
        <v>57</v>
      </c>
      <c r="B41" s="16" t="s">
        <v>798</v>
      </c>
      <c r="C41" s="154">
        <v>25</v>
      </c>
      <c r="D41" s="154">
        <v>0</v>
      </c>
      <c r="E41" s="154">
        <v>11.34</v>
      </c>
      <c r="F41" s="154">
        <v>19.111219999999999</v>
      </c>
      <c r="G41" s="154">
        <v>35.113999999999997</v>
      </c>
      <c r="H41" s="154">
        <v>10.26</v>
      </c>
      <c r="I41" s="154">
        <v>7.85</v>
      </c>
      <c r="J41" s="154">
        <v>6.72</v>
      </c>
      <c r="K41" s="154">
        <v>8.1999999999999993</v>
      </c>
      <c r="L41" s="154">
        <v>8.1999999999999993</v>
      </c>
      <c r="M41" s="154">
        <v>8.1999999999999993</v>
      </c>
      <c r="N41" s="154">
        <v>8.1999999999999993</v>
      </c>
      <c r="O41" s="154">
        <v>0</v>
      </c>
      <c r="P41" s="154">
        <v>25.545500000000001</v>
      </c>
      <c r="Q41" s="154">
        <v>10</v>
      </c>
      <c r="R41" s="154">
        <v>11</v>
      </c>
      <c r="S41" s="154">
        <v>13.70581</v>
      </c>
      <c r="T41" s="154">
        <v>222.07818</v>
      </c>
      <c r="U41" s="154">
        <v>32</v>
      </c>
      <c r="V41" s="154">
        <v>2.6</v>
      </c>
      <c r="W41" s="154">
        <v>9.8694699999999997</v>
      </c>
      <c r="X41" s="154">
        <v>12.88555</v>
      </c>
      <c r="Y41" s="154">
        <v>43.53519</v>
      </c>
      <c r="Z41" s="154">
        <v>43.770069999999997</v>
      </c>
      <c r="AA41" s="154">
        <v>3.2</v>
      </c>
      <c r="AB41" s="154">
        <v>9.8260000000000005</v>
      </c>
      <c r="AC41" s="154">
        <v>10.68</v>
      </c>
      <c r="AD41" s="154">
        <v>0</v>
      </c>
      <c r="AE41" s="154">
        <v>484.53847000000002</v>
      </c>
      <c r="AF41" s="154">
        <v>484.53847000000002</v>
      </c>
      <c r="AG41" s="154">
        <v>371.47949</v>
      </c>
      <c r="AH41" s="154">
        <v>484.53847000000002</v>
      </c>
      <c r="AI41" s="154">
        <v>253.30789999999999</v>
      </c>
      <c r="AJ41" s="154">
        <v>295.11599999999999</v>
      </c>
      <c r="AK41" s="154">
        <v>339.17693000000003</v>
      </c>
      <c r="AL41" s="154">
        <v>0</v>
      </c>
      <c r="AM41" s="154">
        <v>26</v>
      </c>
      <c r="AN41" s="154">
        <v>2.2429999999999999</v>
      </c>
    </row>
    <row r="42" spans="1:40" ht="24" customHeight="1" x14ac:dyDescent="0.3">
      <c r="A42" s="16" t="s">
        <v>57</v>
      </c>
      <c r="B42" s="16" t="s">
        <v>799</v>
      </c>
      <c r="C42" s="154">
        <v>24</v>
      </c>
      <c r="D42" s="154">
        <v>0</v>
      </c>
      <c r="E42" s="154">
        <v>11.57</v>
      </c>
      <c r="F42" s="154">
        <v>19.111219999999999</v>
      </c>
      <c r="G42" s="154">
        <v>19.937999999999999</v>
      </c>
      <c r="H42" s="154">
        <v>10.6</v>
      </c>
      <c r="I42" s="154">
        <v>7.32</v>
      </c>
      <c r="J42" s="154">
        <v>6.99</v>
      </c>
      <c r="K42" s="154">
        <v>8.1999999999999993</v>
      </c>
      <c r="L42" s="154">
        <v>8.1999999999999993</v>
      </c>
      <c r="M42" s="154">
        <v>8.1999999999999993</v>
      </c>
      <c r="N42" s="154">
        <v>8.1999999999999993</v>
      </c>
      <c r="O42" s="154">
        <v>0</v>
      </c>
      <c r="P42" s="154">
        <v>1</v>
      </c>
      <c r="Q42" s="154">
        <v>10</v>
      </c>
      <c r="R42" s="154">
        <v>11</v>
      </c>
      <c r="S42" s="154">
        <v>0</v>
      </c>
      <c r="T42" s="154">
        <v>52.640369999999997</v>
      </c>
      <c r="U42" s="154">
        <v>0</v>
      </c>
      <c r="V42" s="154">
        <v>0</v>
      </c>
      <c r="W42" s="154">
        <v>11.828989999999999</v>
      </c>
      <c r="X42" s="154">
        <v>13.302390000000001</v>
      </c>
      <c r="Y42" s="154">
        <v>3.6373199999999999</v>
      </c>
      <c r="Z42" s="154">
        <v>3.2449499999999998</v>
      </c>
      <c r="AA42" s="154">
        <v>0</v>
      </c>
      <c r="AB42" s="154">
        <v>9.7409999999999997</v>
      </c>
      <c r="AC42" s="154">
        <v>10.14</v>
      </c>
      <c r="AD42" s="154">
        <v>0</v>
      </c>
      <c r="AE42" s="154">
        <v>484.53847000000002</v>
      </c>
      <c r="AF42" s="154">
        <v>484.53847000000002</v>
      </c>
      <c r="AG42" s="154">
        <v>371.47949</v>
      </c>
      <c r="AH42" s="154">
        <v>484.53847000000002</v>
      </c>
      <c r="AI42" s="154">
        <v>253.30789999999999</v>
      </c>
      <c r="AJ42" s="154">
        <v>295.11599999999999</v>
      </c>
      <c r="AK42" s="154">
        <v>339.17693000000003</v>
      </c>
      <c r="AL42" s="154">
        <v>0</v>
      </c>
      <c r="AM42" s="154">
        <v>0</v>
      </c>
      <c r="AN42" s="154">
        <v>0.215</v>
      </c>
    </row>
    <row r="43" spans="1:40" ht="24" customHeight="1" x14ac:dyDescent="0.3">
      <c r="A43" s="16" t="s">
        <v>57</v>
      </c>
      <c r="B43" s="16" t="s">
        <v>800</v>
      </c>
      <c r="C43" s="154">
        <v>24</v>
      </c>
      <c r="D43" s="154">
        <v>0</v>
      </c>
      <c r="E43" s="154">
        <v>11.04</v>
      </c>
      <c r="F43" s="154">
        <v>19.111219999999999</v>
      </c>
      <c r="G43" s="154">
        <v>0</v>
      </c>
      <c r="H43" s="154">
        <v>10.29</v>
      </c>
      <c r="I43" s="154">
        <v>7.64</v>
      </c>
      <c r="J43" s="154">
        <v>9.1300000000000008</v>
      </c>
      <c r="K43" s="154">
        <v>6</v>
      </c>
      <c r="L43" s="154">
        <v>6</v>
      </c>
      <c r="M43" s="154">
        <v>6</v>
      </c>
      <c r="N43" s="154">
        <v>6</v>
      </c>
      <c r="O43" s="154">
        <v>0</v>
      </c>
      <c r="P43" s="154">
        <v>0</v>
      </c>
      <c r="Q43" s="154">
        <v>9</v>
      </c>
      <c r="R43" s="154">
        <v>10</v>
      </c>
      <c r="S43" s="154">
        <v>0</v>
      </c>
      <c r="T43" s="154">
        <v>23.068280000000001</v>
      </c>
      <c r="U43" s="154">
        <v>0</v>
      </c>
      <c r="V43" s="154">
        <v>0</v>
      </c>
      <c r="W43" s="154">
        <v>10.701700000000001</v>
      </c>
      <c r="X43" s="154">
        <v>12.374000000000001</v>
      </c>
      <c r="Y43" s="154">
        <v>0</v>
      </c>
      <c r="Z43" s="154">
        <v>0</v>
      </c>
      <c r="AA43" s="154">
        <v>0</v>
      </c>
      <c r="AB43" s="154">
        <v>10.308999999999999</v>
      </c>
      <c r="AC43" s="154">
        <v>10.54</v>
      </c>
      <c r="AD43" s="154">
        <v>0</v>
      </c>
      <c r="AE43" s="154">
        <v>484.53847000000002</v>
      </c>
      <c r="AF43" s="154">
        <v>484.53847000000002</v>
      </c>
      <c r="AG43" s="154">
        <v>377.94</v>
      </c>
      <c r="AH43" s="154">
        <v>484.53847000000002</v>
      </c>
      <c r="AI43" s="154">
        <v>253.30789999999999</v>
      </c>
      <c r="AJ43" s="154">
        <v>295.11599999999999</v>
      </c>
      <c r="AK43" s="154">
        <v>339.17693000000003</v>
      </c>
      <c r="AL43" s="154">
        <v>0</v>
      </c>
      <c r="AM43" s="154">
        <v>0</v>
      </c>
      <c r="AN43" s="154">
        <v>0.19800000000000001</v>
      </c>
    </row>
    <row r="44" spans="1:40" ht="24" customHeight="1" x14ac:dyDescent="0.3">
      <c r="A44" s="16" t="s">
        <v>57</v>
      </c>
      <c r="B44" s="16" t="s">
        <v>801</v>
      </c>
      <c r="C44" s="154">
        <v>24</v>
      </c>
      <c r="D44" s="154">
        <v>0</v>
      </c>
      <c r="E44" s="154">
        <v>10.64</v>
      </c>
      <c r="F44" s="154">
        <v>19.111219999999999</v>
      </c>
      <c r="G44" s="154">
        <v>0</v>
      </c>
      <c r="H44" s="154">
        <v>9.4</v>
      </c>
      <c r="I44" s="154">
        <v>7.58</v>
      </c>
      <c r="J44" s="154">
        <v>9.25</v>
      </c>
      <c r="K44" s="154">
        <v>9.4</v>
      </c>
      <c r="L44" s="154">
        <v>9.4</v>
      </c>
      <c r="M44" s="154">
        <v>9.4</v>
      </c>
      <c r="N44" s="154">
        <v>9.4</v>
      </c>
      <c r="O44" s="154">
        <v>0</v>
      </c>
      <c r="P44" s="154">
        <v>0</v>
      </c>
      <c r="Q44" s="154">
        <v>9</v>
      </c>
      <c r="R44" s="154">
        <v>10</v>
      </c>
      <c r="S44" s="154">
        <v>0</v>
      </c>
      <c r="T44" s="154">
        <v>2.7182499999999998</v>
      </c>
      <c r="U44" s="154">
        <v>0</v>
      </c>
      <c r="V44" s="154">
        <v>0</v>
      </c>
      <c r="W44" s="154">
        <v>9.8170900000000003</v>
      </c>
      <c r="X44" s="154">
        <v>10.780519999999999</v>
      </c>
      <c r="Y44" s="154">
        <v>0</v>
      </c>
      <c r="Z44" s="154">
        <v>0</v>
      </c>
      <c r="AA44" s="154">
        <v>0</v>
      </c>
      <c r="AB44" s="154">
        <v>11.025</v>
      </c>
      <c r="AC44" s="154">
        <v>10.89</v>
      </c>
      <c r="AD44" s="154">
        <v>0</v>
      </c>
      <c r="AE44" s="154">
        <v>484.53847000000002</v>
      </c>
      <c r="AF44" s="154">
        <v>484.53847000000002</v>
      </c>
      <c r="AG44" s="154">
        <v>410.24257</v>
      </c>
      <c r="AH44" s="154">
        <v>484.53847000000002</v>
      </c>
      <c r="AI44" s="154">
        <v>253.30789999999999</v>
      </c>
      <c r="AJ44" s="154">
        <v>295.11599999999999</v>
      </c>
      <c r="AK44" s="154">
        <v>387.63076999999998</v>
      </c>
      <c r="AL44" s="154">
        <v>0</v>
      </c>
      <c r="AM44" s="154">
        <v>0</v>
      </c>
      <c r="AN44" s="154">
        <v>0.13100000000000001</v>
      </c>
    </row>
    <row r="45" spans="1:40" ht="24" customHeight="1" x14ac:dyDescent="0.3">
      <c r="A45" s="16" t="s">
        <v>57</v>
      </c>
      <c r="B45" s="16" t="s">
        <v>802</v>
      </c>
      <c r="C45" s="154">
        <v>24</v>
      </c>
      <c r="D45" s="154">
        <v>0</v>
      </c>
      <c r="E45" s="154">
        <v>11.1</v>
      </c>
      <c r="F45" s="154">
        <v>19.111219999999999</v>
      </c>
      <c r="G45" s="154">
        <v>0</v>
      </c>
      <c r="H45" s="154">
        <v>9.64</v>
      </c>
      <c r="I45" s="154">
        <v>7.71</v>
      </c>
      <c r="J45" s="154">
        <v>9.58</v>
      </c>
      <c r="K45" s="154">
        <v>5.3</v>
      </c>
      <c r="L45" s="154">
        <v>5.3</v>
      </c>
      <c r="M45" s="154">
        <v>5.3</v>
      </c>
      <c r="N45" s="154">
        <v>5.3</v>
      </c>
      <c r="O45" s="154">
        <v>0</v>
      </c>
      <c r="P45" s="154">
        <v>0</v>
      </c>
      <c r="Q45" s="154">
        <v>7</v>
      </c>
      <c r="R45" s="154">
        <v>9</v>
      </c>
      <c r="S45" s="154">
        <v>0</v>
      </c>
      <c r="T45" s="154">
        <v>0</v>
      </c>
      <c r="U45" s="154">
        <v>0</v>
      </c>
      <c r="V45" s="154">
        <v>0</v>
      </c>
      <c r="W45" s="154">
        <v>8.5773200000000003</v>
      </c>
      <c r="X45" s="154">
        <v>11.21382</v>
      </c>
      <c r="Y45" s="154">
        <v>0</v>
      </c>
      <c r="Z45" s="154">
        <v>0</v>
      </c>
      <c r="AA45" s="154">
        <v>0</v>
      </c>
      <c r="AB45" s="154">
        <v>11.202999999999999</v>
      </c>
      <c r="AC45" s="154">
        <v>11.42</v>
      </c>
      <c r="AD45" s="154">
        <v>0</v>
      </c>
      <c r="AE45" s="154">
        <v>487.76871999999997</v>
      </c>
      <c r="AF45" s="154">
        <v>490.99898000000002</v>
      </c>
      <c r="AG45" s="154">
        <v>500.68975</v>
      </c>
      <c r="AH45" s="154">
        <v>484.53847000000002</v>
      </c>
      <c r="AI45" s="154">
        <v>253.30789999999999</v>
      </c>
      <c r="AJ45" s="154">
        <v>295.11599999999999</v>
      </c>
      <c r="AK45" s="154">
        <v>387.63076999999998</v>
      </c>
      <c r="AL45" s="154">
        <v>0</v>
      </c>
      <c r="AM45" s="154">
        <v>0</v>
      </c>
      <c r="AN45" s="154">
        <v>7.9000000000000001E-2</v>
      </c>
    </row>
    <row r="46" spans="1:40" ht="24" customHeight="1" x14ac:dyDescent="0.3">
      <c r="A46" s="16" t="s">
        <v>57</v>
      </c>
      <c r="B46" s="16" t="s">
        <v>803</v>
      </c>
      <c r="C46" s="154">
        <v>25</v>
      </c>
      <c r="D46" s="154">
        <v>0</v>
      </c>
      <c r="E46" s="154">
        <v>10.94</v>
      </c>
      <c r="F46" s="154">
        <v>19.111219999999999</v>
      </c>
      <c r="G46" s="154">
        <v>0</v>
      </c>
      <c r="H46" s="154">
        <v>9.42</v>
      </c>
      <c r="I46" s="154">
        <v>8.1199999999999992</v>
      </c>
      <c r="J46" s="154">
        <v>9.82</v>
      </c>
      <c r="K46" s="154">
        <v>8.8000000000000007</v>
      </c>
      <c r="L46" s="154">
        <v>8.8000000000000007</v>
      </c>
      <c r="M46" s="154">
        <v>8.8000000000000007</v>
      </c>
      <c r="N46" s="154">
        <v>8.8000000000000007</v>
      </c>
      <c r="O46" s="154"/>
      <c r="P46" s="154">
        <v>0</v>
      </c>
      <c r="Q46" s="154">
        <v>7</v>
      </c>
      <c r="R46" s="154">
        <v>8</v>
      </c>
      <c r="S46" s="154">
        <v>0</v>
      </c>
      <c r="T46" s="154">
        <v>0</v>
      </c>
      <c r="U46" s="154">
        <v>0</v>
      </c>
      <c r="V46" s="154">
        <v>0</v>
      </c>
      <c r="W46" s="154">
        <v>9.7678700000000003</v>
      </c>
      <c r="X46" s="154">
        <v>10.82855</v>
      </c>
      <c r="Y46" s="154">
        <v>0</v>
      </c>
      <c r="Z46" s="154">
        <v>0</v>
      </c>
      <c r="AA46" s="154">
        <v>0</v>
      </c>
      <c r="AB46" s="154">
        <v>11.23</v>
      </c>
      <c r="AC46" s="154">
        <v>11.4</v>
      </c>
      <c r="AD46" s="154">
        <v>452.23590000000002</v>
      </c>
      <c r="AE46" s="154">
        <v>484.53847000000002</v>
      </c>
      <c r="AF46" s="154">
        <v>484.53847000000002</v>
      </c>
      <c r="AG46" s="154">
        <v>426.39384999999999</v>
      </c>
      <c r="AH46" s="154">
        <v>484.53847000000002</v>
      </c>
      <c r="AI46" s="154">
        <v>253.30789999999999</v>
      </c>
      <c r="AJ46" s="154">
        <v>295.11599999999999</v>
      </c>
      <c r="AK46" s="154">
        <v>339.17693000000003</v>
      </c>
      <c r="AL46" s="154">
        <v>0</v>
      </c>
      <c r="AM46" s="154">
        <v>0</v>
      </c>
      <c r="AN46" s="154">
        <v>0.19500000000000001</v>
      </c>
    </row>
    <row r="47" spans="1:40" ht="24" customHeight="1" x14ac:dyDescent="0.3">
      <c r="A47" s="18" t="s">
        <v>57</v>
      </c>
      <c r="B47" s="18" t="s">
        <v>804</v>
      </c>
      <c r="C47" s="155">
        <v>25</v>
      </c>
      <c r="D47" s="155">
        <v>0</v>
      </c>
      <c r="E47" s="155">
        <v>11.23</v>
      </c>
      <c r="F47" s="155">
        <v>19.111219999999999</v>
      </c>
      <c r="G47" s="155"/>
      <c r="H47" s="155">
        <v>8.4700000000000006</v>
      </c>
      <c r="I47" s="155">
        <v>8.7200000000000006</v>
      </c>
      <c r="J47" s="155">
        <v>9.92</v>
      </c>
      <c r="K47" s="155">
        <v>8.1</v>
      </c>
      <c r="L47" s="155">
        <v>8.1</v>
      </c>
      <c r="M47" s="155">
        <v>8.1</v>
      </c>
      <c r="N47" s="155">
        <v>8.1</v>
      </c>
      <c r="O47" s="155"/>
      <c r="P47" s="155"/>
      <c r="Q47" s="155">
        <v>7</v>
      </c>
      <c r="R47" s="155">
        <v>8</v>
      </c>
      <c r="S47" s="155"/>
      <c r="T47" s="155"/>
      <c r="U47" s="155"/>
      <c r="V47" s="155"/>
      <c r="W47" s="155">
        <v>10.194710000000001</v>
      </c>
      <c r="X47" s="155">
        <v>10.433540000000001</v>
      </c>
      <c r="Y47" s="155"/>
      <c r="Z47" s="155"/>
      <c r="AA47" s="155"/>
      <c r="AB47" s="155">
        <v>11.169</v>
      </c>
      <c r="AC47" s="155">
        <v>11.3</v>
      </c>
      <c r="AD47" s="155">
        <v>484.53847000000002</v>
      </c>
      <c r="AE47" s="155">
        <v>484.53847000000002</v>
      </c>
      <c r="AF47" s="155">
        <v>484.53847000000002</v>
      </c>
      <c r="AG47" s="155">
        <v>436.08461999999997</v>
      </c>
      <c r="AH47" s="155">
        <v>484.53847000000002</v>
      </c>
      <c r="AI47" s="155">
        <v>253.30789999999999</v>
      </c>
      <c r="AJ47" s="155">
        <v>295.11599999999999</v>
      </c>
      <c r="AK47" s="155">
        <v>339.17693000000003</v>
      </c>
      <c r="AL47" s="155">
        <v>0</v>
      </c>
      <c r="AM47" s="155"/>
      <c r="AN47" s="155"/>
    </row>
    <row r="48" spans="1:40" ht="24" customHeight="1" x14ac:dyDescent="0.3">
      <c r="A48" s="13" t="s">
        <v>57</v>
      </c>
      <c r="B48" s="13" t="s">
        <v>805</v>
      </c>
      <c r="C48" s="153">
        <v>24</v>
      </c>
      <c r="D48" s="153">
        <v>0</v>
      </c>
      <c r="E48" s="153">
        <v>12.47</v>
      </c>
      <c r="F48" s="153">
        <v>19.111219999999999</v>
      </c>
      <c r="G48" s="153"/>
      <c r="H48" s="153">
        <v>8.1199999999999992</v>
      </c>
      <c r="I48" s="153">
        <v>7.7</v>
      </c>
      <c r="J48" s="153">
        <v>11.619</v>
      </c>
      <c r="K48" s="153">
        <v>11.2</v>
      </c>
      <c r="L48" s="153">
        <v>11.2</v>
      </c>
      <c r="M48" s="153">
        <v>11.2</v>
      </c>
      <c r="N48" s="153">
        <v>11.2</v>
      </c>
      <c r="O48" s="153"/>
      <c r="P48" s="153"/>
      <c r="Q48" s="153">
        <v>7</v>
      </c>
      <c r="R48" s="153">
        <v>8</v>
      </c>
      <c r="S48" s="153"/>
      <c r="T48" s="153"/>
      <c r="U48" s="153"/>
      <c r="V48" s="153"/>
      <c r="W48" s="153">
        <v>7.7517399999999999</v>
      </c>
      <c r="X48" s="153">
        <v>9.0371900000000007</v>
      </c>
      <c r="Y48" s="153"/>
      <c r="Z48" s="153"/>
      <c r="AA48" s="153"/>
      <c r="AB48" s="153">
        <v>11.409000000000001</v>
      </c>
      <c r="AC48" s="153">
        <v>11.57</v>
      </c>
      <c r="AD48" s="153">
        <v>484.53847000000002</v>
      </c>
      <c r="AE48" s="153">
        <v>484.53847000000002</v>
      </c>
      <c r="AF48" s="153">
        <v>484.53847000000002</v>
      </c>
      <c r="AG48" s="153">
        <v>436.08461999999997</v>
      </c>
      <c r="AH48" s="153">
        <v>484.53847000000002</v>
      </c>
      <c r="AI48" s="153">
        <v>253.30789999999999</v>
      </c>
      <c r="AJ48" s="153">
        <v>295.11599999999999</v>
      </c>
      <c r="AK48" s="153">
        <v>339.17693000000003</v>
      </c>
      <c r="AL48" s="153">
        <v>0</v>
      </c>
      <c r="AM48" s="153"/>
      <c r="AN48" s="153"/>
    </row>
    <row r="49" spans="1:40" ht="24" customHeight="1" x14ac:dyDescent="0.3">
      <c r="A49" s="16" t="s">
        <v>57</v>
      </c>
      <c r="B49" s="16" t="s">
        <v>806</v>
      </c>
      <c r="C49" s="154">
        <v>24</v>
      </c>
      <c r="D49" s="154">
        <v>0</v>
      </c>
      <c r="E49" s="154">
        <v>13.18</v>
      </c>
      <c r="F49" s="154">
        <v>19.111219999999999</v>
      </c>
      <c r="G49" s="154"/>
      <c r="H49" s="154">
        <v>7.76</v>
      </c>
      <c r="I49" s="154">
        <v>7.46</v>
      </c>
      <c r="J49" s="154">
        <v>11.521000000000001</v>
      </c>
      <c r="K49" s="154">
        <v>7.6</v>
      </c>
      <c r="L49" s="154">
        <v>7.6</v>
      </c>
      <c r="M49" s="154">
        <v>7.6</v>
      </c>
      <c r="N49" s="154">
        <v>7.6</v>
      </c>
      <c r="O49" s="154"/>
      <c r="P49" s="154"/>
      <c r="Q49" s="154">
        <v>7</v>
      </c>
      <c r="R49" s="154">
        <v>7</v>
      </c>
      <c r="S49" s="154"/>
      <c r="T49" s="154"/>
      <c r="U49" s="154"/>
      <c r="V49" s="154"/>
      <c r="W49" s="154">
        <v>7.6632999999999996</v>
      </c>
      <c r="X49" s="154">
        <v>8.3760600000000007</v>
      </c>
      <c r="Y49" s="154"/>
      <c r="Z49" s="154"/>
      <c r="AA49" s="154"/>
      <c r="AB49" s="154">
        <v>11.433999999999999</v>
      </c>
      <c r="AC49" s="154">
        <v>11.59</v>
      </c>
      <c r="AD49" s="154">
        <v>484.53847000000002</v>
      </c>
      <c r="AE49" s="154">
        <v>484.53847000000002</v>
      </c>
      <c r="AF49" s="154">
        <v>484.53847000000002</v>
      </c>
      <c r="AG49" s="154">
        <v>436.08461999999997</v>
      </c>
      <c r="AH49" s="154">
        <v>484.53847000000002</v>
      </c>
      <c r="AI49" s="154">
        <v>253.30789999999999</v>
      </c>
      <c r="AJ49" s="154">
        <v>295.11599999999999</v>
      </c>
      <c r="AK49" s="154">
        <v>339.17693000000003</v>
      </c>
      <c r="AL49" s="154">
        <v>0</v>
      </c>
      <c r="AM49" s="154"/>
      <c r="AN49" s="154"/>
    </row>
    <row r="50" spans="1:40" ht="24" customHeight="1" x14ac:dyDescent="0.3">
      <c r="A50" s="16" t="s">
        <v>57</v>
      </c>
      <c r="B50" s="16" t="s">
        <v>807</v>
      </c>
      <c r="C50" s="154">
        <v>25</v>
      </c>
      <c r="D50" s="154">
        <v>0</v>
      </c>
      <c r="E50" s="154">
        <v>12.62</v>
      </c>
      <c r="F50" s="154">
        <v>19.111219999999999</v>
      </c>
      <c r="G50" s="154"/>
      <c r="H50" s="154">
        <v>7.63</v>
      </c>
      <c r="I50" s="154">
        <v>6.94</v>
      </c>
      <c r="J50" s="154">
        <v>8.7319999999999993</v>
      </c>
      <c r="K50" s="154">
        <v>7.7</v>
      </c>
      <c r="L50" s="154">
        <v>7.7</v>
      </c>
      <c r="M50" s="154">
        <v>7.7</v>
      </c>
      <c r="N50" s="154">
        <v>7.7</v>
      </c>
      <c r="O50" s="154"/>
      <c r="P50" s="154"/>
      <c r="Q50" s="154">
        <v>7</v>
      </c>
      <c r="R50" s="154">
        <v>8</v>
      </c>
      <c r="S50" s="154"/>
      <c r="T50" s="154"/>
      <c r="U50" s="154"/>
      <c r="V50" s="154"/>
      <c r="W50" s="154">
        <v>7.5583999999999998</v>
      </c>
      <c r="X50" s="154">
        <v>8.3157599999999992</v>
      </c>
      <c r="Y50" s="154"/>
      <c r="Z50" s="154"/>
      <c r="AA50" s="154"/>
      <c r="AB50" s="154">
        <v>11.154999999999999</v>
      </c>
      <c r="AC50" s="154">
        <v>11.5</v>
      </c>
      <c r="AD50" s="154">
        <v>484.53847000000002</v>
      </c>
      <c r="AE50" s="154">
        <v>484.53847000000002</v>
      </c>
      <c r="AF50" s="154">
        <v>484.53847000000002</v>
      </c>
      <c r="AG50" s="154">
        <v>436.08461999999997</v>
      </c>
      <c r="AH50" s="154">
        <v>484.53847000000002</v>
      </c>
      <c r="AI50" s="154">
        <v>253.30789999999999</v>
      </c>
      <c r="AJ50" s="154">
        <v>295.11599999999999</v>
      </c>
      <c r="AK50" s="154">
        <v>339.17693000000003</v>
      </c>
      <c r="AL50" s="154">
        <v>0</v>
      </c>
      <c r="AM50" s="154"/>
      <c r="AN50" s="154"/>
    </row>
    <row r="51" spans="1:40" ht="24" customHeight="1" x14ac:dyDescent="0.3">
      <c r="A51" s="16" t="s">
        <v>57</v>
      </c>
      <c r="B51" s="16" t="s">
        <v>808</v>
      </c>
      <c r="C51" s="154">
        <v>25</v>
      </c>
      <c r="D51" s="154">
        <v>0</v>
      </c>
      <c r="E51" s="154">
        <v>13.47</v>
      </c>
      <c r="F51" s="154">
        <v>19.111219999999999</v>
      </c>
      <c r="G51" s="154"/>
      <c r="H51" s="154">
        <v>7.32</v>
      </c>
      <c r="I51" s="154">
        <v>6.72</v>
      </c>
      <c r="J51" s="154">
        <v>9.7420000000000009</v>
      </c>
      <c r="K51" s="154">
        <v>8.1999999999999993</v>
      </c>
      <c r="L51" s="154">
        <v>8.1999999999999993</v>
      </c>
      <c r="M51" s="154">
        <v>8.1999999999999993</v>
      </c>
      <c r="N51" s="154">
        <v>8.1999999999999993</v>
      </c>
      <c r="O51" s="154"/>
      <c r="P51" s="154"/>
      <c r="Q51" s="154">
        <v>8</v>
      </c>
      <c r="R51" s="154">
        <v>9</v>
      </c>
      <c r="S51" s="154"/>
      <c r="T51" s="154"/>
      <c r="U51" s="154"/>
      <c r="V51" s="154"/>
      <c r="W51" s="154">
        <v>8.0172500000000007</v>
      </c>
      <c r="X51" s="154">
        <v>9.0640999999999998</v>
      </c>
      <c r="Y51" s="154"/>
      <c r="Z51" s="154"/>
      <c r="AA51" s="154"/>
      <c r="AB51" s="154">
        <v>11.417999999999999</v>
      </c>
      <c r="AC51" s="154">
        <v>11.23</v>
      </c>
      <c r="AD51" s="154">
        <v>484.53847000000002</v>
      </c>
      <c r="AE51" s="154">
        <v>484.53847000000002</v>
      </c>
      <c r="AF51" s="154">
        <v>484.53847000000002</v>
      </c>
      <c r="AG51" s="154">
        <v>436.08461999999997</v>
      </c>
      <c r="AH51" s="154">
        <v>484.53847000000002</v>
      </c>
      <c r="AI51" s="154">
        <v>253.30789999999999</v>
      </c>
      <c r="AJ51" s="154">
        <v>295.11599999999999</v>
      </c>
      <c r="AK51" s="154">
        <v>339.17693000000003</v>
      </c>
      <c r="AL51" s="154">
        <v>0</v>
      </c>
      <c r="AM51" s="154"/>
      <c r="AN51" s="154"/>
    </row>
    <row r="52" spans="1:40" ht="24" customHeight="1" x14ac:dyDescent="0.3">
      <c r="A52" s="16" t="s">
        <v>57</v>
      </c>
      <c r="B52" s="16" t="s">
        <v>809</v>
      </c>
      <c r="C52" s="154">
        <v>24</v>
      </c>
      <c r="D52" s="154">
        <v>0</v>
      </c>
      <c r="E52" s="154">
        <v>10.96</v>
      </c>
      <c r="F52" s="154">
        <v>19.111219999999999</v>
      </c>
      <c r="G52" s="154"/>
      <c r="H52" s="154">
        <v>7.46</v>
      </c>
      <c r="I52" s="154">
        <v>6.22</v>
      </c>
      <c r="J52" s="154">
        <v>9.282</v>
      </c>
      <c r="K52" s="154">
        <v>7.4</v>
      </c>
      <c r="L52" s="154">
        <v>7.4</v>
      </c>
      <c r="M52" s="154">
        <v>7.4</v>
      </c>
      <c r="N52" s="154">
        <v>7.4</v>
      </c>
      <c r="O52" s="154"/>
      <c r="P52" s="154"/>
      <c r="Q52" s="154">
        <v>8</v>
      </c>
      <c r="R52" s="154">
        <v>10</v>
      </c>
      <c r="S52" s="154"/>
      <c r="T52" s="154"/>
      <c r="U52" s="154"/>
      <c r="V52" s="154"/>
      <c r="W52" s="154">
        <v>7.2715399999999999</v>
      </c>
      <c r="X52" s="154">
        <v>9.5695499999999996</v>
      </c>
      <c r="Y52" s="154"/>
      <c r="Z52" s="154"/>
      <c r="AA52" s="154"/>
      <c r="AB52" s="154">
        <v>11.523</v>
      </c>
      <c r="AC52" s="154">
        <v>11.83</v>
      </c>
      <c r="AD52" s="154">
        <v>484.53847000000002</v>
      </c>
      <c r="AE52" s="154">
        <v>484.53847000000002</v>
      </c>
      <c r="AF52" s="154">
        <v>484.53847000000002</v>
      </c>
      <c r="AG52" s="154">
        <v>436.08461999999997</v>
      </c>
      <c r="AH52" s="154">
        <v>484.53847000000002</v>
      </c>
      <c r="AI52" s="154">
        <v>253.30789999999999</v>
      </c>
      <c r="AJ52" s="154">
        <v>295.11599999999999</v>
      </c>
      <c r="AK52" s="154">
        <v>339.17693000000003</v>
      </c>
      <c r="AL52" s="154">
        <v>0</v>
      </c>
      <c r="AM52" s="154"/>
      <c r="AN52" s="154"/>
    </row>
    <row r="53" spans="1:40" ht="24" customHeight="1" x14ac:dyDescent="0.3">
      <c r="A53" s="16" t="s">
        <v>57</v>
      </c>
      <c r="B53" s="16" t="s">
        <v>810</v>
      </c>
      <c r="C53" s="154">
        <v>24</v>
      </c>
      <c r="D53" s="154">
        <v>0</v>
      </c>
      <c r="E53" s="154">
        <v>12.95</v>
      </c>
      <c r="F53" s="154">
        <v>19.111219999999999</v>
      </c>
      <c r="G53" s="154"/>
      <c r="H53" s="154">
        <v>7.52</v>
      </c>
      <c r="I53" s="154">
        <v>6.28</v>
      </c>
      <c r="J53" s="154">
        <v>10.204000000000001</v>
      </c>
      <c r="K53" s="154">
        <v>8.3000000000000007</v>
      </c>
      <c r="L53" s="154">
        <v>8.3000000000000007</v>
      </c>
      <c r="M53" s="154">
        <v>8.3000000000000007</v>
      </c>
      <c r="N53" s="154">
        <v>8.3000000000000007</v>
      </c>
      <c r="O53" s="154"/>
      <c r="P53" s="154"/>
      <c r="Q53" s="154">
        <v>8</v>
      </c>
      <c r="R53" s="154">
        <v>10</v>
      </c>
      <c r="S53" s="154"/>
      <c r="T53" s="154"/>
      <c r="U53" s="154"/>
      <c r="V53" s="154"/>
      <c r="W53" s="154">
        <v>7.9863200000000001</v>
      </c>
      <c r="X53" s="154">
        <v>8.8056400000000004</v>
      </c>
      <c r="Y53" s="154"/>
      <c r="Z53" s="154"/>
      <c r="AA53" s="154"/>
      <c r="AB53" s="154">
        <v>11.422000000000001</v>
      </c>
      <c r="AC53" s="154">
        <v>11.12</v>
      </c>
      <c r="AD53" s="154">
        <v>484.53847000000002</v>
      </c>
      <c r="AE53" s="154">
        <v>484.53847000000002</v>
      </c>
      <c r="AF53" s="154">
        <v>484.53847000000002</v>
      </c>
      <c r="AG53" s="154">
        <v>436.08461999999997</v>
      </c>
      <c r="AH53" s="154">
        <v>484.53847000000002</v>
      </c>
      <c r="AI53" s="154">
        <v>253.30789999999999</v>
      </c>
      <c r="AJ53" s="154">
        <v>295.11599999999999</v>
      </c>
      <c r="AK53" s="154">
        <v>339.17693000000003</v>
      </c>
      <c r="AL53" s="154">
        <v>0</v>
      </c>
      <c r="AM53" s="154"/>
      <c r="AN53" s="154"/>
    </row>
    <row r="54" spans="1:40" ht="24" customHeight="1" x14ac:dyDescent="0.3">
      <c r="A54" s="16" t="s">
        <v>57</v>
      </c>
      <c r="B54" s="16" t="s">
        <v>811</v>
      </c>
      <c r="C54" s="154">
        <v>24</v>
      </c>
      <c r="D54" s="154">
        <v>0</v>
      </c>
      <c r="E54" s="154">
        <v>12.26</v>
      </c>
      <c r="F54" s="154">
        <v>19.111219999999999</v>
      </c>
      <c r="G54" s="154"/>
      <c r="H54" s="154">
        <v>7.75</v>
      </c>
      <c r="I54" s="154">
        <v>8.34</v>
      </c>
      <c r="J54" s="154">
        <v>9.6859999999999999</v>
      </c>
      <c r="K54" s="154">
        <v>5.9</v>
      </c>
      <c r="L54" s="154">
        <v>5.9</v>
      </c>
      <c r="M54" s="154">
        <v>5.9</v>
      </c>
      <c r="N54" s="154">
        <v>5.9</v>
      </c>
      <c r="O54" s="154"/>
      <c r="P54" s="154"/>
      <c r="Q54" s="154">
        <v>9</v>
      </c>
      <c r="R54" s="154">
        <v>11</v>
      </c>
      <c r="S54" s="154"/>
      <c r="T54" s="154"/>
      <c r="U54" s="154"/>
      <c r="V54" s="154"/>
      <c r="W54" s="154">
        <v>6.7566899999999999</v>
      </c>
      <c r="X54" s="154">
        <v>9.0622900000000008</v>
      </c>
      <c r="Y54" s="154"/>
      <c r="Z54" s="154"/>
      <c r="AA54" s="154"/>
      <c r="AB54" s="154">
        <v>11.984999999999999</v>
      </c>
      <c r="AC54" s="154">
        <v>12.28</v>
      </c>
      <c r="AD54" s="154">
        <v>484.53847000000002</v>
      </c>
      <c r="AE54" s="154">
        <v>484.53847000000002</v>
      </c>
      <c r="AF54" s="154">
        <v>484.53847000000002</v>
      </c>
      <c r="AG54" s="154">
        <v>436.08461999999997</v>
      </c>
      <c r="AH54" s="154">
        <v>484.53847000000002</v>
      </c>
      <c r="AI54" s="154">
        <v>253.30789999999999</v>
      </c>
      <c r="AJ54" s="154">
        <v>295.11599999999999</v>
      </c>
      <c r="AK54" s="154">
        <v>339.17693000000003</v>
      </c>
      <c r="AL54" s="154">
        <v>0</v>
      </c>
      <c r="AM54" s="154"/>
      <c r="AN54" s="154"/>
    </row>
    <row r="55" spans="1:40" ht="24" customHeight="1" x14ac:dyDescent="0.3">
      <c r="A55" s="18" t="s">
        <v>812</v>
      </c>
      <c r="B55" s="18" t="s">
        <v>58</v>
      </c>
      <c r="C55" s="155">
        <v>24</v>
      </c>
      <c r="D55" s="155">
        <v>0</v>
      </c>
      <c r="E55" s="155">
        <v>12.52</v>
      </c>
      <c r="F55" s="155">
        <v>19.111219999999999</v>
      </c>
      <c r="G55" s="155"/>
      <c r="H55" s="155">
        <v>6.39</v>
      </c>
      <c r="I55" s="155">
        <v>8.6999999999999993</v>
      </c>
      <c r="J55" s="155">
        <v>9.4469999999999992</v>
      </c>
      <c r="K55" s="155">
        <v>3.8</v>
      </c>
      <c r="L55" s="155">
        <v>3.8</v>
      </c>
      <c r="M55" s="155">
        <v>3.8</v>
      </c>
      <c r="N55" s="155">
        <v>3.8</v>
      </c>
      <c r="O55" s="155"/>
      <c r="P55" s="155"/>
      <c r="Q55" s="155">
        <v>8</v>
      </c>
      <c r="R55" s="155">
        <v>10</v>
      </c>
      <c r="S55" s="155"/>
      <c r="T55" s="155"/>
      <c r="U55" s="155"/>
      <c r="V55" s="155"/>
      <c r="W55" s="155">
        <v>6.55816</v>
      </c>
      <c r="X55" s="155">
        <v>8.8154900000000005</v>
      </c>
      <c r="Y55" s="155"/>
      <c r="Z55" s="155"/>
      <c r="AA55" s="155"/>
      <c r="AB55" s="155">
        <v>11.952</v>
      </c>
      <c r="AC55" s="155">
        <v>11.78</v>
      </c>
      <c r="AD55" s="155">
        <v>484.53847000000002</v>
      </c>
      <c r="AE55" s="155">
        <v>484.53847000000002</v>
      </c>
      <c r="AF55" s="155">
        <v>484.53847000000002</v>
      </c>
      <c r="AG55" s="155">
        <v>436.08461999999997</v>
      </c>
      <c r="AH55" s="155">
        <v>484.53847000000002</v>
      </c>
      <c r="AI55" s="155">
        <v>253.30789999999999</v>
      </c>
      <c r="AJ55" s="155">
        <v>295.11599999999999</v>
      </c>
      <c r="AK55" s="155">
        <v>339.17693000000003</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1658</v>
      </c>
      <c r="B4" s="195"/>
      <c r="C4" s="195"/>
      <c r="D4" s="195"/>
      <c r="E4" s="195"/>
      <c r="F4" s="195"/>
      <c r="G4" s="195"/>
      <c r="H4" s="195"/>
      <c r="I4" s="195"/>
      <c r="J4" s="195"/>
    </row>
    <row r="5" spans="1:10" ht="22.05" hidden="1" customHeight="1" x14ac:dyDescent="0.3">
      <c r="A5" s="195" t="s">
        <v>53</v>
      </c>
      <c r="B5" s="195" t="s">
        <v>545</v>
      </c>
      <c r="C5" s="9">
        <v>42879</v>
      </c>
      <c r="D5" s="9">
        <v>42880</v>
      </c>
      <c r="E5" s="9">
        <v>46665</v>
      </c>
      <c r="F5" s="9">
        <v>47090</v>
      </c>
      <c r="G5" s="9">
        <v>62201</v>
      </c>
      <c r="H5" s="9">
        <v>42881</v>
      </c>
      <c r="I5" s="9">
        <v>44003</v>
      </c>
      <c r="J5" s="195" t="s">
        <v>1659</v>
      </c>
    </row>
    <row r="6" spans="1:10" ht="40.049999999999997" customHeight="1" x14ac:dyDescent="0.3">
      <c r="A6" s="195"/>
      <c r="B6" s="195"/>
      <c r="C6" s="224" t="s">
        <v>602</v>
      </c>
      <c r="D6" s="224" t="s">
        <v>150</v>
      </c>
      <c r="E6" s="224" t="s">
        <v>14</v>
      </c>
      <c r="F6" s="224" t="s">
        <v>600</v>
      </c>
      <c r="G6" s="224" t="s">
        <v>601</v>
      </c>
      <c r="H6" s="224" t="s">
        <v>603</v>
      </c>
      <c r="I6" s="224"/>
      <c r="J6" s="195"/>
    </row>
    <row r="7" spans="1:10" ht="57" customHeight="1" x14ac:dyDescent="0.3">
      <c r="A7" s="195"/>
      <c r="B7" s="195"/>
      <c r="C7" s="9" t="s">
        <v>1660</v>
      </c>
      <c r="D7" s="9" t="s">
        <v>1661</v>
      </c>
      <c r="E7" s="9" t="s">
        <v>1662</v>
      </c>
      <c r="F7" s="9" t="s">
        <v>1663</v>
      </c>
      <c r="G7" s="9" t="s">
        <v>1664</v>
      </c>
      <c r="H7" s="9" t="s">
        <v>1665</v>
      </c>
      <c r="I7" s="9" t="s">
        <v>1666</v>
      </c>
      <c r="J7" s="195" t="s">
        <v>756</v>
      </c>
    </row>
    <row r="8" spans="1:10" ht="24" customHeight="1" x14ac:dyDescent="0.3">
      <c r="A8" s="13" t="s">
        <v>57</v>
      </c>
      <c r="B8" s="13" t="s">
        <v>765</v>
      </c>
      <c r="C8" s="153">
        <v>31</v>
      </c>
      <c r="D8" s="153">
        <v>0</v>
      </c>
      <c r="E8" s="153">
        <v>66.25</v>
      </c>
      <c r="F8" s="153">
        <v>64.290000000000006</v>
      </c>
      <c r="G8" s="153">
        <v>309.52999999999997</v>
      </c>
      <c r="H8" s="153">
        <v>28.74</v>
      </c>
      <c r="I8" s="153">
        <v>3.0880000000000001</v>
      </c>
      <c r="J8" s="153">
        <v>502.89800000000002</v>
      </c>
    </row>
    <row r="9" spans="1:10" ht="24" customHeight="1" x14ac:dyDescent="0.3">
      <c r="A9" s="16" t="s">
        <v>57</v>
      </c>
      <c r="B9" s="16" t="s">
        <v>766</v>
      </c>
      <c r="C9" s="154">
        <v>31</v>
      </c>
      <c r="D9" s="154">
        <v>0</v>
      </c>
      <c r="E9" s="154">
        <v>63.02</v>
      </c>
      <c r="F9" s="154">
        <v>64.290000000000006</v>
      </c>
      <c r="G9" s="154">
        <v>313.87</v>
      </c>
      <c r="H9" s="154">
        <v>28.74</v>
      </c>
      <c r="I9" s="154">
        <v>3.0880000000000001</v>
      </c>
      <c r="J9" s="154">
        <v>504.00799999999998</v>
      </c>
    </row>
    <row r="10" spans="1:10" ht="24" customHeight="1" x14ac:dyDescent="0.3">
      <c r="A10" s="16" t="s">
        <v>57</v>
      </c>
      <c r="B10" s="16" t="s">
        <v>767</v>
      </c>
      <c r="C10" s="154">
        <v>29</v>
      </c>
      <c r="D10" s="154">
        <v>0</v>
      </c>
      <c r="E10" s="154">
        <v>63.89</v>
      </c>
      <c r="F10" s="154">
        <v>64.290000000000006</v>
      </c>
      <c r="G10" s="154">
        <v>313.89999999999998</v>
      </c>
      <c r="H10" s="154">
        <v>28.74</v>
      </c>
      <c r="I10" s="154">
        <v>3.0880000000000001</v>
      </c>
      <c r="J10" s="154">
        <v>502.90800000000002</v>
      </c>
    </row>
    <row r="11" spans="1:10" ht="24" customHeight="1" x14ac:dyDescent="0.3">
      <c r="A11" s="16" t="s">
        <v>57</v>
      </c>
      <c r="B11" s="16" t="s">
        <v>768</v>
      </c>
      <c r="C11" s="154">
        <v>29</v>
      </c>
      <c r="D11" s="154">
        <v>0</v>
      </c>
      <c r="E11" s="154">
        <v>61.74</v>
      </c>
      <c r="F11" s="154">
        <v>64.290000000000006</v>
      </c>
      <c r="G11" s="154">
        <v>307.55</v>
      </c>
      <c r="H11" s="154">
        <v>28.74</v>
      </c>
      <c r="I11" s="154">
        <v>3.0880000000000001</v>
      </c>
      <c r="J11" s="154">
        <v>494.40800000000002</v>
      </c>
    </row>
    <row r="12" spans="1:10" ht="24" customHeight="1" x14ac:dyDescent="0.3">
      <c r="A12" s="16" t="s">
        <v>57</v>
      </c>
      <c r="B12" s="16" t="s">
        <v>769</v>
      </c>
      <c r="C12" s="154">
        <v>27</v>
      </c>
      <c r="D12" s="154">
        <v>0</v>
      </c>
      <c r="E12" s="154">
        <v>66.05</v>
      </c>
      <c r="F12" s="154">
        <v>64.290000000000006</v>
      </c>
      <c r="G12" s="154">
        <v>306.32</v>
      </c>
      <c r="H12" s="154">
        <v>28.74</v>
      </c>
      <c r="I12" s="154">
        <v>3.0880000000000001</v>
      </c>
      <c r="J12" s="154">
        <v>495.488</v>
      </c>
    </row>
    <row r="13" spans="1:10" ht="24" customHeight="1" x14ac:dyDescent="0.3">
      <c r="A13" s="16" t="s">
        <v>57</v>
      </c>
      <c r="B13" s="16" t="s">
        <v>770</v>
      </c>
      <c r="C13" s="154">
        <v>27</v>
      </c>
      <c r="D13" s="154">
        <v>0</v>
      </c>
      <c r="E13" s="154">
        <v>64.8</v>
      </c>
      <c r="F13" s="154">
        <v>64.290000000000006</v>
      </c>
      <c r="G13" s="154">
        <v>296.44</v>
      </c>
      <c r="H13" s="154">
        <v>28.74</v>
      </c>
      <c r="I13" s="154">
        <v>3.0880000000000001</v>
      </c>
      <c r="J13" s="154">
        <v>484.358</v>
      </c>
    </row>
    <row r="14" spans="1:10" ht="24" customHeight="1" x14ac:dyDescent="0.3">
      <c r="A14" s="16" t="s">
        <v>57</v>
      </c>
      <c r="B14" s="16" t="s">
        <v>771</v>
      </c>
      <c r="C14" s="154">
        <v>31</v>
      </c>
      <c r="D14" s="154">
        <v>0</v>
      </c>
      <c r="E14" s="154">
        <v>65.02</v>
      </c>
      <c r="F14" s="154">
        <v>64.290000000000006</v>
      </c>
      <c r="G14" s="154">
        <v>291.85000000000002</v>
      </c>
      <c r="H14" s="154">
        <v>28.74</v>
      </c>
      <c r="I14" s="154">
        <v>3.0880000000000001</v>
      </c>
      <c r="J14" s="154">
        <v>483.988</v>
      </c>
    </row>
    <row r="15" spans="1:10" ht="24" customHeight="1" x14ac:dyDescent="0.3">
      <c r="A15" s="18" t="s">
        <v>57</v>
      </c>
      <c r="B15" s="18" t="s">
        <v>772</v>
      </c>
      <c r="C15" s="155">
        <v>31</v>
      </c>
      <c r="D15" s="155">
        <v>0</v>
      </c>
      <c r="E15" s="155">
        <v>68.19</v>
      </c>
      <c r="F15" s="155">
        <v>64.290000000000006</v>
      </c>
      <c r="G15" s="155">
        <v>307.3</v>
      </c>
      <c r="H15" s="155">
        <v>28.74</v>
      </c>
      <c r="I15" s="155">
        <v>3.0880000000000001</v>
      </c>
      <c r="J15" s="155">
        <v>502.608</v>
      </c>
    </row>
    <row r="16" spans="1:10" ht="24" customHeight="1" x14ac:dyDescent="0.3">
      <c r="A16" s="13" t="s">
        <v>57</v>
      </c>
      <c r="B16" s="13" t="s">
        <v>773</v>
      </c>
      <c r="C16" s="153">
        <v>31</v>
      </c>
      <c r="D16" s="153">
        <v>0</v>
      </c>
      <c r="E16" s="153">
        <v>67.849999999999994</v>
      </c>
      <c r="F16" s="153">
        <v>64.290000000000006</v>
      </c>
      <c r="G16" s="153">
        <v>307.57</v>
      </c>
      <c r="H16" s="153">
        <v>28.74</v>
      </c>
      <c r="I16" s="153">
        <v>3.0880000000000001</v>
      </c>
      <c r="J16" s="153">
        <v>502.53800000000001</v>
      </c>
    </row>
    <row r="17" spans="1:10" ht="24" customHeight="1" x14ac:dyDescent="0.3">
      <c r="A17" s="16" t="s">
        <v>57</v>
      </c>
      <c r="B17" s="16" t="s">
        <v>774</v>
      </c>
      <c r="C17" s="154">
        <v>31</v>
      </c>
      <c r="D17" s="154">
        <v>0</v>
      </c>
      <c r="E17" s="154">
        <v>60.29</v>
      </c>
      <c r="F17" s="154">
        <v>64.290000000000006</v>
      </c>
      <c r="G17" s="154">
        <v>311.33</v>
      </c>
      <c r="H17" s="154">
        <v>28.74</v>
      </c>
      <c r="I17" s="154">
        <v>3.0880000000000001</v>
      </c>
      <c r="J17" s="154">
        <v>498.738</v>
      </c>
    </row>
    <row r="18" spans="1:10" ht="24" customHeight="1" x14ac:dyDescent="0.3">
      <c r="A18" s="16" t="s">
        <v>57</v>
      </c>
      <c r="B18" s="16" t="s">
        <v>775</v>
      </c>
      <c r="C18" s="154">
        <v>31</v>
      </c>
      <c r="D18" s="154">
        <v>0</v>
      </c>
      <c r="E18" s="154">
        <v>65.06</v>
      </c>
      <c r="F18" s="154">
        <v>64.290000000000006</v>
      </c>
      <c r="G18" s="154">
        <v>311.49</v>
      </c>
      <c r="H18" s="154">
        <v>28.74</v>
      </c>
      <c r="I18" s="154">
        <v>3.0880000000000001</v>
      </c>
      <c r="J18" s="154">
        <v>503.66800000000001</v>
      </c>
    </row>
    <row r="19" spans="1:10" ht="24" customHeight="1" x14ac:dyDescent="0.3">
      <c r="A19" s="16" t="s">
        <v>57</v>
      </c>
      <c r="B19" s="16" t="s">
        <v>776</v>
      </c>
      <c r="C19" s="154">
        <v>31</v>
      </c>
      <c r="D19" s="154">
        <v>0</v>
      </c>
      <c r="E19" s="154">
        <v>72.38</v>
      </c>
      <c r="F19" s="154">
        <v>64.290000000000006</v>
      </c>
      <c r="G19" s="154">
        <v>311.8</v>
      </c>
      <c r="H19" s="154">
        <v>28.74</v>
      </c>
      <c r="I19" s="154">
        <v>3.0880000000000001</v>
      </c>
      <c r="J19" s="154">
        <v>511.298</v>
      </c>
    </row>
    <row r="20" spans="1:10" ht="24" customHeight="1" x14ac:dyDescent="0.3">
      <c r="A20" s="16" t="s">
        <v>57</v>
      </c>
      <c r="B20" s="16" t="s">
        <v>777</v>
      </c>
      <c r="C20" s="154">
        <v>34</v>
      </c>
      <c r="D20" s="154">
        <v>0</v>
      </c>
      <c r="E20" s="154">
        <v>63.54</v>
      </c>
      <c r="F20" s="154">
        <v>64.290000000000006</v>
      </c>
      <c r="G20" s="154">
        <v>313.67</v>
      </c>
      <c r="H20" s="154">
        <v>28.74</v>
      </c>
      <c r="I20" s="154">
        <v>3.0880000000000001</v>
      </c>
      <c r="J20" s="154">
        <v>507.32799999999997</v>
      </c>
    </row>
    <row r="21" spans="1:10" ht="24" customHeight="1" x14ac:dyDescent="0.3">
      <c r="A21" s="16" t="s">
        <v>57</v>
      </c>
      <c r="B21" s="16" t="s">
        <v>778</v>
      </c>
      <c r="C21" s="154">
        <v>34</v>
      </c>
      <c r="D21" s="154">
        <v>0</v>
      </c>
      <c r="E21" s="154">
        <v>54.62</v>
      </c>
      <c r="F21" s="154">
        <v>64.290000000000006</v>
      </c>
      <c r="G21" s="154">
        <v>318.66000000000003</v>
      </c>
      <c r="H21" s="154">
        <v>28.74</v>
      </c>
      <c r="I21" s="154">
        <v>3.0880000000000001</v>
      </c>
      <c r="J21" s="154">
        <v>503.39800000000002</v>
      </c>
    </row>
    <row r="22" spans="1:10" ht="24" customHeight="1" x14ac:dyDescent="0.3">
      <c r="A22" s="16" t="s">
        <v>57</v>
      </c>
      <c r="B22" s="16" t="s">
        <v>779</v>
      </c>
      <c r="C22" s="154">
        <v>30</v>
      </c>
      <c r="D22" s="154">
        <v>0</v>
      </c>
      <c r="E22" s="154">
        <v>50.44</v>
      </c>
      <c r="F22" s="154">
        <v>64.290000000000006</v>
      </c>
      <c r="G22" s="154">
        <v>318.02999999999997</v>
      </c>
      <c r="H22" s="154">
        <v>28.74</v>
      </c>
      <c r="I22" s="154">
        <v>3.0880000000000001</v>
      </c>
      <c r="J22" s="154">
        <v>494.58800000000002</v>
      </c>
    </row>
    <row r="23" spans="1:10" ht="24" customHeight="1" x14ac:dyDescent="0.3">
      <c r="A23" s="18" t="s">
        <v>57</v>
      </c>
      <c r="B23" s="18" t="s">
        <v>780</v>
      </c>
      <c r="C23" s="155">
        <v>30</v>
      </c>
      <c r="D23" s="155">
        <v>0</v>
      </c>
      <c r="E23" s="155">
        <v>48.63</v>
      </c>
      <c r="F23" s="155">
        <v>64.290000000000006</v>
      </c>
      <c r="G23" s="155">
        <v>316.39</v>
      </c>
      <c r="H23" s="155">
        <v>28.74</v>
      </c>
      <c r="I23" s="155">
        <v>3.0880000000000001</v>
      </c>
      <c r="J23" s="155">
        <v>491.13799999999998</v>
      </c>
    </row>
    <row r="24" spans="1:10" ht="24" customHeight="1" x14ac:dyDescent="0.3">
      <c r="A24" s="13" t="s">
        <v>57</v>
      </c>
      <c r="B24" s="13" t="s">
        <v>781</v>
      </c>
      <c r="C24" s="153">
        <v>31</v>
      </c>
      <c r="D24" s="153">
        <v>0</v>
      </c>
      <c r="E24" s="153">
        <v>46.16</v>
      </c>
      <c r="F24" s="153">
        <v>72.38</v>
      </c>
      <c r="G24" s="153">
        <v>318.06</v>
      </c>
      <c r="H24" s="153">
        <v>28.74</v>
      </c>
      <c r="I24" s="153">
        <v>3.0880000000000001</v>
      </c>
      <c r="J24" s="153">
        <v>499.428</v>
      </c>
    </row>
    <row r="25" spans="1:10" ht="24" customHeight="1" x14ac:dyDescent="0.3">
      <c r="A25" s="16" t="s">
        <v>57</v>
      </c>
      <c r="B25" s="16" t="s">
        <v>782</v>
      </c>
      <c r="C25" s="154">
        <v>31</v>
      </c>
      <c r="D25" s="154">
        <v>0</v>
      </c>
      <c r="E25" s="154">
        <v>45.66</v>
      </c>
      <c r="F25" s="154">
        <v>72.38</v>
      </c>
      <c r="G25" s="154">
        <v>317.06</v>
      </c>
      <c r="H25" s="154">
        <v>28.74</v>
      </c>
      <c r="I25" s="154">
        <v>3.0880000000000001</v>
      </c>
      <c r="J25" s="154">
        <v>497.928</v>
      </c>
    </row>
    <row r="26" spans="1:10" ht="24" customHeight="1" x14ac:dyDescent="0.3">
      <c r="A26" s="16" t="s">
        <v>57</v>
      </c>
      <c r="B26" s="16" t="s">
        <v>783</v>
      </c>
      <c r="C26" s="154">
        <v>30</v>
      </c>
      <c r="D26" s="154">
        <v>0</v>
      </c>
      <c r="E26" s="154">
        <v>0</v>
      </c>
      <c r="F26" s="154">
        <v>72.38</v>
      </c>
      <c r="G26" s="154">
        <v>313.25</v>
      </c>
      <c r="H26" s="154">
        <v>28.74</v>
      </c>
      <c r="I26" s="154">
        <v>3.0880000000000001</v>
      </c>
      <c r="J26" s="154">
        <v>447.45800000000003</v>
      </c>
    </row>
    <row r="27" spans="1:10" ht="24" customHeight="1" x14ac:dyDescent="0.3">
      <c r="A27" s="16" t="s">
        <v>57</v>
      </c>
      <c r="B27" s="16" t="s">
        <v>784</v>
      </c>
      <c r="C27" s="154">
        <v>30</v>
      </c>
      <c r="D27" s="154">
        <v>0</v>
      </c>
      <c r="E27" s="154">
        <v>20.79</v>
      </c>
      <c r="F27" s="154">
        <v>72.38</v>
      </c>
      <c r="G27" s="154">
        <v>314.5</v>
      </c>
      <c r="H27" s="154">
        <v>28.74</v>
      </c>
      <c r="I27" s="154">
        <v>3.0880000000000001</v>
      </c>
      <c r="J27" s="154">
        <v>469.49799999999999</v>
      </c>
    </row>
    <row r="28" spans="1:10" ht="24" customHeight="1" x14ac:dyDescent="0.3">
      <c r="A28" s="16" t="s">
        <v>57</v>
      </c>
      <c r="B28" s="16" t="s">
        <v>785</v>
      </c>
      <c r="C28" s="154">
        <v>30</v>
      </c>
      <c r="D28" s="154">
        <v>0</v>
      </c>
      <c r="E28" s="154">
        <v>20.62</v>
      </c>
      <c r="F28" s="154">
        <v>72.38</v>
      </c>
      <c r="G28" s="154">
        <v>310.08</v>
      </c>
      <c r="H28" s="154">
        <v>28.74</v>
      </c>
      <c r="I28" s="154">
        <v>3.0880000000000001</v>
      </c>
      <c r="J28" s="154">
        <v>464.90800000000002</v>
      </c>
    </row>
    <row r="29" spans="1:10" ht="24" customHeight="1" x14ac:dyDescent="0.3">
      <c r="A29" s="16" t="s">
        <v>57</v>
      </c>
      <c r="B29" s="16" t="s">
        <v>786</v>
      </c>
      <c r="C29" s="154">
        <v>30</v>
      </c>
      <c r="D29" s="154">
        <v>0</v>
      </c>
      <c r="E29" s="154">
        <v>29.79</v>
      </c>
      <c r="F29" s="154">
        <v>72.38</v>
      </c>
      <c r="G29" s="154">
        <v>317.68</v>
      </c>
      <c r="H29" s="154">
        <v>28.74</v>
      </c>
      <c r="I29" s="154">
        <v>3.0880000000000001</v>
      </c>
      <c r="J29" s="154">
        <v>481.678</v>
      </c>
    </row>
    <row r="30" spans="1:10" ht="24" customHeight="1" x14ac:dyDescent="0.3">
      <c r="A30" s="16" t="s">
        <v>57</v>
      </c>
      <c r="B30" s="16" t="s">
        <v>787</v>
      </c>
      <c r="C30" s="154">
        <v>28</v>
      </c>
      <c r="D30" s="154">
        <v>0</v>
      </c>
      <c r="E30" s="154">
        <v>28.25</v>
      </c>
      <c r="F30" s="154">
        <v>72.38</v>
      </c>
      <c r="G30" s="154">
        <v>308.74</v>
      </c>
      <c r="H30" s="154">
        <v>28.74</v>
      </c>
      <c r="I30" s="154">
        <v>3.0880000000000001</v>
      </c>
      <c r="J30" s="154">
        <v>469.19799999999998</v>
      </c>
    </row>
    <row r="31" spans="1:10" ht="24" customHeight="1" x14ac:dyDescent="0.3">
      <c r="A31" s="18" t="s">
        <v>57</v>
      </c>
      <c r="B31" s="18" t="s">
        <v>788</v>
      </c>
      <c r="C31" s="155">
        <v>28</v>
      </c>
      <c r="D31" s="155">
        <v>0</v>
      </c>
      <c r="E31" s="155">
        <v>27.36</v>
      </c>
      <c r="F31" s="155">
        <v>72.38</v>
      </c>
      <c r="G31" s="155">
        <v>315.38</v>
      </c>
      <c r="H31" s="155">
        <v>28.74</v>
      </c>
      <c r="I31" s="155">
        <v>3.0880000000000001</v>
      </c>
      <c r="J31" s="155">
        <v>474.94799999999998</v>
      </c>
    </row>
    <row r="32" spans="1:10" ht="24" customHeight="1" x14ac:dyDescent="0.3">
      <c r="A32" s="13" t="s">
        <v>57</v>
      </c>
      <c r="B32" s="13" t="s">
        <v>789</v>
      </c>
      <c r="C32" s="153">
        <v>29</v>
      </c>
      <c r="D32" s="153">
        <v>0</v>
      </c>
      <c r="E32" s="153">
        <v>27.33</v>
      </c>
      <c r="F32" s="153">
        <v>72.38</v>
      </c>
      <c r="G32" s="153">
        <v>310.83</v>
      </c>
      <c r="H32" s="153">
        <v>28.74</v>
      </c>
      <c r="I32" s="153">
        <v>3.0880000000000001</v>
      </c>
      <c r="J32" s="153">
        <v>471.36799999999999</v>
      </c>
    </row>
    <row r="33" spans="1:10" ht="24" customHeight="1" x14ac:dyDescent="0.3">
      <c r="A33" s="16" t="s">
        <v>57</v>
      </c>
      <c r="B33" s="16" t="s">
        <v>790</v>
      </c>
      <c r="C33" s="154">
        <v>29</v>
      </c>
      <c r="D33" s="154">
        <v>0</v>
      </c>
      <c r="E33" s="154">
        <v>27.98</v>
      </c>
      <c r="F33" s="154">
        <v>72.38</v>
      </c>
      <c r="G33" s="154">
        <v>311.16000000000003</v>
      </c>
      <c r="H33" s="154">
        <v>28.74</v>
      </c>
      <c r="I33" s="154">
        <v>3.0880000000000001</v>
      </c>
      <c r="J33" s="154">
        <v>472.34800000000001</v>
      </c>
    </row>
    <row r="34" spans="1:10" ht="24" customHeight="1" x14ac:dyDescent="0.3">
      <c r="A34" s="16" t="s">
        <v>57</v>
      </c>
      <c r="B34" s="16" t="s">
        <v>791</v>
      </c>
      <c r="C34" s="154">
        <v>30</v>
      </c>
      <c r="D34" s="154">
        <v>0</v>
      </c>
      <c r="E34" s="154">
        <v>35.74</v>
      </c>
      <c r="F34" s="154">
        <v>72.38</v>
      </c>
      <c r="G34" s="154">
        <v>311.3</v>
      </c>
      <c r="H34" s="154">
        <v>28.74</v>
      </c>
      <c r="I34" s="154">
        <v>3.0880000000000001</v>
      </c>
      <c r="J34" s="154">
        <v>481.24799999999999</v>
      </c>
    </row>
    <row r="35" spans="1:10" ht="24" customHeight="1" x14ac:dyDescent="0.3">
      <c r="A35" s="16" t="s">
        <v>57</v>
      </c>
      <c r="B35" s="16" t="s">
        <v>792</v>
      </c>
      <c r="C35" s="154">
        <v>30</v>
      </c>
      <c r="D35" s="154">
        <v>0</v>
      </c>
      <c r="E35" s="154">
        <v>32.18</v>
      </c>
      <c r="F35" s="154">
        <v>72.38</v>
      </c>
      <c r="G35" s="154">
        <v>315.31</v>
      </c>
      <c r="H35" s="154">
        <v>28.74</v>
      </c>
      <c r="I35" s="154">
        <v>3.0880000000000001</v>
      </c>
      <c r="J35" s="154">
        <v>481.69799999999998</v>
      </c>
    </row>
    <row r="36" spans="1:10" ht="24" customHeight="1" x14ac:dyDescent="0.3">
      <c r="A36" s="16" t="s">
        <v>57</v>
      </c>
      <c r="B36" s="16" t="s">
        <v>793</v>
      </c>
      <c r="C36" s="154">
        <v>29</v>
      </c>
      <c r="D36" s="154">
        <v>0</v>
      </c>
      <c r="E36" s="154">
        <v>53.6</v>
      </c>
      <c r="F36" s="154">
        <v>72.38</v>
      </c>
      <c r="G36" s="154">
        <v>303.57</v>
      </c>
      <c r="H36" s="154">
        <v>28.74</v>
      </c>
      <c r="I36" s="154">
        <v>3.0880000000000001</v>
      </c>
      <c r="J36" s="154">
        <v>490.37799999999999</v>
      </c>
    </row>
    <row r="37" spans="1:10" ht="24" customHeight="1" x14ac:dyDescent="0.3">
      <c r="A37" s="16" t="s">
        <v>57</v>
      </c>
      <c r="B37" s="16" t="s">
        <v>794</v>
      </c>
      <c r="C37" s="154">
        <v>29</v>
      </c>
      <c r="D37" s="154">
        <v>0</v>
      </c>
      <c r="E37" s="154">
        <v>63.62</v>
      </c>
      <c r="F37" s="154">
        <v>72.38</v>
      </c>
      <c r="G37" s="154">
        <v>314.52</v>
      </c>
      <c r="H37" s="154">
        <v>28.74</v>
      </c>
      <c r="I37" s="154">
        <v>3.0880000000000001</v>
      </c>
      <c r="J37" s="154">
        <v>511.34800000000001</v>
      </c>
    </row>
    <row r="38" spans="1:10" ht="24" customHeight="1" x14ac:dyDescent="0.3">
      <c r="A38" s="16" t="s">
        <v>57</v>
      </c>
      <c r="B38" s="16" t="s">
        <v>795</v>
      </c>
      <c r="C38" s="154">
        <v>28</v>
      </c>
      <c r="D38" s="154">
        <v>0</v>
      </c>
      <c r="E38" s="154">
        <v>62.36</v>
      </c>
      <c r="F38" s="154">
        <v>72.38</v>
      </c>
      <c r="G38" s="154">
        <v>309.89</v>
      </c>
      <c r="H38" s="154">
        <v>28.74</v>
      </c>
      <c r="I38" s="154">
        <v>3.0880000000000001</v>
      </c>
      <c r="J38" s="154">
        <v>504.45800000000003</v>
      </c>
    </row>
    <row r="39" spans="1:10" ht="24" customHeight="1" x14ac:dyDescent="0.3">
      <c r="A39" s="18" t="s">
        <v>57</v>
      </c>
      <c r="B39" s="18" t="s">
        <v>796</v>
      </c>
      <c r="C39" s="155">
        <v>28</v>
      </c>
      <c r="D39" s="155">
        <v>0</v>
      </c>
      <c r="E39" s="155">
        <v>57.35</v>
      </c>
      <c r="F39" s="155">
        <v>72.38</v>
      </c>
      <c r="G39" s="155">
        <v>314.63</v>
      </c>
      <c r="H39" s="155">
        <v>28.74</v>
      </c>
      <c r="I39" s="155">
        <v>3.0880000000000001</v>
      </c>
      <c r="J39" s="155">
        <v>504.18799999999999</v>
      </c>
    </row>
    <row r="40" spans="1:10" ht="24" customHeight="1" x14ac:dyDescent="0.3">
      <c r="A40" s="13" t="s">
        <v>57</v>
      </c>
      <c r="B40" s="13" t="s">
        <v>797</v>
      </c>
      <c r="C40" s="153">
        <v>31</v>
      </c>
      <c r="D40" s="153">
        <v>0</v>
      </c>
      <c r="E40" s="153">
        <v>53.6</v>
      </c>
      <c r="F40" s="153">
        <v>73.209999999999994</v>
      </c>
      <c r="G40" s="153">
        <v>310.3</v>
      </c>
      <c r="H40" s="153">
        <v>28.74</v>
      </c>
      <c r="I40" s="153">
        <v>3.0880000000000001</v>
      </c>
      <c r="J40" s="153">
        <v>499.93799999999999</v>
      </c>
    </row>
    <row r="41" spans="1:10" ht="24" customHeight="1" x14ac:dyDescent="0.3">
      <c r="A41" s="16" t="s">
        <v>57</v>
      </c>
      <c r="B41" s="16" t="s">
        <v>798</v>
      </c>
      <c r="C41" s="154">
        <v>31</v>
      </c>
      <c r="D41" s="154">
        <v>0</v>
      </c>
      <c r="E41" s="154">
        <v>56.13</v>
      </c>
      <c r="F41" s="154">
        <v>73.209999999999994</v>
      </c>
      <c r="G41" s="154">
        <v>311.26</v>
      </c>
      <c r="H41" s="154">
        <v>28.74</v>
      </c>
      <c r="I41" s="154">
        <v>3.0880000000000001</v>
      </c>
      <c r="J41" s="154">
        <v>503.428</v>
      </c>
    </row>
    <row r="42" spans="1:10" ht="24" customHeight="1" x14ac:dyDescent="0.3">
      <c r="A42" s="16" t="s">
        <v>57</v>
      </c>
      <c r="B42" s="16" t="s">
        <v>799</v>
      </c>
      <c r="C42" s="154">
        <v>31</v>
      </c>
      <c r="D42" s="154">
        <v>0</v>
      </c>
      <c r="E42" s="154">
        <v>54.23</v>
      </c>
      <c r="F42" s="154">
        <v>73.209999999999994</v>
      </c>
      <c r="G42" s="154">
        <v>310.2</v>
      </c>
      <c r="H42" s="154">
        <v>28.74</v>
      </c>
      <c r="I42" s="154">
        <v>3.0880000000000001</v>
      </c>
      <c r="J42" s="154">
        <v>500.46800000000002</v>
      </c>
    </row>
    <row r="43" spans="1:10" ht="24" customHeight="1" x14ac:dyDescent="0.3">
      <c r="A43" s="16" t="s">
        <v>57</v>
      </c>
      <c r="B43" s="16" t="s">
        <v>800</v>
      </c>
      <c r="C43" s="154">
        <v>31</v>
      </c>
      <c r="D43" s="154">
        <v>0</v>
      </c>
      <c r="E43" s="154">
        <v>51.71</v>
      </c>
      <c r="F43" s="154">
        <v>73.209999999999994</v>
      </c>
      <c r="G43" s="154">
        <v>309.3</v>
      </c>
      <c r="H43" s="154">
        <v>28.74</v>
      </c>
      <c r="I43" s="154">
        <v>3.0880000000000001</v>
      </c>
      <c r="J43" s="154">
        <v>497.048</v>
      </c>
    </row>
    <row r="44" spans="1:10" ht="24" customHeight="1" x14ac:dyDescent="0.3">
      <c r="A44" s="16" t="s">
        <v>57</v>
      </c>
      <c r="B44" s="16" t="s">
        <v>801</v>
      </c>
      <c r="C44" s="154">
        <v>31</v>
      </c>
      <c r="D44" s="154">
        <v>0</v>
      </c>
      <c r="E44" s="154">
        <v>54.89</v>
      </c>
      <c r="F44" s="154">
        <v>73.209999999999994</v>
      </c>
      <c r="G44" s="154">
        <v>314.49</v>
      </c>
      <c r="H44" s="154">
        <v>28.74</v>
      </c>
      <c r="I44" s="154">
        <v>3.0880000000000001</v>
      </c>
      <c r="J44" s="154">
        <v>505.41800000000001</v>
      </c>
    </row>
    <row r="45" spans="1:10" ht="24" customHeight="1" x14ac:dyDescent="0.3">
      <c r="A45" s="16" t="s">
        <v>57</v>
      </c>
      <c r="B45" s="16" t="s">
        <v>802</v>
      </c>
      <c r="C45" s="154">
        <v>31</v>
      </c>
      <c r="D45" s="154">
        <v>0</v>
      </c>
      <c r="E45" s="154">
        <v>57.29</v>
      </c>
      <c r="F45" s="154">
        <v>73.209999999999994</v>
      </c>
      <c r="G45" s="154">
        <v>316.94</v>
      </c>
      <c r="H45" s="154">
        <v>28.74</v>
      </c>
      <c r="I45" s="154">
        <v>3.0880000000000001</v>
      </c>
      <c r="J45" s="154">
        <v>510.26799999999997</v>
      </c>
    </row>
    <row r="46" spans="1:10" ht="24" customHeight="1" x14ac:dyDescent="0.3">
      <c r="A46" s="16" t="s">
        <v>57</v>
      </c>
      <c r="B46" s="16" t="s">
        <v>803</v>
      </c>
      <c r="C46" s="154">
        <v>30</v>
      </c>
      <c r="D46" s="154">
        <v>0</v>
      </c>
      <c r="E46" s="154">
        <v>54.85</v>
      </c>
      <c r="F46" s="154">
        <v>73.209999999999994</v>
      </c>
      <c r="G46" s="154">
        <v>319.75</v>
      </c>
      <c r="H46" s="154">
        <v>28.74</v>
      </c>
      <c r="I46" s="154">
        <v>3.0880000000000001</v>
      </c>
      <c r="J46" s="154">
        <v>509.63799999999998</v>
      </c>
    </row>
    <row r="47" spans="1:10" ht="24" customHeight="1" x14ac:dyDescent="0.3">
      <c r="A47" s="18" t="s">
        <v>57</v>
      </c>
      <c r="B47" s="18" t="s">
        <v>804</v>
      </c>
      <c r="C47" s="155">
        <v>30</v>
      </c>
      <c r="D47" s="155">
        <v>0</v>
      </c>
      <c r="E47" s="155">
        <v>56.29</v>
      </c>
      <c r="F47" s="155">
        <v>73.209999999999994</v>
      </c>
      <c r="G47" s="155">
        <v>314.10000000000002</v>
      </c>
      <c r="H47" s="155">
        <v>28.74</v>
      </c>
      <c r="I47" s="155">
        <v>3.0880000000000001</v>
      </c>
      <c r="J47" s="155">
        <v>505.428</v>
      </c>
    </row>
    <row r="48" spans="1:10" ht="24" customHeight="1" x14ac:dyDescent="0.3">
      <c r="A48" s="13" t="s">
        <v>57</v>
      </c>
      <c r="B48" s="13" t="s">
        <v>805</v>
      </c>
      <c r="C48" s="153">
        <v>30</v>
      </c>
      <c r="D48" s="153">
        <v>0</v>
      </c>
      <c r="E48" s="153">
        <v>65.010000000000005</v>
      </c>
      <c r="F48" s="153">
        <v>73.209999999999994</v>
      </c>
      <c r="G48" s="153">
        <v>313.89</v>
      </c>
      <c r="H48" s="153">
        <v>28.74</v>
      </c>
      <c r="I48" s="153">
        <v>3.0880000000000001</v>
      </c>
      <c r="J48" s="153">
        <v>513.93799999999999</v>
      </c>
    </row>
    <row r="49" spans="1:10" ht="24" customHeight="1" x14ac:dyDescent="0.3">
      <c r="A49" s="16" t="s">
        <v>57</v>
      </c>
      <c r="B49" s="16" t="s">
        <v>806</v>
      </c>
      <c r="C49" s="154">
        <v>30</v>
      </c>
      <c r="D49" s="154">
        <v>0</v>
      </c>
      <c r="E49" s="154">
        <v>68.760000000000005</v>
      </c>
      <c r="F49" s="154">
        <v>73.209999999999994</v>
      </c>
      <c r="G49" s="154">
        <v>314.99</v>
      </c>
      <c r="H49" s="154">
        <v>28.74</v>
      </c>
      <c r="I49" s="154">
        <v>3.0880000000000001</v>
      </c>
      <c r="J49" s="154">
        <v>518.78800000000001</v>
      </c>
    </row>
    <row r="50" spans="1:10" ht="24" customHeight="1" x14ac:dyDescent="0.3">
      <c r="A50" s="16" t="s">
        <v>57</v>
      </c>
      <c r="B50" s="16" t="s">
        <v>807</v>
      </c>
      <c r="C50" s="154">
        <v>32</v>
      </c>
      <c r="D50" s="154">
        <v>0</v>
      </c>
      <c r="E50" s="154">
        <v>60.04</v>
      </c>
      <c r="F50" s="154">
        <v>73.209999999999994</v>
      </c>
      <c r="G50" s="154">
        <v>313.12</v>
      </c>
      <c r="H50" s="154">
        <v>28.74</v>
      </c>
      <c r="I50" s="154">
        <v>3.0880000000000001</v>
      </c>
      <c r="J50" s="154">
        <v>510.19799999999998</v>
      </c>
    </row>
    <row r="51" spans="1:10" ht="24" customHeight="1" x14ac:dyDescent="0.3">
      <c r="A51" s="16" t="s">
        <v>57</v>
      </c>
      <c r="B51" s="16" t="s">
        <v>808</v>
      </c>
      <c r="C51" s="154">
        <v>32</v>
      </c>
      <c r="D51" s="154">
        <v>0</v>
      </c>
      <c r="E51" s="154">
        <v>64.11</v>
      </c>
      <c r="F51" s="154">
        <v>73.209999999999994</v>
      </c>
      <c r="G51" s="154">
        <v>317.63</v>
      </c>
      <c r="H51" s="154">
        <v>28.74</v>
      </c>
      <c r="I51" s="154">
        <v>3.0880000000000001</v>
      </c>
      <c r="J51" s="154">
        <v>518.77800000000002</v>
      </c>
    </row>
    <row r="52" spans="1:10" ht="24" customHeight="1" x14ac:dyDescent="0.3">
      <c r="A52" s="16" t="s">
        <v>57</v>
      </c>
      <c r="B52" s="16" t="s">
        <v>809</v>
      </c>
      <c r="C52" s="154">
        <v>28</v>
      </c>
      <c r="D52" s="154">
        <v>0</v>
      </c>
      <c r="E52" s="154">
        <v>57.74</v>
      </c>
      <c r="F52" s="154">
        <v>73.209999999999994</v>
      </c>
      <c r="G52" s="154">
        <v>314.18</v>
      </c>
      <c r="H52" s="154">
        <v>28.74</v>
      </c>
      <c r="I52" s="154">
        <v>3.0880000000000001</v>
      </c>
      <c r="J52" s="154">
        <v>504.95800000000003</v>
      </c>
    </row>
    <row r="53" spans="1:10" ht="24" customHeight="1" x14ac:dyDescent="0.3">
      <c r="A53" s="16" t="s">
        <v>57</v>
      </c>
      <c r="B53" s="16" t="s">
        <v>810</v>
      </c>
      <c r="C53" s="154">
        <v>28</v>
      </c>
      <c r="D53" s="154">
        <v>0</v>
      </c>
      <c r="E53" s="154">
        <v>68.2</v>
      </c>
      <c r="F53" s="154">
        <v>73.209999999999994</v>
      </c>
      <c r="G53" s="154">
        <v>312.86</v>
      </c>
      <c r="H53" s="154">
        <v>28.74</v>
      </c>
      <c r="I53" s="154">
        <v>3.0880000000000001</v>
      </c>
      <c r="J53" s="154">
        <v>514.09799999999996</v>
      </c>
    </row>
    <row r="54" spans="1:10" ht="24" customHeight="1" x14ac:dyDescent="0.3">
      <c r="A54" s="16" t="s">
        <v>57</v>
      </c>
      <c r="B54" s="16" t="s">
        <v>811</v>
      </c>
      <c r="C54" s="154">
        <v>31</v>
      </c>
      <c r="D54" s="154">
        <v>0</v>
      </c>
      <c r="E54" s="154">
        <v>55.94</v>
      </c>
      <c r="F54" s="154">
        <v>73.209999999999994</v>
      </c>
      <c r="G54" s="154">
        <v>313.33</v>
      </c>
      <c r="H54" s="154">
        <v>28.74</v>
      </c>
      <c r="I54" s="154">
        <v>3.0880000000000001</v>
      </c>
      <c r="J54" s="154">
        <v>505.30799999999999</v>
      </c>
    </row>
    <row r="55" spans="1:10" ht="24" customHeight="1" x14ac:dyDescent="0.3">
      <c r="A55" s="18" t="s">
        <v>812</v>
      </c>
      <c r="B55" s="18" t="s">
        <v>58</v>
      </c>
      <c r="C55" s="155">
        <v>31</v>
      </c>
      <c r="D55" s="155">
        <v>0</v>
      </c>
      <c r="E55" s="155">
        <v>57.11</v>
      </c>
      <c r="F55" s="155">
        <v>73.209999999999994</v>
      </c>
      <c r="G55" s="155">
        <v>309.87</v>
      </c>
      <c r="H55" s="155">
        <v>28.74</v>
      </c>
      <c r="I55" s="155">
        <v>3.0880000000000001</v>
      </c>
      <c r="J55" s="155">
        <v>503.01799999999997</v>
      </c>
    </row>
    <row r="56" spans="1:10" ht="15.6" x14ac:dyDescent="0.3">
      <c r="A56" s="200" t="s">
        <v>1035</v>
      </c>
      <c r="B56" s="201"/>
      <c r="C56" s="157">
        <v>723</v>
      </c>
      <c r="D56" s="157">
        <v>0</v>
      </c>
      <c r="E56" s="157">
        <v>1258.23</v>
      </c>
      <c r="F56" s="157">
        <v>1679.04</v>
      </c>
      <c r="G56" s="157">
        <v>7488.9350000000004</v>
      </c>
      <c r="H56" s="157">
        <v>689.76</v>
      </c>
      <c r="I56" s="157">
        <v>74.111999999999995</v>
      </c>
      <c r="J56" s="157">
        <v>11913.076999999999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1667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1668</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1669</v>
      </c>
      <c r="B6" s="226"/>
      <c r="C6" s="159" t="s">
        <v>1670</v>
      </c>
      <c r="D6" s="159" t="s">
        <v>1671</v>
      </c>
      <c r="E6" s="159" t="s">
        <v>1672</v>
      </c>
      <c r="F6" s="159" t="s">
        <v>1673</v>
      </c>
      <c r="G6" s="159" t="s">
        <v>1674</v>
      </c>
      <c r="H6" s="159" t="s">
        <v>1675</v>
      </c>
      <c r="I6" s="159" t="s">
        <v>1676</v>
      </c>
      <c r="J6" s="159" t="s">
        <v>1677</v>
      </c>
      <c r="K6" s="159" t="s">
        <v>1678</v>
      </c>
      <c r="L6" s="159" t="s">
        <v>1679</v>
      </c>
      <c r="M6" s="159" t="s">
        <v>1680</v>
      </c>
      <c r="N6" s="159" t="s">
        <v>1681</v>
      </c>
      <c r="O6" s="159" t="s">
        <v>1682</v>
      </c>
      <c r="P6" s="159" t="s">
        <v>1683</v>
      </c>
      <c r="Q6" s="159" t="s">
        <v>1684</v>
      </c>
      <c r="R6" s="159" t="s">
        <v>1685</v>
      </c>
      <c r="S6" s="159" t="s">
        <v>1686</v>
      </c>
      <c r="T6" s="159" t="s">
        <v>1687</v>
      </c>
      <c r="U6" s="159" t="s">
        <v>1688</v>
      </c>
      <c r="V6" s="159" t="s">
        <v>1689</v>
      </c>
      <c r="W6" s="159" t="s">
        <v>1690</v>
      </c>
      <c r="X6" s="159" t="s">
        <v>1691</v>
      </c>
      <c r="Y6" s="159" t="s">
        <v>1692</v>
      </c>
      <c r="Z6" s="159" t="s">
        <v>1693</v>
      </c>
      <c r="AA6" s="159" t="s">
        <v>1694</v>
      </c>
      <c r="AB6" s="159" t="s">
        <v>1695</v>
      </c>
      <c r="AC6" s="159" t="s">
        <v>1696</v>
      </c>
      <c r="AD6" s="159" t="s">
        <v>1697</v>
      </c>
      <c r="AE6" s="159" t="s">
        <v>1698</v>
      </c>
      <c r="AF6" s="159" t="s">
        <v>1699</v>
      </c>
      <c r="AG6" s="159" t="s">
        <v>1700</v>
      </c>
      <c r="AH6" s="159" t="s">
        <v>1701</v>
      </c>
      <c r="AI6" s="159" t="s">
        <v>1702</v>
      </c>
      <c r="AJ6" s="159" t="s">
        <v>1703</v>
      </c>
      <c r="AK6" s="159" t="s">
        <v>1704</v>
      </c>
      <c r="AL6" s="159" t="s">
        <v>1705</v>
      </c>
      <c r="AM6" s="159" t="s">
        <v>1706</v>
      </c>
      <c r="AN6" s="159" t="s">
        <v>1707</v>
      </c>
      <c r="AO6" s="159" t="s">
        <v>1708</v>
      </c>
      <c r="AP6" s="159" t="s">
        <v>1709</v>
      </c>
      <c r="AQ6" s="159" t="s">
        <v>1710</v>
      </c>
      <c r="AR6" s="159" t="s">
        <v>1711</v>
      </c>
      <c r="AS6" s="159" t="s">
        <v>1712</v>
      </c>
      <c r="AT6" s="159" t="s">
        <v>1713</v>
      </c>
      <c r="AU6" s="159" t="s">
        <v>1714</v>
      </c>
      <c r="AV6" s="159" t="s">
        <v>1715</v>
      </c>
      <c r="AW6" s="159" t="s">
        <v>1716</v>
      </c>
      <c r="AX6" s="159" t="s">
        <v>1717</v>
      </c>
      <c r="AY6" s="159" t="s">
        <v>1718</v>
      </c>
      <c r="AZ6" s="159" t="s">
        <v>1719</v>
      </c>
      <c r="BA6" s="159" t="s">
        <v>1720</v>
      </c>
      <c r="BB6" s="159" t="s">
        <v>1721</v>
      </c>
      <c r="BC6" s="159" t="s">
        <v>1722</v>
      </c>
      <c r="BD6" s="159" t="s">
        <v>1723</v>
      </c>
      <c r="BE6" s="159" t="s">
        <v>1724</v>
      </c>
      <c r="BF6" s="159" t="s">
        <v>1725</v>
      </c>
      <c r="BG6" s="159" t="s">
        <v>1726</v>
      </c>
      <c r="BH6" s="159" t="s">
        <v>1727</v>
      </c>
      <c r="BI6" s="159" t="s">
        <v>1728</v>
      </c>
      <c r="BJ6" s="159" t="s">
        <v>1729</v>
      </c>
      <c r="BK6" s="159" t="s">
        <v>1730</v>
      </c>
      <c r="BL6" s="159" t="s">
        <v>1731</v>
      </c>
      <c r="BM6" s="159" t="s">
        <v>1732</v>
      </c>
      <c r="BN6" s="159" t="s">
        <v>1733</v>
      </c>
      <c r="BO6" s="159" t="s">
        <v>1734</v>
      </c>
      <c r="BP6" s="159" t="s">
        <v>1735</v>
      </c>
      <c r="BQ6" s="159" t="s">
        <v>1736</v>
      </c>
      <c r="BR6" s="159" t="s">
        <v>1737</v>
      </c>
      <c r="BS6" s="159" t="s">
        <v>1738</v>
      </c>
      <c r="BT6" s="159" t="s">
        <v>1739</v>
      </c>
      <c r="BU6" s="159" t="s">
        <v>1740</v>
      </c>
      <c r="BV6" s="159" t="s">
        <v>1741</v>
      </c>
      <c r="BW6" s="159" t="s">
        <v>1742</v>
      </c>
      <c r="BX6" s="159" t="s">
        <v>1743</v>
      </c>
      <c r="BY6" s="159" t="s">
        <v>1744</v>
      </c>
      <c r="BZ6" s="159" t="s">
        <v>1745</v>
      </c>
      <c r="CA6" s="159" t="s">
        <v>1746</v>
      </c>
      <c r="CB6" s="159" t="s">
        <v>1747</v>
      </c>
      <c r="CC6" s="159" t="s">
        <v>1748</v>
      </c>
      <c r="CD6" s="159" t="s">
        <v>1749</v>
      </c>
      <c r="CE6" s="159" t="s">
        <v>1750</v>
      </c>
      <c r="CF6" s="159" t="s">
        <v>1751</v>
      </c>
      <c r="CG6" s="159" t="s">
        <v>1752</v>
      </c>
      <c r="CH6" s="159" t="s">
        <v>1753</v>
      </c>
      <c r="CI6" s="159" t="s">
        <v>1754</v>
      </c>
      <c r="CJ6" s="159" t="s">
        <v>1755</v>
      </c>
      <c r="CK6" s="159" t="s">
        <v>1756</v>
      </c>
      <c r="CL6" s="159" t="s">
        <v>1757</v>
      </c>
      <c r="CM6" s="159" t="s">
        <v>1758</v>
      </c>
      <c r="CN6" s="159" t="s">
        <v>1759</v>
      </c>
      <c r="CO6" s="159" t="s">
        <v>1760</v>
      </c>
      <c r="CP6" s="159" t="s">
        <v>1761</v>
      </c>
      <c r="CQ6" s="159" t="s">
        <v>1762</v>
      </c>
      <c r="CR6" s="159" t="s">
        <v>1763</v>
      </c>
      <c r="CS6" s="159" t="s">
        <v>1764</v>
      </c>
      <c r="CT6" s="159" t="s">
        <v>1765</v>
      </c>
      <c r="CU6" s="159" t="s">
        <v>1766</v>
      </c>
      <c r="CV6" s="159" t="s">
        <v>1767</v>
      </c>
      <c r="CW6" s="159" t="s">
        <v>1768</v>
      </c>
      <c r="CX6" s="159" t="s">
        <v>1769</v>
      </c>
      <c r="CY6" s="159" t="s">
        <v>1770</v>
      </c>
      <c r="CZ6" s="159" t="s">
        <v>1771</v>
      </c>
      <c r="DA6" s="159" t="s">
        <v>1772</v>
      </c>
      <c r="DB6" s="159" t="s">
        <v>1773</v>
      </c>
      <c r="DC6" s="159" t="s">
        <v>1774</v>
      </c>
      <c r="DD6" s="159" t="s">
        <v>1775</v>
      </c>
      <c r="DE6" s="159" t="s">
        <v>1776</v>
      </c>
      <c r="DF6" s="159" t="s">
        <v>1777</v>
      </c>
      <c r="DG6" s="159" t="s">
        <v>1778</v>
      </c>
      <c r="DH6" s="159" t="s">
        <v>1779</v>
      </c>
      <c r="DI6" s="159" t="s">
        <v>1780</v>
      </c>
      <c r="DJ6" s="159" t="s">
        <v>1781</v>
      </c>
      <c r="DK6" s="159" t="s">
        <v>1782</v>
      </c>
      <c r="DL6" s="159" t="s">
        <v>1783</v>
      </c>
      <c r="DM6" s="159" t="s">
        <v>1784</v>
      </c>
      <c r="DN6" s="159" t="s">
        <v>1785</v>
      </c>
      <c r="DO6" s="159" t="s">
        <v>1786</v>
      </c>
      <c r="DP6" s="159" t="s">
        <v>1787</v>
      </c>
      <c r="DQ6" s="159" t="s">
        <v>1788</v>
      </c>
      <c r="DR6" s="159" t="s">
        <v>1789</v>
      </c>
      <c r="DS6" s="159" t="s">
        <v>1790</v>
      </c>
      <c r="DT6" s="159" t="s">
        <v>1791</v>
      </c>
      <c r="DU6" s="159" t="s">
        <v>1792</v>
      </c>
      <c r="DV6" s="159" t="s">
        <v>1793</v>
      </c>
      <c r="DW6" s="159" t="s">
        <v>1794</v>
      </c>
      <c r="DX6" s="159" t="s">
        <v>1795</v>
      </c>
      <c r="DY6" s="159" t="s">
        <v>1796</v>
      </c>
      <c r="DZ6" s="159" t="s">
        <v>1797</v>
      </c>
      <c r="EA6" s="159" t="s">
        <v>1798</v>
      </c>
      <c r="EB6" s="159" t="s">
        <v>1799</v>
      </c>
      <c r="EC6" s="159" t="s">
        <v>1800</v>
      </c>
      <c r="ED6" s="159" t="s">
        <v>1801</v>
      </c>
      <c r="EE6" s="159" t="s">
        <v>1802</v>
      </c>
      <c r="EF6" s="159" t="s">
        <v>1803</v>
      </c>
      <c r="EG6" s="159" t="s">
        <v>1804</v>
      </c>
      <c r="EH6" s="159" t="s">
        <v>1805</v>
      </c>
      <c r="EI6" s="159" t="s">
        <v>1806</v>
      </c>
      <c r="EJ6" s="159" t="s">
        <v>1807</v>
      </c>
      <c r="EK6" s="159" t="s">
        <v>1808</v>
      </c>
      <c r="EL6" s="159" t="s">
        <v>1809</v>
      </c>
      <c r="EM6" s="159" t="s">
        <v>1810</v>
      </c>
      <c r="EN6" s="159" t="s">
        <v>1811</v>
      </c>
      <c r="EO6" s="159" t="s">
        <v>1812</v>
      </c>
      <c r="EP6" s="159" t="s">
        <v>1813</v>
      </c>
      <c r="EQ6" s="159" t="s">
        <v>1814</v>
      </c>
      <c r="ER6" s="159" t="s">
        <v>1815</v>
      </c>
      <c r="ES6" s="159" t="s">
        <v>1816</v>
      </c>
      <c r="ET6" s="159" t="s">
        <v>1817</v>
      </c>
      <c r="EU6" s="159" t="s">
        <v>1818</v>
      </c>
      <c r="EV6" s="159" t="s">
        <v>1819</v>
      </c>
      <c r="EW6" s="159" t="s">
        <v>1820</v>
      </c>
      <c r="EX6" s="159" t="s">
        <v>1821</v>
      </c>
      <c r="EY6" s="159" t="s">
        <v>1822</v>
      </c>
      <c r="EZ6" s="159" t="s">
        <v>1823</v>
      </c>
      <c r="FA6" s="159" t="s">
        <v>1824</v>
      </c>
      <c r="FB6" s="159" t="s">
        <v>1825</v>
      </c>
      <c r="FC6" s="159" t="s">
        <v>1826</v>
      </c>
      <c r="FD6" s="159" t="s">
        <v>1827</v>
      </c>
      <c r="FE6" s="159" t="s">
        <v>1828</v>
      </c>
      <c r="FF6" s="159" t="s">
        <v>1829</v>
      </c>
      <c r="FG6" s="159" t="s">
        <v>1830</v>
      </c>
      <c r="FH6" s="159" t="s">
        <v>1831</v>
      </c>
      <c r="FI6" s="159" t="s">
        <v>1832</v>
      </c>
      <c r="FJ6" s="159" t="s">
        <v>1833</v>
      </c>
      <c r="FK6" s="159" t="s">
        <v>1834</v>
      </c>
      <c r="FL6" s="159" t="s">
        <v>1835</v>
      </c>
      <c r="FM6" s="159" t="s">
        <v>1836</v>
      </c>
      <c r="FN6" s="159" t="s">
        <v>1837</v>
      </c>
      <c r="FO6" s="159" t="s">
        <v>1838</v>
      </c>
      <c r="FP6" s="159" t="s">
        <v>1839</v>
      </c>
      <c r="FQ6" s="159" t="s">
        <v>1840</v>
      </c>
      <c r="FR6" s="159" t="s">
        <v>1841</v>
      </c>
      <c r="FS6" s="159" t="s">
        <v>1842</v>
      </c>
      <c r="FT6" s="159" t="s">
        <v>1843</v>
      </c>
      <c r="FU6" s="159" t="s">
        <v>1844</v>
      </c>
      <c r="FV6" s="159" t="s">
        <v>1845</v>
      </c>
      <c r="FW6" s="159" t="s">
        <v>1846</v>
      </c>
      <c r="FX6" s="159" t="s">
        <v>1847</v>
      </c>
      <c r="FY6" s="159" t="s">
        <v>1848</v>
      </c>
      <c r="FZ6" s="159" t="s">
        <v>1849</v>
      </c>
      <c r="GA6" s="159" t="s">
        <v>1850</v>
      </c>
      <c r="GB6" s="159" t="s">
        <v>1851</v>
      </c>
      <c r="GC6" s="159" t="s">
        <v>1852</v>
      </c>
      <c r="GD6" s="159" t="s">
        <v>1853</v>
      </c>
      <c r="GE6" s="159" t="s">
        <v>1854</v>
      </c>
      <c r="GF6" s="159" t="s">
        <v>1855</v>
      </c>
      <c r="GG6" s="159" t="s">
        <v>1856</v>
      </c>
      <c r="GH6" s="159" t="s">
        <v>1857</v>
      </c>
      <c r="GI6" s="159" t="s">
        <v>1858</v>
      </c>
      <c r="GJ6" s="159" t="s">
        <v>1859</v>
      </c>
      <c r="GK6" s="159" t="s">
        <v>1860</v>
      </c>
      <c r="GL6" s="159" t="s">
        <v>1861</v>
      </c>
      <c r="GM6" s="159" t="s">
        <v>1862</v>
      </c>
      <c r="GN6" s="159" t="s">
        <v>1863</v>
      </c>
      <c r="GO6" s="159" t="s">
        <v>1864</v>
      </c>
      <c r="GP6" s="159" t="s">
        <v>1865</v>
      </c>
      <c r="GQ6" s="159" t="s">
        <v>1866</v>
      </c>
      <c r="GR6" s="159" t="s">
        <v>1867</v>
      </c>
      <c r="GS6" s="159" t="s">
        <v>1868</v>
      </c>
      <c r="GT6" s="159" t="s">
        <v>1869</v>
      </c>
      <c r="GU6" s="159" t="s">
        <v>1870</v>
      </c>
      <c r="GV6" s="159" t="s">
        <v>1871</v>
      </c>
      <c r="GW6" s="159" t="s">
        <v>1872</v>
      </c>
      <c r="GX6" s="159" t="s">
        <v>1873</v>
      </c>
      <c r="GY6" s="159" t="s">
        <v>1874</v>
      </c>
      <c r="GZ6" s="159" t="s">
        <v>1875</v>
      </c>
      <c r="HA6" s="159" t="s">
        <v>1876</v>
      </c>
      <c r="HB6" s="159" t="s">
        <v>1877</v>
      </c>
      <c r="HC6" s="159" t="s">
        <v>1878</v>
      </c>
      <c r="HD6" s="159" t="s">
        <v>1879</v>
      </c>
      <c r="HE6" s="159" t="s">
        <v>1880</v>
      </c>
      <c r="HF6" s="159" t="s">
        <v>1881</v>
      </c>
      <c r="HG6" s="159" t="s">
        <v>1882</v>
      </c>
      <c r="HH6" s="159" t="s">
        <v>1883</v>
      </c>
      <c r="HI6" s="159" t="s">
        <v>1884</v>
      </c>
      <c r="HJ6" s="159" t="s">
        <v>1885</v>
      </c>
      <c r="HK6" s="159" t="s">
        <v>1886</v>
      </c>
      <c r="HL6" s="159" t="s">
        <v>1887</v>
      </c>
      <c r="HM6" s="159" t="s">
        <v>1888</v>
      </c>
      <c r="HN6" s="159" t="s">
        <v>1889</v>
      </c>
      <c r="HO6" s="159" t="s">
        <v>1890</v>
      </c>
      <c r="HP6" s="159" t="s">
        <v>1891</v>
      </c>
      <c r="HQ6" s="159" t="s">
        <v>1892</v>
      </c>
      <c r="HR6" s="159" t="s">
        <v>1893</v>
      </c>
      <c r="HS6" s="159" t="s">
        <v>1894</v>
      </c>
      <c r="HT6" s="159" t="s">
        <v>1895</v>
      </c>
      <c r="HU6" s="159" t="s">
        <v>1896</v>
      </c>
      <c r="HV6" s="159" t="s">
        <v>1897</v>
      </c>
      <c r="HW6" s="159" t="s">
        <v>1898</v>
      </c>
      <c r="HX6" s="159" t="s">
        <v>1899</v>
      </c>
      <c r="HY6" s="159" t="s">
        <v>1900</v>
      </c>
      <c r="HZ6" s="159" t="s">
        <v>1901</v>
      </c>
      <c r="IA6" s="159" t="s">
        <v>1902</v>
      </c>
      <c r="IB6" s="159" t="s">
        <v>1903</v>
      </c>
      <c r="IC6" s="159" t="s">
        <v>1904</v>
      </c>
      <c r="ID6" s="159" t="s">
        <v>1905</v>
      </c>
      <c r="IE6" s="159" t="s">
        <v>1906</v>
      </c>
      <c r="IF6" s="159" t="s">
        <v>1907</v>
      </c>
      <c r="IG6" s="159" t="s">
        <v>1908</v>
      </c>
      <c r="IH6" s="159" t="s">
        <v>1909</v>
      </c>
      <c r="II6" s="159" t="s">
        <v>1910</v>
      </c>
      <c r="IJ6" s="159" t="s">
        <v>1911</v>
      </c>
      <c r="IK6" s="159" t="s">
        <v>1912</v>
      </c>
      <c r="IL6" s="159" t="s">
        <v>1913</v>
      </c>
      <c r="IM6" s="159" t="s">
        <v>1914</v>
      </c>
      <c r="IN6" s="159" t="s">
        <v>1915</v>
      </c>
      <c r="IO6" s="159" t="s">
        <v>1916</v>
      </c>
      <c r="IP6" s="159" t="s">
        <v>1917</v>
      </c>
      <c r="IQ6" s="159" t="s">
        <v>1918</v>
      </c>
      <c r="IR6" s="159" t="s">
        <v>1919</v>
      </c>
      <c r="IS6" s="159" t="s">
        <v>1920</v>
      </c>
      <c r="IT6" s="159" t="s">
        <v>1921</v>
      </c>
      <c r="IU6" s="159" t="s">
        <v>1922</v>
      </c>
      <c r="IV6" s="159" t="s">
        <v>1923</v>
      </c>
      <c r="IW6" s="159" t="s">
        <v>1924</v>
      </c>
      <c r="IX6" s="159" t="s">
        <v>1925</v>
      </c>
      <c r="IY6" s="159" t="s">
        <v>1926</v>
      </c>
      <c r="IZ6" s="159" t="s">
        <v>1927</v>
      </c>
      <c r="JA6" s="159" t="s">
        <v>1928</v>
      </c>
      <c r="JB6" s="159" t="s">
        <v>1929</v>
      </c>
      <c r="JC6" s="159" t="s">
        <v>1930</v>
      </c>
      <c r="JD6" s="159" t="s">
        <v>1931</v>
      </c>
      <c r="JE6" s="159" t="s">
        <v>1932</v>
      </c>
      <c r="JF6" s="159" t="s">
        <v>1933</v>
      </c>
      <c r="JG6" s="159" t="s">
        <v>1934</v>
      </c>
      <c r="JH6" s="159" t="s">
        <v>1935</v>
      </c>
      <c r="JI6" s="159" t="s">
        <v>1936</v>
      </c>
      <c r="JJ6" s="159" t="s">
        <v>1937</v>
      </c>
      <c r="JK6" s="159" t="s">
        <v>1938</v>
      </c>
      <c r="JL6" s="159" t="s">
        <v>1939</v>
      </c>
      <c r="JM6" s="159" t="s">
        <v>1940</v>
      </c>
      <c r="JN6" s="159" t="s">
        <v>1941</v>
      </c>
      <c r="JO6" s="159" t="s">
        <v>1942</v>
      </c>
      <c r="JP6" s="159" t="s">
        <v>1943</v>
      </c>
      <c r="JQ6" s="159" t="s">
        <v>1944</v>
      </c>
      <c r="JR6" s="159" t="s">
        <v>1945</v>
      </c>
      <c r="JS6" s="159" t="s">
        <v>1946</v>
      </c>
      <c r="JT6" s="159" t="s">
        <v>1947</v>
      </c>
      <c r="JU6" s="159" t="s">
        <v>1948</v>
      </c>
      <c r="JV6" s="159" t="s">
        <v>1949</v>
      </c>
      <c r="JW6" s="159" t="s">
        <v>1950</v>
      </c>
      <c r="JX6" s="159" t="s">
        <v>1951</v>
      </c>
      <c r="JY6" s="159" t="s">
        <v>1952</v>
      </c>
      <c r="JZ6" s="159" t="s">
        <v>1953</v>
      </c>
      <c r="KA6" s="159" t="s">
        <v>1954</v>
      </c>
      <c r="KB6" s="159" t="s">
        <v>1955</v>
      </c>
      <c r="KC6" s="159" t="s">
        <v>1956</v>
      </c>
      <c r="KD6" s="159" t="s">
        <v>1957</v>
      </c>
      <c r="KE6" s="159" t="s">
        <v>1958</v>
      </c>
      <c r="KF6" s="159" t="s">
        <v>1959</v>
      </c>
      <c r="KG6" s="159" t="s">
        <v>1960</v>
      </c>
      <c r="KH6" s="159" t="s">
        <v>1961</v>
      </c>
      <c r="KI6" s="159" t="s">
        <v>1962</v>
      </c>
    </row>
    <row r="7" spans="1:295" ht="27" customHeight="1" x14ac:dyDescent="0.3">
      <c r="A7" s="226" t="s">
        <v>26</v>
      </c>
      <c r="B7" s="226"/>
      <c r="C7" s="227" t="s">
        <v>1963</v>
      </c>
      <c r="D7" s="227"/>
      <c r="E7" s="227"/>
      <c r="F7" s="227" t="s">
        <v>1964</v>
      </c>
      <c r="G7" s="227" t="s">
        <v>1965</v>
      </c>
      <c r="H7" s="227"/>
      <c r="I7" s="227"/>
      <c r="J7" s="227"/>
      <c r="K7" s="227" t="s">
        <v>1966</v>
      </c>
      <c r="L7" s="227"/>
      <c r="M7" s="227"/>
      <c r="N7" s="227" t="s">
        <v>1967</v>
      </c>
      <c r="O7" s="227" t="s">
        <v>1968</v>
      </c>
      <c r="P7" s="227"/>
      <c r="Q7" s="227" t="s">
        <v>1969</v>
      </c>
      <c r="R7" s="227"/>
      <c r="S7" s="227" t="s">
        <v>1970</v>
      </c>
      <c r="T7" s="227"/>
      <c r="U7" s="227" t="s">
        <v>1971</v>
      </c>
      <c r="V7" s="227"/>
      <c r="W7" s="227"/>
      <c r="X7" s="227" t="s">
        <v>1972</v>
      </c>
      <c r="Y7" s="227"/>
      <c r="Z7" s="227"/>
      <c r="AA7" s="227" t="s">
        <v>1973</v>
      </c>
      <c r="AB7" s="227"/>
      <c r="AC7" s="227"/>
      <c r="AD7" s="227"/>
      <c r="AE7" s="227"/>
      <c r="AF7" s="227"/>
      <c r="AG7" s="227"/>
      <c r="AH7" s="227"/>
      <c r="AI7" s="227"/>
      <c r="AJ7" s="227" t="s">
        <v>1974</v>
      </c>
      <c r="AK7" s="227"/>
      <c r="AL7" s="227"/>
      <c r="AM7" s="227" t="s">
        <v>1975</v>
      </c>
      <c r="AN7" s="227"/>
      <c r="AO7" s="227" t="s">
        <v>1976</v>
      </c>
      <c r="AP7" s="227"/>
      <c r="AQ7" s="227" t="s">
        <v>1977</v>
      </c>
      <c r="AR7" s="227"/>
      <c r="AS7" s="227"/>
      <c r="AT7" s="227" t="s">
        <v>1978</v>
      </c>
      <c r="AU7" s="227"/>
      <c r="AV7" s="227" t="s">
        <v>1979</v>
      </c>
      <c r="AW7" s="227"/>
      <c r="AX7" s="227" t="s">
        <v>1978</v>
      </c>
      <c r="AY7" s="227"/>
      <c r="AZ7" s="227"/>
      <c r="BA7" s="227" t="s">
        <v>1980</v>
      </c>
      <c r="BB7" s="227" t="s">
        <v>1981</v>
      </c>
      <c r="BC7" s="227" t="s">
        <v>1982</v>
      </c>
      <c r="BD7" s="227"/>
      <c r="BE7" s="227"/>
      <c r="BF7" s="227" t="s">
        <v>1983</v>
      </c>
      <c r="BG7" s="227"/>
      <c r="BH7" s="227"/>
      <c r="BI7" s="227"/>
      <c r="BJ7" s="227"/>
      <c r="BK7" s="227" t="s">
        <v>1984</v>
      </c>
      <c r="BL7" s="227" t="s">
        <v>1985</v>
      </c>
      <c r="BM7" s="227"/>
      <c r="BN7" s="227" t="s">
        <v>1986</v>
      </c>
      <c r="BO7" s="227"/>
      <c r="BP7" s="227"/>
      <c r="BQ7" s="227" t="s">
        <v>1987</v>
      </c>
      <c r="BR7" s="227"/>
      <c r="BS7" s="227"/>
      <c r="BT7" s="227"/>
      <c r="BU7" s="227" t="s">
        <v>1988</v>
      </c>
      <c r="BV7" s="227" t="s">
        <v>1989</v>
      </c>
      <c r="BW7" s="227" t="s">
        <v>1990</v>
      </c>
      <c r="BX7" s="227"/>
      <c r="BY7" s="227"/>
      <c r="BZ7" s="227"/>
      <c r="CA7" s="227" t="s">
        <v>1991</v>
      </c>
      <c r="CB7" s="227"/>
      <c r="CC7" s="227"/>
      <c r="CD7" s="227"/>
      <c r="CE7" s="227"/>
      <c r="CF7" s="227" t="s">
        <v>1992</v>
      </c>
      <c r="CG7" s="227"/>
      <c r="CH7" s="227"/>
      <c r="CI7" s="227"/>
      <c r="CJ7" s="227" t="s">
        <v>1993</v>
      </c>
      <c r="CK7" s="227"/>
      <c r="CL7" s="227" t="s">
        <v>1994</v>
      </c>
      <c r="CM7" s="227"/>
      <c r="CN7" s="227" t="s">
        <v>1995</v>
      </c>
      <c r="CO7" s="227" t="s">
        <v>1996</v>
      </c>
      <c r="CP7" s="227"/>
      <c r="CQ7" s="227"/>
      <c r="CR7" s="227" t="s">
        <v>1997</v>
      </c>
      <c r="CS7" s="227"/>
      <c r="CT7" s="227"/>
      <c r="CU7" s="227"/>
      <c r="CV7" s="227"/>
      <c r="CW7" s="227" t="s">
        <v>1998</v>
      </c>
      <c r="CX7" s="227" t="s">
        <v>1999</v>
      </c>
      <c r="CY7" s="227"/>
      <c r="CZ7" s="227"/>
      <c r="DA7" s="227"/>
      <c r="DB7" s="227"/>
      <c r="DC7" s="227"/>
      <c r="DD7" s="227" t="s">
        <v>2000</v>
      </c>
      <c r="DE7" s="227"/>
      <c r="DF7" s="227"/>
      <c r="DG7" s="227" t="s">
        <v>2001</v>
      </c>
      <c r="DH7" s="227"/>
      <c r="DI7" s="227" t="s">
        <v>2002</v>
      </c>
      <c r="DJ7" s="227"/>
      <c r="DK7" s="227" t="s">
        <v>2003</v>
      </c>
      <c r="DL7" s="227" t="s">
        <v>2004</v>
      </c>
      <c r="DM7" s="227"/>
      <c r="DN7" s="227"/>
      <c r="DO7" s="227"/>
      <c r="DP7" s="227"/>
      <c r="DQ7" s="227" t="s">
        <v>2005</v>
      </c>
      <c r="DR7" s="227" t="s">
        <v>2006</v>
      </c>
      <c r="DS7" s="227" t="s">
        <v>2007</v>
      </c>
      <c r="DT7" s="227"/>
      <c r="DU7" s="227"/>
      <c r="DV7" s="227"/>
      <c r="DW7" s="227"/>
      <c r="DX7" s="227"/>
      <c r="DY7" s="227"/>
      <c r="DZ7" s="227"/>
      <c r="EA7" s="227" t="s">
        <v>2008</v>
      </c>
      <c r="EB7" s="227" t="s">
        <v>2009</v>
      </c>
      <c r="EC7" s="227"/>
      <c r="ED7" s="227"/>
      <c r="EE7" s="227" t="s">
        <v>2008</v>
      </c>
      <c r="EF7" s="227"/>
      <c r="EG7" s="227" t="s">
        <v>2010</v>
      </c>
      <c r="EH7" s="227" t="s">
        <v>2011</v>
      </c>
      <c r="EI7" s="227"/>
      <c r="EJ7" s="227" t="s">
        <v>2012</v>
      </c>
      <c r="EK7" s="227"/>
      <c r="EL7" s="227"/>
      <c r="EM7" s="227"/>
      <c r="EN7" s="227"/>
      <c r="EO7" s="227"/>
      <c r="EP7" s="227"/>
      <c r="EQ7" s="227"/>
      <c r="ER7" s="227"/>
      <c r="ES7" s="227"/>
      <c r="ET7" s="227" t="s">
        <v>2013</v>
      </c>
      <c r="EU7" s="227" t="s">
        <v>2014</v>
      </c>
      <c r="EV7" s="227" t="s">
        <v>2015</v>
      </c>
      <c r="EW7" s="227" t="s">
        <v>2016</v>
      </c>
      <c r="EX7" s="227" t="s">
        <v>2017</v>
      </c>
      <c r="EY7" s="227" t="s">
        <v>2018</v>
      </c>
      <c r="EZ7" s="227" t="s">
        <v>2019</v>
      </c>
      <c r="FA7" s="227"/>
      <c r="FB7" s="227" t="s">
        <v>2020</v>
      </c>
      <c r="FC7" s="227"/>
      <c r="FD7" s="227" t="s">
        <v>2021</v>
      </c>
      <c r="FE7" s="227"/>
      <c r="FF7" s="227"/>
      <c r="FG7" s="227" t="s">
        <v>2022</v>
      </c>
      <c r="FH7" s="227"/>
      <c r="FI7" s="227"/>
      <c r="FJ7" s="227" t="s">
        <v>2023</v>
      </c>
      <c r="FK7" s="227"/>
      <c r="FL7" s="227"/>
      <c r="FM7" s="227" t="s">
        <v>2024</v>
      </c>
      <c r="FN7" s="227"/>
      <c r="FO7" s="227"/>
      <c r="FP7" s="227" t="s">
        <v>2025</v>
      </c>
      <c r="FQ7" s="227"/>
      <c r="FR7" s="227"/>
      <c r="FS7" s="227" t="s">
        <v>2026</v>
      </c>
      <c r="FT7" s="227" t="s">
        <v>2025</v>
      </c>
      <c r="FU7" s="227"/>
      <c r="FV7" s="227"/>
      <c r="FW7" s="227"/>
      <c r="FX7" s="227" t="s">
        <v>2027</v>
      </c>
      <c r="FY7" s="227" t="s">
        <v>2028</v>
      </c>
      <c r="FZ7" s="227" t="s">
        <v>2029</v>
      </c>
      <c r="GA7" s="227" t="s">
        <v>2030</v>
      </c>
      <c r="GB7" s="227" t="s">
        <v>2031</v>
      </c>
      <c r="GC7" s="227" t="s">
        <v>2032</v>
      </c>
      <c r="GD7" s="227"/>
      <c r="GE7" s="227" t="s">
        <v>2033</v>
      </c>
      <c r="GF7" s="227" t="s">
        <v>2034</v>
      </c>
      <c r="GG7" s="227" t="s">
        <v>2035</v>
      </c>
      <c r="GH7" s="227" t="s">
        <v>2036</v>
      </c>
      <c r="GI7" s="227" t="s">
        <v>2037</v>
      </c>
      <c r="GJ7" s="227"/>
      <c r="GK7" s="227" t="s">
        <v>2036</v>
      </c>
      <c r="GL7" s="227" t="s">
        <v>2038</v>
      </c>
      <c r="GM7" s="227"/>
      <c r="GN7" s="227" t="s">
        <v>2039</v>
      </c>
      <c r="GO7" s="227" t="s">
        <v>2040</v>
      </c>
      <c r="GP7" s="227" t="s">
        <v>2035</v>
      </c>
      <c r="GQ7" s="227"/>
      <c r="GR7" s="227" t="s">
        <v>2041</v>
      </c>
      <c r="GS7" s="227"/>
      <c r="GT7" s="227"/>
      <c r="GU7" s="227" t="s">
        <v>2042</v>
      </c>
      <c r="GV7" s="227" t="s">
        <v>2037</v>
      </c>
      <c r="GW7" s="227"/>
      <c r="GX7" s="227" t="s">
        <v>2043</v>
      </c>
      <c r="GY7" s="227" t="s">
        <v>2044</v>
      </c>
      <c r="GZ7" s="227"/>
      <c r="HA7" s="227" t="s">
        <v>2043</v>
      </c>
      <c r="HB7" s="227" t="s">
        <v>2045</v>
      </c>
      <c r="HC7" s="227"/>
      <c r="HD7" s="227" t="s">
        <v>2046</v>
      </c>
      <c r="HE7" s="227" t="s">
        <v>2047</v>
      </c>
      <c r="HF7" s="227" t="s">
        <v>2048</v>
      </c>
      <c r="HG7" s="227" t="s">
        <v>2049</v>
      </c>
      <c r="HH7" s="227" t="s">
        <v>2047</v>
      </c>
      <c r="HI7" s="227" t="s">
        <v>2050</v>
      </c>
      <c r="HJ7" s="227"/>
      <c r="HK7" s="227"/>
      <c r="HL7" s="227"/>
      <c r="HM7" s="227"/>
      <c r="HN7" s="227"/>
      <c r="HO7" s="227" t="s">
        <v>2051</v>
      </c>
      <c r="HP7" s="227"/>
      <c r="HQ7" s="227"/>
      <c r="HR7" s="227"/>
      <c r="HS7" s="227"/>
      <c r="HT7" s="227"/>
      <c r="HU7" s="227"/>
      <c r="HV7" s="227"/>
      <c r="HW7" s="227"/>
      <c r="HX7" s="227"/>
      <c r="HY7" s="227" t="s">
        <v>2052</v>
      </c>
      <c r="HZ7" s="227"/>
      <c r="IA7" s="227" t="s">
        <v>2053</v>
      </c>
      <c r="IB7" s="227"/>
      <c r="IC7" s="227"/>
      <c r="ID7" s="227"/>
      <c r="IE7" s="227"/>
      <c r="IF7" s="227"/>
      <c r="IG7" s="227"/>
      <c r="IH7" s="227"/>
      <c r="II7" s="227"/>
      <c r="IJ7" s="227" t="s">
        <v>2054</v>
      </c>
      <c r="IK7" s="227"/>
      <c r="IL7" s="227"/>
      <c r="IM7" s="227"/>
      <c r="IN7" s="227"/>
      <c r="IO7" s="227" t="s">
        <v>2055</v>
      </c>
      <c r="IP7" s="227"/>
      <c r="IQ7" s="227" t="s">
        <v>2056</v>
      </c>
      <c r="IR7" s="227"/>
      <c r="IS7" s="227" t="s">
        <v>2057</v>
      </c>
      <c r="IT7" s="227"/>
      <c r="IU7" s="227"/>
      <c r="IV7" s="227"/>
      <c r="IW7" s="227" t="s">
        <v>2058</v>
      </c>
      <c r="IX7" s="227"/>
      <c r="IY7" s="227" t="s">
        <v>2059</v>
      </c>
      <c r="IZ7" s="227" t="s">
        <v>2060</v>
      </c>
      <c r="JA7" s="227" t="s">
        <v>2061</v>
      </c>
      <c r="JB7" s="227" t="s">
        <v>2062</v>
      </c>
      <c r="JC7" s="227"/>
      <c r="JD7" s="227" t="s">
        <v>2063</v>
      </c>
      <c r="JE7" s="227"/>
      <c r="JF7" s="227" t="s">
        <v>2064</v>
      </c>
      <c r="JG7" s="227"/>
      <c r="JH7" s="227"/>
      <c r="JI7" s="227" t="s">
        <v>2065</v>
      </c>
      <c r="JJ7" s="227"/>
      <c r="JK7" s="227"/>
      <c r="JL7" s="227"/>
      <c r="JM7" s="227"/>
      <c r="JN7" s="227"/>
      <c r="JO7" s="227" t="s">
        <v>2066</v>
      </c>
      <c r="JP7" s="227"/>
      <c r="JQ7" s="227" t="s">
        <v>2067</v>
      </c>
      <c r="JR7" s="227"/>
      <c r="JS7" s="227"/>
      <c r="JT7" s="227" t="s">
        <v>2068</v>
      </c>
      <c r="JU7" s="227" t="s">
        <v>2069</v>
      </c>
      <c r="JV7" s="227" t="s">
        <v>2070</v>
      </c>
      <c r="JW7" s="227" t="s">
        <v>2053</v>
      </c>
      <c r="JX7" s="227" t="s">
        <v>2071</v>
      </c>
      <c r="JY7" s="227" t="s">
        <v>2072</v>
      </c>
      <c r="JZ7" s="227" t="s">
        <v>2073</v>
      </c>
      <c r="KA7" s="227"/>
      <c r="KB7" s="227"/>
      <c r="KC7" s="227" t="s">
        <v>2074</v>
      </c>
      <c r="KD7" s="227"/>
      <c r="KE7" s="227"/>
      <c r="KF7" s="227" t="s">
        <v>2069</v>
      </c>
      <c r="KG7" s="227" t="s">
        <v>2075</v>
      </c>
      <c r="KH7" s="227" t="s">
        <v>2076</v>
      </c>
      <c r="KI7" s="227"/>
    </row>
    <row r="8" spans="1:295" ht="27" customHeight="1" x14ac:dyDescent="0.3">
      <c r="A8" s="158" t="s">
        <v>53</v>
      </c>
      <c r="B8" s="158" t="s">
        <v>545</v>
      </c>
      <c r="C8" s="159" t="s">
        <v>410</v>
      </c>
      <c r="D8" s="159" t="s">
        <v>2077</v>
      </c>
      <c r="E8" s="159" t="s">
        <v>2078</v>
      </c>
      <c r="F8" s="159" t="s">
        <v>2079</v>
      </c>
      <c r="G8" s="159" t="s">
        <v>2080</v>
      </c>
      <c r="H8" s="159" t="s">
        <v>460</v>
      </c>
      <c r="I8" s="159" t="s">
        <v>2081</v>
      </c>
      <c r="J8" s="159" t="s">
        <v>2082</v>
      </c>
      <c r="K8" s="159" t="s">
        <v>2083</v>
      </c>
      <c r="L8" s="159" t="s">
        <v>2084</v>
      </c>
      <c r="M8" s="159" t="s">
        <v>421</v>
      </c>
      <c r="N8" s="159" t="s">
        <v>2085</v>
      </c>
      <c r="O8" s="160" t="s">
        <v>2086</v>
      </c>
      <c r="P8" s="159" t="s">
        <v>2087</v>
      </c>
      <c r="Q8" s="159" t="s">
        <v>2088</v>
      </c>
      <c r="R8" s="159" t="s">
        <v>2087</v>
      </c>
      <c r="S8" s="159" t="s">
        <v>2089</v>
      </c>
      <c r="T8" s="159" t="s">
        <v>2082</v>
      </c>
      <c r="U8" s="159" t="s">
        <v>2090</v>
      </c>
      <c r="V8" s="159" t="s">
        <v>2091</v>
      </c>
      <c r="W8" s="159" t="s">
        <v>2092</v>
      </c>
      <c r="X8" s="159" t="s">
        <v>2093</v>
      </c>
      <c r="Y8" s="159" t="s">
        <v>2094</v>
      </c>
      <c r="Z8" s="159" t="s">
        <v>2095</v>
      </c>
      <c r="AA8" s="159" t="s">
        <v>2096</v>
      </c>
      <c r="AB8" s="159" t="s">
        <v>2097</v>
      </c>
      <c r="AC8" s="159" t="s">
        <v>2098</v>
      </c>
      <c r="AD8" s="159" t="s">
        <v>2099</v>
      </c>
      <c r="AE8" s="159" t="s">
        <v>2100</v>
      </c>
      <c r="AF8" s="159" t="s">
        <v>2085</v>
      </c>
      <c r="AG8" s="159" t="s">
        <v>2086</v>
      </c>
      <c r="AH8" s="159" t="s">
        <v>2101</v>
      </c>
      <c r="AI8" s="159" t="s">
        <v>2102</v>
      </c>
      <c r="AJ8" s="160" t="s">
        <v>2103</v>
      </c>
      <c r="AK8" s="160" t="s">
        <v>2104</v>
      </c>
      <c r="AL8" s="159" t="s">
        <v>2105</v>
      </c>
      <c r="AM8" s="159" t="s">
        <v>2103</v>
      </c>
      <c r="AN8" s="159" t="s">
        <v>2104</v>
      </c>
      <c r="AO8" s="159" t="s">
        <v>2106</v>
      </c>
      <c r="AP8" s="159" t="s">
        <v>2107</v>
      </c>
      <c r="AQ8" s="159" t="s">
        <v>2108</v>
      </c>
      <c r="AR8" s="159" t="s">
        <v>2109</v>
      </c>
      <c r="AS8" s="159" t="s">
        <v>2110</v>
      </c>
      <c r="AT8" s="160" t="s">
        <v>2111</v>
      </c>
      <c r="AU8" s="160" t="s">
        <v>2112</v>
      </c>
      <c r="AV8" s="159" t="s">
        <v>2113</v>
      </c>
      <c r="AW8" s="159" t="s">
        <v>2114</v>
      </c>
      <c r="AX8" s="159" t="s">
        <v>2115</v>
      </c>
      <c r="AY8" s="159" t="s">
        <v>2116</v>
      </c>
      <c r="AZ8" s="159" t="s">
        <v>2117</v>
      </c>
      <c r="BA8" s="159" t="s">
        <v>2118</v>
      </c>
      <c r="BB8" s="160" t="s">
        <v>2119</v>
      </c>
      <c r="BC8" s="159" t="s">
        <v>481</v>
      </c>
      <c r="BD8" s="159" t="s">
        <v>2120</v>
      </c>
      <c r="BE8" s="159" t="s">
        <v>2121</v>
      </c>
      <c r="BF8" s="159" t="s">
        <v>2111</v>
      </c>
      <c r="BG8" s="159" t="s">
        <v>2112</v>
      </c>
      <c r="BH8" s="159" t="s">
        <v>2122</v>
      </c>
      <c r="BI8" s="159" t="s">
        <v>2123</v>
      </c>
      <c r="BJ8" s="159" t="s">
        <v>2124</v>
      </c>
      <c r="BK8" s="159" t="s">
        <v>2125</v>
      </c>
      <c r="BL8" s="159" t="s">
        <v>2126</v>
      </c>
      <c r="BM8" s="159" t="s">
        <v>2127</v>
      </c>
      <c r="BN8" s="159" t="s">
        <v>2119</v>
      </c>
      <c r="BO8" s="159" t="s">
        <v>2128</v>
      </c>
      <c r="BP8" s="159" t="s">
        <v>2129</v>
      </c>
      <c r="BQ8" s="159" t="s">
        <v>2130</v>
      </c>
      <c r="BR8" s="159" t="s">
        <v>2131</v>
      </c>
      <c r="BS8" s="159" t="s">
        <v>2132</v>
      </c>
      <c r="BT8" s="159" t="s">
        <v>2133</v>
      </c>
      <c r="BU8" s="159" t="s">
        <v>2133</v>
      </c>
      <c r="BV8" s="159" t="s">
        <v>2134</v>
      </c>
      <c r="BW8" s="159" t="s">
        <v>2135</v>
      </c>
      <c r="BX8" s="159" t="s">
        <v>2136</v>
      </c>
      <c r="BY8" s="159" t="s">
        <v>2137</v>
      </c>
      <c r="BZ8" s="159" t="s">
        <v>2138</v>
      </c>
      <c r="CA8" s="159" t="s">
        <v>2139</v>
      </c>
      <c r="CB8" s="159" t="s">
        <v>2140</v>
      </c>
      <c r="CC8" s="159" t="s">
        <v>2141</v>
      </c>
      <c r="CD8" s="159" t="s">
        <v>2142</v>
      </c>
      <c r="CE8" s="159" t="s">
        <v>2143</v>
      </c>
      <c r="CF8" s="159" t="s">
        <v>2144</v>
      </c>
      <c r="CG8" s="159" t="s">
        <v>2145</v>
      </c>
      <c r="CH8" s="159" t="s">
        <v>2146</v>
      </c>
      <c r="CI8" s="159" t="s">
        <v>2147</v>
      </c>
      <c r="CJ8" s="159" t="s">
        <v>2148</v>
      </c>
      <c r="CK8" s="159" t="s">
        <v>2149</v>
      </c>
      <c r="CL8" s="159" t="s">
        <v>2150</v>
      </c>
      <c r="CM8" s="159" t="s">
        <v>2151</v>
      </c>
      <c r="CN8" s="159" t="s">
        <v>2152</v>
      </c>
      <c r="CO8" s="159" t="s">
        <v>2153</v>
      </c>
      <c r="CP8" s="159" t="s">
        <v>2154</v>
      </c>
      <c r="CQ8" s="159" t="s">
        <v>2155</v>
      </c>
      <c r="CR8" s="159" t="s">
        <v>2156</v>
      </c>
      <c r="CS8" s="159" t="s">
        <v>2157</v>
      </c>
      <c r="CT8" s="159" t="s">
        <v>2158</v>
      </c>
      <c r="CU8" s="159" t="s">
        <v>2159</v>
      </c>
      <c r="CV8" s="159" t="s">
        <v>2160</v>
      </c>
      <c r="CW8" s="159" t="s">
        <v>2161</v>
      </c>
      <c r="CX8" s="159" t="s">
        <v>2162</v>
      </c>
      <c r="CY8" s="159" t="s">
        <v>2163</v>
      </c>
      <c r="CZ8" s="159" t="s">
        <v>2164</v>
      </c>
      <c r="DA8" s="159" t="s">
        <v>2165</v>
      </c>
      <c r="DB8" s="159" t="s">
        <v>2166</v>
      </c>
      <c r="DC8" s="159" t="s">
        <v>2167</v>
      </c>
      <c r="DD8" s="159" t="s">
        <v>2146</v>
      </c>
      <c r="DE8" s="159" t="s">
        <v>2147</v>
      </c>
      <c r="DF8" s="159" t="s">
        <v>2168</v>
      </c>
      <c r="DG8" s="159" t="s">
        <v>2169</v>
      </c>
      <c r="DH8" s="159" t="s">
        <v>2170</v>
      </c>
      <c r="DI8" s="159" t="s">
        <v>2171</v>
      </c>
      <c r="DJ8" s="159" t="s">
        <v>2172</v>
      </c>
      <c r="DK8" s="159" t="s">
        <v>2173</v>
      </c>
      <c r="DL8" s="159" t="s">
        <v>2163</v>
      </c>
      <c r="DM8" s="159" t="s">
        <v>2164</v>
      </c>
      <c r="DN8" s="159" t="s">
        <v>2165</v>
      </c>
      <c r="DO8" s="159" t="s">
        <v>2174</v>
      </c>
      <c r="DP8" s="159" t="s">
        <v>2175</v>
      </c>
      <c r="DQ8" s="159" t="s">
        <v>2176</v>
      </c>
      <c r="DR8" s="159" t="s">
        <v>2177</v>
      </c>
      <c r="DS8" s="159" t="s">
        <v>2178</v>
      </c>
      <c r="DT8" s="159" t="s">
        <v>2179</v>
      </c>
      <c r="DU8" s="159" t="s">
        <v>2162</v>
      </c>
      <c r="DV8" s="159" t="s">
        <v>2163</v>
      </c>
      <c r="DW8" s="159" t="s">
        <v>2168</v>
      </c>
      <c r="DX8" s="159" t="s">
        <v>2177</v>
      </c>
      <c r="DY8" s="159" t="s">
        <v>2180</v>
      </c>
      <c r="DZ8" s="159" t="s">
        <v>2181</v>
      </c>
      <c r="EA8" s="159" t="s">
        <v>2182</v>
      </c>
      <c r="EB8" s="159" t="s">
        <v>2183</v>
      </c>
      <c r="EC8" s="159" t="s">
        <v>2184</v>
      </c>
      <c r="ED8" s="159" t="s">
        <v>2185</v>
      </c>
      <c r="EE8" s="159" t="s">
        <v>2186</v>
      </c>
      <c r="EF8" s="159" t="s">
        <v>2187</v>
      </c>
      <c r="EG8" s="159" t="s">
        <v>2120</v>
      </c>
      <c r="EH8" s="159" t="s">
        <v>2130</v>
      </c>
      <c r="EI8" s="159" t="s">
        <v>2188</v>
      </c>
      <c r="EJ8" s="159" t="s">
        <v>2189</v>
      </c>
      <c r="EK8" s="159" t="s">
        <v>2190</v>
      </c>
      <c r="EL8" s="159" t="s">
        <v>2191</v>
      </c>
      <c r="EM8" s="159" t="s">
        <v>2192</v>
      </c>
      <c r="EN8" s="159" t="s">
        <v>2193</v>
      </c>
      <c r="EO8" s="159" t="s">
        <v>2194</v>
      </c>
      <c r="EP8" s="159" t="s">
        <v>2195</v>
      </c>
      <c r="EQ8" s="159" t="s">
        <v>2196</v>
      </c>
      <c r="ER8" s="159" t="s">
        <v>2197</v>
      </c>
      <c r="ES8" s="159" t="s">
        <v>2198</v>
      </c>
      <c r="ET8" s="159" t="s">
        <v>2199</v>
      </c>
      <c r="EU8" s="159" t="s">
        <v>2200</v>
      </c>
      <c r="EV8" s="159" t="s">
        <v>2201</v>
      </c>
      <c r="EW8" s="159" t="s">
        <v>2202</v>
      </c>
      <c r="EX8" s="159" t="s">
        <v>2203</v>
      </c>
      <c r="EY8" s="159" t="s">
        <v>2204</v>
      </c>
      <c r="EZ8" s="159" t="s">
        <v>2205</v>
      </c>
      <c r="FA8" s="159" t="s">
        <v>2206</v>
      </c>
      <c r="FB8" s="159" t="s">
        <v>2187</v>
      </c>
      <c r="FC8" s="159" t="s">
        <v>2192</v>
      </c>
      <c r="FD8" s="159" t="s">
        <v>2207</v>
      </c>
      <c r="FE8" s="159" t="s">
        <v>2208</v>
      </c>
      <c r="FF8" s="159" t="s">
        <v>2209</v>
      </c>
      <c r="FG8" s="159" t="s">
        <v>2210</v>
      </c>
      <c r="FH8" s="159" t="s">
        <v>2211</v>
      </c>
      <c r="FI8" s="159" t="s">
        <v>2212</v>
      </c>
      <c r="FJ8" s="159" t="s">
        <v>2139</v>
      </c>
      <c r="FK8" s="159" t="s">
        <v>2140</v>
      </c>
      <c r="FL8" s="159" t="s">
        <v>2213</v>
      </c>
      <c r="FM8" s="159" t="s">
        <v>2180</v>
      </c>
      <c r="FN8" s="159" t="s">
        <v>2181</v>
      </c>
      <c r="FO8" s="159" t="s">
        <v>2214</v>
      </c>
      <c r="FP8" s="159" t="s">
        <v>2215</v>
      </c>
      <c r="FQ8" s="160" t="s">
        <v>2216</v>
      </c>
      <c r="FR8" s="159" t="s">
        <v>2217</v>
      </c>
      <c r="FS8" s="159" t="s">
        <v>2218</v>
      </c>
      <c r="FT8" s="159" t="s">
        <v>2219</v>
      </c>
      <c r="FU8" s="159" t="s">
        <v>2220</v>
      </c>
      <c r="FV8" s="159" t="s">
        <v>2221</v>
      </c>
      <c r="FW8" s="159" t="s">
        <v>2222</v>
      </c>
      <c r="FX8" s="159" t="s">
        <v>2223</v>
      </c>
      <c r="FY8" s="159" t="s">
        <v>2224</v>
      </c>
      <c r="FZ8" s="159" t="s">
        <v>2225</v>
      </c>
      <c r="GA8" s="159" t="s">
        <v>2189</v>
      </c>
      <c r="GB8" s="160" t="s">
        <v>2226</v>
      </c>
      <c r="GC8" s="159" t="s">
        <v>2215</v>
      </c>
      <c r="GD8" s="159" t="s">
        <v>2214</v>
      </c>
      <c r="GE8" s="159" t="s">
        <v>2227</v>
      </c>
      <c r="GF8" s="160" t="s">
        <v>2228</v>
      </c>
      <c r="GG8" s="159" t="s">
        <v>2229</v>
      </c>
      <c r="GH8" s="159" t="s">
        <v>2230</v>
      </c>
      <c r="GI8" s="159" t="s">
        <v>2162</v>
      </c>
      <c r="GJ8" s="159" t="s">
        <v>2231</v>
      </c>
      <c r="GK8" s="159" t="s">
        <v>2232</v>
      </c>
      <c r="GL8" s="159" t="s">
        <v>2233</v>
      </c>
      <c r="GM8" s="159" t="s">
        <v>2234</v>
      </c>
      <c r="GN8" s="159" t="s">
        <v>2235</v>
      </c>
      <c r="GO8" s="159" t="s">
        <v>2236</v>
      </c>
      <c r="GP8" s="159" t="s">
        <v>2237</v>
      </c>
      <c r="GQ8" s="160" t="s">
        <v>2236</v>
      </c>
      <c r="GR8" s="159" t="s">
        <v>2238</v>
      </c>
      <c r="GS8" s="159" t="s">
        <v>2239</v>
      </c>
      <c r="GT8" s="159" t="s">
        <v>2240</v>
      </c>
      <c r="GU8" s="159" t="s">
        <v>2241</v>
      </c>
      <c r="GV8" s="159" t="s">
        <v>2242</v>
      </c>
      <c r="GW8" s="159" t="s">
        <v>2243</v>
      </c>
      <c r="GX8" s="159" t="s">
        <v>2244</v>
      </c>
      <c r="GY8" s="159" t="s">
        <v>2245</v>
      </c>
      <c r="GZ8" s="159" t="s">
        <v>2246</v>
      </c>
      <c r="HA8" s="159" t="s">
        <v>2247</v>
      </c>
      <c r="HB8" s="160" t="s">
        <v>2248</v>
      </c>
      <c r="HC8" s="160" t="s">
        <v>2249</v>
      </c>
      <c r="HD8" s="159" t="s">
        <v>2250</v>
      </c>
      <c r="HE8" s="159" t="s">
        <v>2250</v>
      </c>
      <c r="HF8" s="159" t="s">
        <v>504</v>
      </c>
      <c r="HG8" s="159" t="s">
        <v>504</v>
      </c>
      <c r="HH8" s="159" t="s">
        <v>2251</v>
      </c>
      <c r="HI8" s="160" t="s">
        <v>2248</v>
      </c>
      <c r="HJ8" s="160" t="s">
        <v>2249</v>
      </c>
      <c r="HK8" s="159" t="s">
        <v>2252</v>
      </c>
      <c r="HL8" s="159" t="s">
        <v>2253</v>
      </c>
      <c r="HM8" s="159" t="s">
        <v>2254</v>
      </c>
      <c r="HN8" s="159" t="s">
        <v>2255</v>
      </c>
      <c r="HO8" s="159" t="s">
        <v>2256</v>
      </c>
      <c r="HP8" s="159" t="s">
        <v>2257</v>
      </c>
      <c r="HQ8" s="159" t="s">
        <v>2258</v>
      </c>
      <c r="HR8" s="159" t="s">
        <v>2259</v>
      </c>
      <c r="HS8" s="159" t="s">
        <v>2260</v>
      </c>
      <c r="HT8" s="159" t="s">
        <v>2261</v>
      </c>
      <c r="HU8" s="159" t="s">
        <v>2262</v>
      </c>
      <c r="HV8" s="159" t="s">
        <v>2263</v>
      </c>
      <c r="HW8" s="159" t="s">
        <v>2264</v>
      </c>
      <c r="HX8" s="159" t="s">
        <v>2265</v>
      </c>
      <c r="HY8" s="159" t="s">
        <v>2266</v>
      </c>
      <c r="HZ8" s="159" t="s">
        <v>2267</v>
      </c>
      <c r="IA8" s="159" t="s">
        <v>2268</v>
      </c>
      <c r="IB8" s="159" t="s">
        <v>2269</v>
      </c>
      <c r="IC8" s="159" t="s">
        <v>2270</v>
      </c>
      <c r="ID8" s="159" t="s">
        <v>2271</v>
      </c>
      <c r="IE8" s="159" t="s">
        <v>2272</v>
      </c>
      <c r="IF8" s="159" t="s">
        <v>2258</v>
      </c>
      <c r="IG8" s="159" t="s">
        <v>2259</v>
      </c>
      <c r="IH8" s="159" t="s">
        <v>2273</v>
      </c>
      <c r="II8" s="159" t="s">
        <v>2274</v>
      </c>
      <c r="IJ8" s="159" t="s">
        <v>2251</v>
      </c>
      <c r="IK8" s="159" t="s">
        <v>2188</v>
      </c>
      <c r="IL8" s="160" t="s">
        <v>2275</v>
      </c>
      <c r="IM8" s="160" t="s">
        <v>2276</v>
      </c>
      <c r="IN8" s="159" t="s">
        <v>2277</v>
      </c>
      <c r="IO8" s="159" t="s">
        <v>2276</v>
      </c>
      <c r="IP8" s="159" t="s">
        <v>2278</v>
      </c>
      <c r="IQ8" s="159" t="s">
        <v>2279</v>
      </c>
      <c r="IR8" s="159" t="s">
        <v>2280</v>
      </c>
      <c r="IS8" s="160" t="s">
        <v>2278</v>
      </c>
      <c r="IT8" s="159" t="s">
        <v>2281</v>
      </c>
      <c r="IU8" s="159" t="s">
        <v>2282</v>
      </c>
      <c r="IV8" s="159" t="s">
        <v>2279</v>
      </c>
      <c r="IW8" s="160" t="s">
        <v>2275</v>
      </c>
      <c r="IX8" s="159" t="s">
        <v>2280</v>
      </c>
      <c r="IY8" s="159" t="s">
        <v>529</v>
      </c>
      <c r="IZ8" s="159" t="s">
        <v>529</v>
      </c>
      <c r="JA8" s="159" t="s">
        <v>2283</v>
      </c>
      <c r="JB8" s="159" t="s">
        <v>2284</v>
      </c>
      <c r="JC8" s="159" t="s">
        <v>2285</v>
      </c>
      <c r="JD8" s="159" t="s">
        <v>2286</v>
      </c>
      <c r="JE8" s="159" t="s">
        <v>2287</v>
      </c>
      <c r="JF8" s="159" t="s">
        <v>2285</v>
      </c>
      <c r="JG8" s="159" t="s">
        <v>2288</v>
      </c>
      <c r="JH8" s="159" t="s">
        <v>2289</v>
      </c>
      <c r="JI8" s="159" t="s">
        <v>2288</v>
      </c>
      <c r="JJ8" s="159" t="s">
        <v>2290</v>
      </c>
      <c r="JK8" s="159" t="s">
        <v>2291</v>
      </c>
      <c r="JL8" s="159" t="s">
        <v>2292</v>
      </c>
      <c r="JM8" s="159" t="s">
        <v>2293</v>
      </c>
      <c r="JN8" s="159" t="s">
        <v>2294</v>
      </c>
      <c r="JO8" s="159" t="s">
        <v>2295</v>
      </c>
      <c r="JP8" s="159" t="s">
        <v>2296</v>
      </c>
      <c r="JQ8" s="159" t="s">
        <v>2297</v>
      </c>
      <c r="JR8" s="159" t="s">
        <v>2298</v>
      </c>
      <c r="JS8" s="159" t="s">
        <v>2299</v>
      </c>
      <c r="JT8" s="159" t="s">
        <v>2300</v>
      </c>
      <c r="JU8" s="159" t="s">
        <v>2272</v>
      </c>
      <c r="JV8" s="159" t="s">
        <v>2301</v>
      </c>
      <c r="JW8" s="159" t="s">
        <v>2302</v>
      </c>
      <c r="JX8" s="159" t="s">
        <v>2303</v>
      </c>
      <c r="JY8" s="159" t="s">
        <v>2304</v>
      </c>
      <c r="JZ8" s="159" t="s">
        <v>2305</v>
      </c>
      <c r="KA8" s="159" t="s">
        <v>2252</v>
      </c>
      <c r="KB8" s="159" t="s">
        <v>2306</v>
      </c>
      <c r="KC8" s="159" t="s">
        <v>2305</v>
      </c>
      <c r="KD8" s="159" t="s">
        <v>2253</v>
      </c>
      <c r="KE8" s="159" t="s">
        <v>2307</v>
      </c>
      <c r="KF8" s="159" t="s">
        <v>2308</v>
      </c>
      <c r="KG8" s="159" t="s">
        <v>2308</v>
      </c>
      <c r="KH8" s="159" t="s">
        <v>2309</v>
      </c>
      <c r="KI8" s="159" t="s">
        <v>2132</v>
      </c>
    </row>
    <row r="9" spans="1:295" ht="18" customHeight="1" x14ac:dyDescent="0.3">
      <c r="A9" s="161" t="s">
        <v>57</v>
      </c>
      <c r="B9" s="161" t="s">
        <v>765</v>
      </c>
      <c r="C9" s="162">
        <v>0</v>
      </c>
      <c r="D9" s="162">
        <v>15.489800000000001</v>
      </c>
      <c r="E9" s="162">
        <v>-18.0547</v>
      </c>
      <c r="F9" s="162">
        <v>8.9436</v>
      </c>
      <c r="G9" s="162">
        <v>29.9895</v>
      </c>
      <c r="H9" s="163"/>
      <c r="I9" s="162">
        <v>36.5304</v>
      </c>
      <c r="J9" s="163"/>
      <c r="K9" s="162">
        <v>43.883800000000001</v>
      </c>
      <c r="L9" s="162">
        <v>22.1553</v>
      </c>
      <c r="M9" s="162">
        <v>21.6767</v>
      </c>
      <c r="N9" s="162">
        <v>15.54</v>
      </c>
      <c r="O9" s="162">
        <v>-38.481999999999999</v>
      </c>
      <c r="P9" s="162">
        <v>35.200000000000003</v>
      </c>
      <c r="Q9" s="162">
        <v>15.731999999999999</v>
      </c>
      <c r="R9" s="162">
        <v>-33</v>
      </c>
      <c r="S9" s="162">
        <v>14.3759</v>
      </c>
      <c r="T9" s="163"/>
      <c r="U9" s="162">
        <v>16.514299999999999</v>
      </c>
      <c r="V9" s="162">
        <v>16.648299999999999</v>
      </c>
      <c r="W9" s="162">
        <v>27.6874</v>
      </c>
      <c r="X9" s="162">
        <v>11.606400000000001</v>
      </c>
      <c r="Y9" s="162">
        <v>5.6790000000000003</v>
      </c>
      <c r="Z9" s="162">
        <v>6.3579999999999997</v>
      </c>
      <c r="AA9" s="163"/>
      <c r="AB9" s="163"/>
      <c r="AC9" s="162">
        <v>-40.19</v>
      </c>
      <c r="AD9" s="162">
        <v>-40.51</v>
      </c>
      <c r="AE9" s="163"/>
      <c r="AF9" s="162">
        <v>-15.54</v>
      </c>
      <c r="AG9" s="162">
        <v>37.4</v>
      </c>
      <c r="AH9" s="163"/>
      <c r="AI9" s="163"/>
      <c r="AJ9" s="162">
        <v>-39.61</v>
      </c>
      <c r="AK9" s="162">
        <v>-40.07</v>
      </c>
      <c r="AL9" s="162">
        <v>-43.27</v>
      </c>
      <c r="AM9" s="162">
        <v>39.659999999999997</v>
      </c>
      <c r="AN9" s="162">
        <v>40.36</v>
      </c>
      <c r="AO9" s="162">
        <v>12.575799999999999</v>
      </c>
      <c r="AP9" s="162">
        <v>4.4842000000000004</v>
      </c>
      <c r="AQ9" s="162">
        <v>50.947499999999998</v>
      </c>
      <c r="AR9" s="162">
        <v>52.283900000000003</v>
      </c>
      <c r="AS9" s="162">
        <v>41.0002</v>
      </c>
      <c r="AT9" s="162">
        <v>-40.857500000000002</v>
      </c>
      <c r="AU9" s="162">
        <v>-41.348799999999997</v>
      </c>
      <c r="AV9" s="162">
        <v>30.810500000000001</v>
      </c>
      <c r="AW9" s="162">
        <v>28.7072</v>
      </c>
      <c r="AX9" s="162">
        <v>55.726999999999997</v>
      </c>
      <c r="AY9" s="162">
        <v>57.870399999999997</v>
      </c>
      <c r="AZ9" s="162">
        <v>6.2977999999999996</v>
      </c>
      <c r="BA9" s="162">
        <v>23.642099999999999</v>
      </c>
      <c r="BB9" s="162">
        <v>-452.18310000000002</v>
      </c>
      <c r="BC9" s="162">
        <v>-6.9401999999999999</v>
      </c>
      <c r="BD9" s="162">
        <v>-12.5</v>
      </c>
      <c r="BE9" s="162">
        <v>-12.8</v>
      </c>
      <c r="BF9" s="162">
        <v>47.297199999999997</v>
      </c>
      <c r="BG9" s="162">
        <v>45.667299999999997</v>
      </c>
      <c r="BH9" s="162">
        <v>-3.9419</v>
      </c>
      <c r="BI9" s="163"/>
      <c r="BJ9" s="162">
        <v>-68.069900000000004</v>
      </c>
      <c r="BK9" s="162">
        <v>14.5716</v>
      </c>
      <c r="BL9" s="162">
        <v>0</v>
      </c>
      <c r="BM9" s="162">
        <v>3.6770999999999998</v>
      </c>
      <c r="BN9" s="162">
        <v>497.51260000000002</v>
      </c>
      <c r="BO9" s="162">
        <v>134.2509</v>
      </c>
      <c r="BP9" s="162">
        <v>133.94569999999999</v>
      </c>
      <c r="BQ9" s="162">
        <v>-527.14980000000003</v>
      </c>
      <c r="BR9" s="162">
        <v>458.04259999999999</v>
      </c>
      <c r="BS9" s="163"/>
      <c r="BT9" s="162">
        <v>-80.825599999999994</v>
      </c>
      <c r="BU9" s="162">
        <v>82.0792</v>
      </c>
      <c r="BV9" s="162">
        <v>82.810299999999998</v>
      </c>
      <c r="BW9" s="162">
        <v>30.5</v>
      </c>
      <c r="BX9" s="162">
        <v>24.3</v>
      </c>
      <c r="BY9" s="162">
        <v>54.56</v>
      </c>
      <c r="BZ9" s="162">
        <v>77.05</v>
      </c>
      <c r="CA9" s="162">
        <v>2.2814999999999999</v>
      </c>
      <c r="CB9" s="162">
        <v>0.80789999999999995</v>
      </c>
      <c r="CC9" s="162">
        <v>60.057600000000001</v>
      </c>
      <c r="CD9" s="162">
        <v>60.275399999999998</v>
      </c>
      <c r="CE9" s="162">
        <v>33.052399999999999</v>
      </c>
      <c r="CF9" s="162">
        <v>-65.668899999999994</v>
      </c>
      <c r="CG9" s="162">
        <v>-65.844399999999993</v>
      </c>
      <c r="CH9" s="162">
        <v>-1.1284000000000001</v>
      </c>
      <c r="CI9" s="162">
        <v>-70.956800000000001</v>
      </c>
      <c r="CJ9" s="163"/>
      <c r="CK9" s="163"/>
      <c r="CL9" s="162">
        <v>16.2</v>
      </c>
      <c r="CM9" s="162">
        <v>141.19999999999999</v>
      </c>
      <c r="CN9" s="162">
        <v>-13.74</v>
      </c>
      <c r="CO9" s="162">
        <v>30.9009</v>
      </c>
      <c r="CP9" s="162">
        <v>30.232500000000002</v>
      </c>
      <c r="CQ9" s="162">
        <v>31.153400000000001</v>
      </c>
      <c r="CR9" s="162">
        <v>-31.8217</v>
      </c>
      <c r="CS9" s="162">
        <v>-31.743200000000002</v>
      </c>
      <c r="CT9" s="162">
        <v>50.009700000000002</v>
      </c>
      <c r="CU9" s="162">
        <v>-67.738799999999998</v>
      </c>
      <c r="CV9" s="162">
        <v>65.321399999999997</v>
      </c>
      <c r="CW9" s="162">
        <v>11.1876</v>
      </c>
      <c r="CX9" s="162">
        <v>30.6</v>
      </c>
      <c r="CY9" s="162">
        <v>60.85</v>
      </c>
      <c r="CZ9" s="162">
        <v>36.569800000000001</v>
      </c>
      <c r="DA9" s="162">
        <v>34.721400000000003</v>
      </c>
      <c r="DB9" s="162">
        <v>-27.01</v>
      </c>
      <c r="DC9" s="162">
        <v>-3.6423000000000001</v>
      </c>
      <c r="DD9" s="162">
        <v>70.652000000000001</v>
      </c>
      <c r="DE9" s="162">
        <v>69.516999999999996</v>
      </c>
      <c r="DF9" s="162">
        <v>-135.43960000000001</v>
      </c>
      <c r="DG9" s="162">
        <v>-1E-4</v>
      </c>
      <c r="DH9" s="162">
        <v>-16.650700000000001</v>
      </c>
      <c r="DI9" s="162">
        <v>-79.7</v>
      </c>
      <c r="DJ9" s="162">
        <v>-80.099999999999994</v>
      </c>
      <c r="DK9" s="162">
        <v>23.9694</v>
      </c>
      <c r="DL9" s="162">
        <v>36.337299999999999</v>
      </c>
      <c r="DM9" s="162">
        <v>46.979300000000002</v>
      </c>
      <c r="DN9" s="162">
        <v>50.994900000000001</v>
      </c>
      <c r="DO9" s="162">
        <v>35.97</v>
      </c>
      <c r="DP9" s="162">
        <v>-6.25</v>
      </c>
      <c r="DQ9" s="162">
        <v>54.783000000000001</v>
      </c>
      <c r="DR9" s="162">
        <v>137.08279999999999</v>
      </c>
      <c r="DS9" s="162">
        <v>-33.24</v>
      </c>
      <c r="DT9" s="162">
        <v>-33.61</v>
      </c>
      <c r="DU9" s="162">
        <v>109.67</v>
      </c>
      <c r="DV9" s="162">
        <v>58.31</v>
      </c>
      <c r="DW9" s="162">
        <v>137.8364</v>
      </c>
      <c r="DX9" s="162">
        <v>134.4545</v>
      </c>
      <c r="DY9" s="162">
        <v>28.5685</v>
      </c>
      <c r="DZ9" s="162">
        <v>26.336400000000001</v>
      </c>
      <c r="EA9" s="162">
        <v>231.74860000000001</v>
      </c>
      <c r="EB9" s="162">
        <v>188.3914</v>
      </c>
      <c r="EC9" s="162">
        <v>180.0855</v>
      </c>
      <c r="ED9" s="162">
        <v>182.684</v>
      </c>
      <c r="EE9" s="162">
        <v>117.4084</v>
      </c>
      <c r="EF9" s="162">
        <v>108.417</v>
      </c>
      <c r="EG9" s="162">
        <v>-27.988</v>
      </c>
      <c r="EH9" s="162">
        <v>542.03309999999999</v>
      </c>
      <c r="EI9" s="162">
        <v>451.89449999999999</v>
      </c>
      <c r="EJ9" s="163"/>
      <c r="EK9" s="162">
        <v>-26.123100000000001</v>
      </c>
      <c r="EL9" s="162">
        <v>-23.8797</v>
      </c>
      <c r="EM9" s="162">
        <v>-25.474900000000002</v>
      </c>
      <c r="EN9" s="162">
        <v>26.057500000000001</v>
      </c>
      <c r="EO9" s="162">
        <v>24.8689</v>
      </c>
      <c r="EP9" s="162">
        <v>161.34</v>
      </c>
      <c r="EQ9" s="162">
        <v>-45.694899999999997</v>
      </c>
      <c r="ER9" s="162">
        <v>-45.979900000000001</v>
      </c>
      <c r="ES9" s="162">
        <v>-70.896900000000002</v>
      </c>
      <c r="ET9" s="162">
        <v>14.82</v>
      </c>
      <c r="EU9" s="162">
        <v>-20.67</v>
      </c>
      <c r="EV9" s="162">
        <v>99.7</v>
      </c>
      <c r="EW9" s="162">
        <v>10.1197</v>
      </c>
      <c r="EX9" s="162">
        <v>9.4423999999999992</v>
      </c>
      <c r="EY9" s="162">
        <v>-14.96</v>
      </c>
      <c r="EZ9" s="162">
        <v>-14.433400000000001</v>
      </c>
      <c r="FA9" s="162">
        <v>4.3103999999999996</v>
      </c>
      <c r="FB9" s="162">
        <v>-104.2321</v>
      </c>
      <c r="FC9" s="162">
        <v>65.826499999999996</v>
      </c>
      <c r="FD9" s="163"/>
      <c r="FE9" s="162">
        <v>3.0613999999999999</v>
      </c>
      <c r="FF9" s="162">
        <v>3.0449000000000002</v>
      </c>
      <c r="FG9" s="162">
        <v>40.730800000000002</v>
      </c>
      <c r="FH9" s="162">
        <v>41.635300000000001</v>
      </c>
      <c r="FI9" s="162">
        <v>40.131500000000003</v>
      </c>
      <c r="FJ9" s="162">
        <v>-3.8515000000000001</v>
      </c>
      <c r="FK9" s="162">
        <v>-1.0046999999999999</v>
      </c>
      <c r="FL9" s="162">
        <v>36.505499999999998</v>
      </c>
      <c r="FM9" s="162">
        <v>-25.848400000000002</v>
      </c>
      <c r="FN9" s="162">
        <v>-25.8142</v>
      </c>
      <c r="FO9" s="162">
        <v>21.639800000000001</v>
      </c>
      <c r="FP9" s="162">
        <v>36.600700000000003</v>
      </c>
      <c r="FQ9" s="162">
        <v>-0.68669999999999998</v>
      </c>
      <c r="FR9" s="162">
        <v>-8.67</v>
      </c>
      <c r="FS9" s="162">
        <v>14.2318</v>
      </c>
      <c r="FT9" s="162">
        <v>0.92679999999999996</v>
      </c>
      <c r="FU9" s="162">
        <v>-8.77</v>
      </c>
      <c r="FV9" s="162">
        <v>17.510000000000002</v>
      </c>
      <c r="FW9" s="163"/>
      <c r="FX9" s="163"/>
      <c r="FY9" s="162">
        <v>-7.008</v>
      </c>
      <c r="FZ9" s="162">
        <v>4.42</v>
      </c>
      <c r="GA9" s="163"/>
      <c r="GB9" s="162">
        <v>28.84</v>
      </c>
      <c r="GC9" s="162">
        <v>-39.126300000000001</v>
      </c>
      <c r="GD9" s="162">
        <v>-22.629200000000001</v>
      </c>
      <c r="GE9" s="163"/>
      <c r="GF9" s="162">
        <v>80.036699999999996</v>
      </c>
      <c r="GG9" s="162">
        <v>25.2</v>
      </c>
      <c r="GH9" s="162">
        <v>-13.7601</v>
      </c>
      <c r="GI9" s="162">
        <v>-5.5170000000000003</v>
      </c>
      <c r="GJ9" s="163"/>
      <c r="GK9" s="162">
        <v>1.6457999999999999</v>
      </c>
      <c r="GL9" s="163"/>
      <c r="GM9" s="163"/>
      <c r="GN9" s="162">
        <v>-13.9023</v>
      </c>
      <c r="GO9" s="162">
        <v>-28.8248</v>
      </c>
      <c r="GP9" s="162">
        <v>24.233000000000001</v>
      </c>
      <c r="GQ9" s="162">
        <v>44.536999999999999</v>
      </c>
      <c r="GR9" s="162">
        <v>65.180999999999997</v>
      </c>
      <c r="GS9" s="162">
        <v>66.764799999999994</v>
      </c>
      <c r="GT9" s="162">
        <v>-117.2208</v>
      </c>
      <c r="GU9" s="162">
        <v>-17.4771</v>
      </c>
      <c r="GV9" s="162">
        <v>27.451899999999998</v>
      </c>
      <c r="GW9" s="162">
        <v>-42.8172</v>
      </c>
      <c r="GX9" s="162">
        <v>6.3864999999999998</v>
      </c>
      <c r="GY9" s="162">
        <v>7.8236999999999997</v>
      </c>
      <c r="GZ9" s="162">
        <v>7.4897999999999998</v>
      </c>
      <c r="HA9" s="162">
        <v>8</v>
      </c>
      <c r="HB9" s="162">
        <v>242.51740000000001</v>
      </c>
      <c r="HC9" s="162">
        <v>241.14760000000001</v>
      </c>
      <c r="HD9" s="162">
        <v>197.4</v>
      </c>
      <c r="HE9" s="162">
        <v>-196.196</v>
      </c>
      <c r="HF9" s="162">
        <v>-426.65940000000001</v>
      </c>
      <c r="HG9" s="162">
        <v>430.51299999999998</v>
      </c>
      <c r="HH9" s="162">
        <v>424.44929999999999</v>
      </c>
      <c r="HI9" s="162">
        <v>-229.48670000000001</v>
      </c>
      <c r="HJ9" s="162">
        <v>-225.74619999999999</v>
      </c>
      <c r="HK9" s="162">
        <v>-39.520600000000002</v>
      </c>
      <c r="HL9" s="162">
        <v>-29.3476</v>
      </c>
      <c r="HM9" s="162">
        <v>80.643199999999993</v>
      </c>
      <c r="HN9" s="162">
        <v>79.157799999999995</v>
      </c>
      <c r="HO9" s="163"/>
      <c r="HP9" s="162">
        <v>-159.10740000000001</v>
      </c>
      <c r="HQ9" s="162">
        <v>54.034300000000002</v>
      </c>
      <c r="HR9" s="162">
        <v>54.001399999999997</v>
      </c>
      <c r="HS9" s="162">
        <v>-65.357699999999994</v>
      </c>
      <c r="HT9" s="162">
        <v>-65.707400000000007</v>
      </c>
      <c r="HU9" s="162">
        <v>121.6</v>
      </c>
      <c r="HV9" s="162">
        <v>123.58</v>
      </c>
      <c r="HW9" s="162">
        <v>55.2</v>
      </c>
      <c r="HX9" s="162">
        <v>55.3</v>
      </c>
      <c r="HY9" s="162">
        <v>21.720500000000001</v>
      </c>
      <c r="HZ9" s="162">
        <v>24.56</v>
      </c>
      <c r="IA9" s="162">
        <v>-353.88920000000002</v>
      </c>
      <c r="IB9" s="162">
        <v>107.3912</v>
      </c>
      <c r="IC9" s="162">
        <v>107.11920000000001</v>
      </c>
      <c r="ID9" s="162">
        <v>11.6</v>
      </c>
      <c r="IE9" s="162">
        <v>11.3</v>
      </c>
      <c r="IF9" s="162">
        <v>-52.3</v>
      </c>
      <c r="IG9" s="162">
        <v>-55.1</v>
      </c>
      <c r="IH9" s="163"/>
      <c r="II9" s="162">
        <v>1.1732</v>
      </c>
      <c r="IJ9" s="162">
        <v>-419.01</v>
      </c>
      <c r="IK9" s="162">
        <v>-423.96390000000002</v>
      </c>
      <c r="IL9" s="162">
        <v>499.92340000000002</v>
      </c>
      <c r="IM9" s="162">
        <v>390.28199999999998</v>
      </c>
      <c r="IN9" s="162">
        <v>-6.8708</v>
      </c>
      <c r="IO9" s="162">
        <v>-379.02690000000001</v>
      </c>
      <c r="IP9" s="162">
        <v>385.5025</v>
      </c>
      <c r="IQ9" s="162">
        <v>-178.4091</v>
      </c>
      <c r="IR9" s="162">
        <v>-204.21080000000001</v>
      </c>
      <c r="IS9" s="162">
        <v>-352.32130000000001</v>
      </c>
      <c r="IT9" s="162">
        <v>92.669600000000003</v>
      </c>
      <c r="IU9" s="162">
        <v>90.46</v>
      </c>
      <c r="IV9" s="162">
        <v>168.07380000000001</v>
      </c>
      <c r="IW9" s="162">
        <v>-488.3811</v>
      </c>
      <c r="IX9" s="162">
        <v>209.0196</v>
      </c>
      <c r="IY9" s="162">
        <v>-276.39440000000002</v>
      </c>
      <c r="IZ9" s="162">
        <v>278.55329999999998</v>
      </c>
      <c r="JA9" s="162">
        <v>-9.5431000000000008</v>
      </c>
      <c r="JB9" s="163"/>
      <c r="JC9" s="162">
        <v>21.12</v>
      </c>
      <c r="JD9" s="162">
        <v>7.149</v>
      </c>
      <c r="JE9" s="162">
        <v>7.1520000000000001</v>
      </c>
      <c r="JF9" s="162">
        <v>-20.88</v>
      </c>
      <c r="JG9" s="162">
        <v>0</v>
      </c>
      <c r="JH9" s="163"/>
      <c r="JI9" s="162">
        <v>-1.2863</v>
      </c>
      <c r="JJ9" s="162">
        <v>-42.394100000000002</v>
      </c>
      <c r="JK9" s="162">
        <v>-8.5831999999999997</v>
      </c>
      <c r="JL9" s="162">
        <v>23.3</v>
      </c>
      <c r="JM9" s="162">
        <v>51.71</v>
      </c>
      <c r="JN9" s="162">
        <v>52.094999999999999</v>
      </c>
      <c r="JO9" s="162">
        <v>11.093400000000001</v>
      </c>
      <c r="JP9" s="163"/>
      <c r="JQ9" s="162">
        <v>52.450699999999998</v>
      </c>
      <c r="JR9" s="162">
        <v>52.602600000000002</v>
      </c>
      <c r="JS9" s="162">
        <v>52.317799999999998</v>
      </c>
      <c r="JT9" s="163"/>
      <c r="JU9" s="162">
        <v>-11.1</v>
      </c>
      <c r="JV9" s="162">
        <v>15.8742</v>
      </c>
      <c r="JW9" s="162">
        <v>5.87</v>
      </c>
      <c r="JX9" s="163"/>
      <c r="JY9" s="162">
        <v>-26.995699999999999</v>
      </c>
      <c r="JZ9" s="162">
        <v>63.052300000000002</v>
      </c>
      <c r="KA9" s="162">
        <v>39.958799999999997</v>
      </c>
      <c r="KB9" s="162">
        <v>-27.450099999999999</v>
      </c>
      <c r="KC9" s="162">
        <v>-62.940100000000001</v>
      </c>
      <c r="KD9" s="162">
        <v>28.682400000000001</v>
      </c>
      <c r="KE9" s="162">
        <v>33.204000000000001</v>
      </c>
      <c r="KF9" s="162">
        <v>2.2999999999999998</v>
      </c>
      <c r="KG9" s="162">
        <v>-0.6</v>
      </c>
      <c r="KH9" s="163"/>
      <c r="KI9" s="162">
        <v>67.200999999999993</v>
      </c>
    </row>
    <row r="10" spans="1:295" ht="18" customHeight="1" x14ac:dyDescent="0.3">
      <c r="A10" s="161" t="s">
        <v>57</v>
      </c>
      <c r="B10" s="161" t="s">
        <v>766</v>
      </c>
      <c r="C10" s="164">
        <v>0</v>
      </c>
      <c r="D10" s="164">
        <v>15.126200000000001</v>
      </c>
      <c r="E10" s="164">
        <v>-17.455300000000001</v>
      </c>
      <c r="F10" s="164">
        <v>6.3658999999999999</v>
      </c>
      <c r="G10" s="164">
        <v>29.316099999999999</v>
      </c>
      <c r="H10" s="165"/>
      <c r="I10" s="164">
        <v>34.052399999999999</v>
      </c>
      <c r="J10" s="165"/>
      <c r="K10" s="164">
        <v>41.579500000000003</v>
      </c>
      <c r="L10" s="164">
        <v>21.321400000000001</v>
      </c>
      <c r="M10" s="164">
        <v>20.7318</v>
      </c>
      <c r="N10" s="164">
        <v>4.4400000000000004</v>
      </c>
      <c r="O10" s="164">
        <v>-39.113</v>
      </c>
      <c r="P10" s="164">
        <v>35.200000000000003</v>
      </c>
      <c r="Q10" s="164">
        <v>15.731999999999999</v>
      </c>
      <c r="R10" s="164">
        <v>-35.200000000000003</v>
      </c>
      <c r="S10" s="164">
        <v>14.6356</v>
      </c>
      <c r="T10" s="165"/>
      <c r="U10" s="164">
        <v>16.062000000000001</v>
      </c>
      <c r="V10" s="164">
        <v>16.018699999999999</v>
      </c>
      <c r="W10" s="164">
        <v>27.0318</v>
      </c>
      <c r="X10" s="164">
        <v>11.805099999999999</v>
      </c>
      <c r="Y10" s="164">
        <v>5.7725999999999997</v>
      </c>
      <c r="Z10" s="164">
        <v>6.3788999999999998</v>
      </c>
      <c r="AA10" s="165"/>
      <c r="AB10" s="165"/>
      <c r="AC10" s="164">
        <v>-38.75</v>
      </c>
      <c r="AD10" s="164">
        <v>-38.729999999999997</v>
      </c>
      <c r="AE10" s="165"/>
      <c r="AF10" s="164">
        <v>-4.4400000000000004</v>
      </c>
      <c r="AG10" s="164">
        <v>37.4</v>
      </c>
      <c r="AH10" s="165"/>
      <c r="AI10" s="165"/>
      <c r="AJ10" s="164">
        <v>-32.090000000000003</v>
      </c>
      <c r="AK10" s="164">
        <v>-32.68</v>
      </c>
      <c r="AL10" s="164">
        <v>-54.84</v>
      </c>
      <c r="AM10" s="164">
        <v>32.85</v>
      </c>
      <c r="AN10" s="164">
        <v>32.46</v>
      </c>
      <c r="AO10" s="164">
        <v>11.7537</v>
      </c>
      <c r="AP10" s="164">
        <v>4.5166000000000004</v>
      </c>
      <c r="AQ10" s="164">
        <v>48.178699999999999</v>
      </c>
      <c r="AR10" s="164">
        <v>49.728099999999998</v>
      </c>
      <c r="AS10" s="164">
        <v>42.006900000000002</v>
      </c>
      <c r="AT10" s="164">
        <v>-35.499200000000002</v>
      </c>
      <c r="AU10" s="164">
        <v>-35.822000000000003</v>
      </c>
      <c r="AV10" s="164">
        <v>23.595400000000001</v>
      </c>
      <c r="AW10" s="164">
        <v>25.091200000000001</v>
      </c>
      <c r="AX10" s="164">
        <v>56.262900000000002</v>
      </c>
      <c r="AY10" s="164">
        <v>57.334499999999998</v>
      </c>
      <c r="AZ10" s="164">
        <v>5.7744</v>
      </c>
      <c r="BA10" s="164">
        <v>33.082099999999997</v>
      </c>
      <c r="BB10" s="164">
        <v>-467.79360000000003</v>
      </c>
      <c r="BC10" s="164">
        <v>-4.1292999999999997</v>
      </c>
      <c r="BD10" s="164">
        <v>-13.9</v>
      </c>
      <c r="BE10" s="164">
        <v>-14.4</v>
      </c>
      <c r="BF10" s="164">
        <v>41.498199999999997</v>
      </c>
      <c r="BG10" s="164">
        <v>39.9054</v>
      </c>
      <c r="BH10" s="164">
        <v>-3.3752</v>
      </c>
      <c r="BI10" s="165"/>
      <c r="BJ10" s="164">
        <v>-74.527000000000001</v>
      </c>
      <c r="BK10" s="164">
        <v>12.438000000000001</v>
      </c>
      <c r="BL10" s="165"/>
      <c r="BM10" s="164">
        <v>3.3222</v>
      </c>
      <c r="BN10" s="164">
        <v>518.41780000000006</v>
      </c>
      <c r="BO10" s="164">
        <v>137.11959999999999</v>
      </c>
      <c r="BP10" s="164">
        <v>136.69239999999999</v>
      </c>
      <c r="BQ10" s="164">
        <v>-562.39559999999994</v>
      </c>
      <c r="BR10" s="164">
        <v>458.9067</v>
      </c>
      <c r="BS10" s="165"/>
      <c r="BT10" s="164">
        <v>-43.4099</v>
      </c>
      <c r="BU10" s="164">
        <v>44.6738</v>
      </c>
      <c r="BV10" s="164">
        <v>78.578999999999994</v>
      </c>
      <c r="BW10" s="164">
        <v>29.67</v>
      </c>
      <c r="BX10" s="164">
        <v>23.48</v>
      </c>
      <c r="BY10" s="164">
        <v>52.11</v>
      </c>
      <c r="BZ10" s="164">
        <v>74.73</v>
      </c>
      <c r="CA10" s="164">
        <v>11.926399999999999</v>
      </c>
      <c r="CB10" s="164">
        <v>11.926399999999999</v>
      </c>
      <c r="CC10" s="164">
        <v>47.283700000000003</v>
      </c>
      <c r="CD10" s="164">
        <v>47.866100000000003</v>
      </c>
      <c r="CE10" s="164">
        <v>37.635100000000001</v>
      </c>
      <c r="CF10" s="164">
        <v>-54.974899999999998</v>
      </c>
      <c r="CG10" s="164">
        <v>-54.713200000000001</v>
      </c>
      <c r="CH10" s="164">
        <v>0.99739999999999995</v>
      </c>
      <c r="CI10" s="164">
        <v>-75.936400000000006</v>
      </c>
      <c r="CJ10" s="165"/>
      <c r="CK10" s="165"/>
      <c r="CL10" s="164">
        <v>0.9</v>
      </c>
      <c r="CM10" s="164">
        <v>149.6</v>
      </c>
      <c r="CN10" s="164">
        <v>-13.19</v>
      </c>
      <c r="CO10" s="164">
        <v>30.049600000000002</v>
      </c>
      <c r="CP10" s="164">
        <v>30.0566</v>
      </c>
      <c r="CQ10" s="164">
        <v>29.8933</v>
      </c>
      <c r="CR10" s="164">
        <v>-33.786700000000003</v>
      </c>
      <c r="CS10" s="164">
        <v>-33.488599999999998</v>
      </c>
      <c r="CT10" s="164">
        <v>64.001599999999996</v>
      </c>
      <c r="CU10" s="164">
        <v>-79.066900000000004</v>
      </c>
      <c r="CV10" s="164">
        <v>80.488500000000002</v>
      </c>
      <c r="CW10" s="164">
        <v>10.631600000000001</v>
      </c>
      <c r="CX10" s="164">
        <v>28.84</v>
      </c>
      <c r="CY10" s="164">
        <v>58.88</v>
      </c>
      <c r="CZ10" s="164">
        <v>35.163600000000002</v>
      </c>
      <c r="DA10" s="164">
        <v>33.402999999999999</v>
      </c>
      <c r="DB10" s="164">
        <v>-26.3</v>
      </c>
      <c r="DC10" s="164">
        <v>-3.6423000000000001</v>
      </c>
      <c r="DD10" s="164">
        <v>75.786600000000007</v>
      </c>
      <c r="DE10" s="164">
        <v>75.068200000000004</v>
      </c>
      <c r="DF10" s="164">
        <v>-165.92699999999999</v>
      </c>
      <c r="DG10" s="164">
        <v>-1E-4</v>
      </c>
      <c r="DH10" s="164">
        <v>-16.0197</v>
      </c>
      <c r="DI10" s="164">
        <v>-72.5</v>
      </c>
      <c r="DJ10" s="164">
        <v>-73.099999999999994</v>
      </c>
      <c r="DK10" s="164">
        <v>22.9971</v>
      </c>
      <c r="DL10" s="164">
        <v>33.993499999999997</v>
      </c>
      <c r="DM10" s="164">
        <v>45.100700000000003</v>
      </c>
      <c r="DN10" s="164">
        <v>48.6511</v>
      </c>
      <c r="DO10" s="164">
        <v>33.79</v>
      </c>
      <c r="DP10" s="164">
        <v>-6.67</v>
      </c>
      <c r="DQ10" s="164">
        <v>56.942999999999998</v>
      </c>
      <c r="DR10" s="164">
        <v>165.70939999999999</v>
      </c>
      <c r="DS10" s="164">
        <v>-33.46</v>
      </c>
      <c r="DT10" s="164">
        <v>-33.72</v>
      </c>
      <c r="DU10" s="164">
        <v>108.33</v>
      </c>
      <c r="DV10" s="164">
        <v>55.34</v>
      </c>
      <c r="DW10" s="164">
        <v>165.5273</v>
      </c>
      <c r="DX10" s="164">
        <v>163.05459999999999</v>
      </c>
      <c r="DY10" s="164">
        <v>48.423200000000001</v>
      </c>
      <c r="DZ10" s="164">
        <v>46.645499999999998</v>
      </c>
      <c r="EA10" s="164">
        <v>255.31909999999999</v>
      </c>
      <c r="EB10" s="164">
        <v>211.9084</v>
      </c>
      <c r="EC10" s="164">
        <v>201.7978</v>
      </c>
      <c r="ED10" s="164">
        <v>205.51419999999999</v>
      </c>
      <c r="EE10" s="164">
        <v>99.855000000000004</v>
      </c>
      <c r="EF10" s="164">
        <v>88.728300000000004</v>
      </c>
      <c r="EG10" s="164">
        <v>-27.795000000000002</v>
      </c>
      <c r="EH10" s="164">
        <v>577.27120000000002</v>
      </c>
      <c r="EI10" s="164">
        <v>442.36770000000001</v>
      </c>
      <c r="EJ10" s="165"/>
      <c r="EK10" s="164">
        <v>-26.380700000000001</v>
      </c>
      <c r="EL10" s="164">
        <v>-24.552399999999999</v>
      </c>
      <c r="EM10" s="164">
        <v>-9.9743999999999993</v>
      </c>
      <c r="EN10" s="164">
        <v>35.206000000000003</v>
      </c>
      <c r="EO10" s="164">
        <v>32.834699999999998</v>
      </c>
      <c r="EP10" s="164">
        <v>67.632000000000005</v>
      </c>
      <c r="EQ10" s="164">
        <v>-28.5657</v>
      </c>
      <c r="ER10" s="164">
        <v>-29.174199999999999</v>
      </c>
      <c r="ES10" s="164">
        <v>-53.723599999999998</v>
      </c>
      <c r="ET10" s="164">
        <v>14.78</v>
      </c>
      <c r="EU10" s="164">
        <v>-24.85</v>
      </c>
      <c r="EV10" s="164">
        <v>1</v>
      </c>
      <c r="EW10" s="164">
        <v>9.9762000000000004</v>
      </c>
      <c r="EX10" s="164">
        <v>25.867100000000001</v>
      </c>
      <c r="EY10" s="164">
        <v>-15.0307</v>
      </c>
      <c r="EZ10" s="164">
        <v>-14.749499999999999</v>
      </c>
      <c r="FA10" s="164">
        <v>5.8727999999999998</v>
      </c>
      <c r="FB10" s="164">
        <v>-87.655699999999996</v>
      </c>
      <c r="FC10" s="164">
        <v>48.605499999999999</v>
      </c>
      <c r="FD10" s="165"/>
      <c r="FE10" s="164">
        <v>2.9817999999999998</v>
      </c>
      <c r="FF10" s="164">
        <v>2.9973999999999998</v>
      </c>
      <c r="FG10" s="164">
        <v>40.0486</v>
      </c>
      <c r="FH10" s="164">
        <v>40.603299999999997</v>
      </c>
      <c r="FI10" s="164">
        <v>39.359099999999998</v>
      </c>
      <c r="FJ10" s="164">
        <v>-12.726699999999999</v>
      </c>
      <c r="FK10" s="164">
        <v>-12.726699999999999</v>
      </c>
      <c r="FL10" s="164">
        <v>93.608099999999993</v>
      </c>
      <c r="FM10" s="164">
        <v>-45.696800000000003</v>
      </c>
      <c r="FN10" s="164">
        <v>-45.209400000000002</v>
      </c>
      <c r="FO10" s="164">
        <v>70.210999999999999</v>
      </c>
      <c r="FP10" s="164">
        <v>86.589699999999993</v>
      </c>
      <c r="FQ10" s="164">
        <v>4.8285999999999998</v>
      </c>
      <c r="FR10" s="164">
        <v>-1.96</v>
      </c>
      <c r="FS10" s="164">
        <v>14.275700000000001</v>
      </c>
      <c r="FT10" s="164">
        <v>0.88039999999999996</v>
      </c>
      <c r="FU10" s="164">
        <v>-8.86</v>
      </c>
      <c r="FV10" s="164">
        <v>16.16</v>
      </c>
      <c r="FW10" s="165"/>
      <c r="FX10" s="165"/>
      <c r="FY10" s="164">
        <v>-7.1589999999999998</v>
      </c>
      <c r="FZ10" s="164">
        <v>4.4080000000000004</v>
      </c>
      <c r="GA10" s="165"/>
      <c r="GB10" s="164">
        <v>27.52</v>
      </c>
      <c r="GC10" s="164">
        <v>-86.883700000000005</v>
      </c>
      <c r="GD10" s="164">
        <v>-68.534800000000004</v>
      </c>
      <c r="GE10" s="164">
        <v>16.59</v>
      </c>
      <c r="GF10" s="164">
        <v>70.242199999999997</v>
      </c>
      <c r="GG10" s="164">
        <v>25.8</v>
      </c>
      <c r="GH10" s="164">
        <v>-10.411099999999999</v>
      </c>
      <c r="GI10" s="164">
        <v>-6.3897000000000004</v>
      </c>
      <c r="GJ10" s="165"/>
      <c r="GK10" s="164">
        <v>1.5475000000000001</v>
      </c>
      <c r="GL10" s="165"/>
      <c r="GM10" s="165"/>
      <c r="GN10" s="164">
        <v>-12.087899999999999</v>
      </c>
      <c r="GO10" s="164">
        <v>-24.6752</v>
      </c>
      <c r="GP10" s="164">
        <v>25.191600000000001</v>
      </c>
      <c r="GQ10" s="164">
        <v>37.814399999999999</v>
      </c>
      <c r="GR10" s="164">
        <v>65.197199999999995</v>
      </c>
      <c r="GS10" s="164">
        <v>68.298500000000004</v>
      </c>
      <c r="GT10" s="164">
        <v>-100.15940000000001</v>
      </c>
      <c r="GU10" s="164">
        <v>-17.064699999999998</v>
      </c>
      <c r="GV10" s="164">
        <v>24.958600000000001</v>
      </c>
      <c r="GW10" s="164">
        <v>-42.861699999999999</v>
      </c>
      <c r="GX10" s="164">
        <v>6.5913000000000004</v>
      </c>
      <c r="GY10" s="164">
        <v>7.1791999999999998</v>
      </c>
      <c r="GZ10" s="164">
        <v>6.9307999999999996</v>
      </c>
      <c r="HA10" s="165"/>
      <c r="HB10" s="164">
        <v>235.1883</v>
      </c>
      <c r="HC10" s="164">
        <v>237.61590000000001</v>
      </c>
      <c r="HD10" s="164">
        <v>184.4</v>
      </c>
      <c r="HE10" s="164">
        <v>-184.01589999999999</v>
      </c>
      <c r="HF10" s="164">
        <v>-409.11059999999998</v>
      </c>
      <c r="HG10" s="164">
        <v>409.35770000000002</v>
      </c>
      <c r="HH10" s="164">
        <v>408.50659999999999</v>
      </c>
      <c r="HI10" s="164">
        <v>-224.40799999999999</v>
      </c>
      <c r="HJ10" s="164">
        <v>-219.06030000000001</v>
      </c>
      <c r="HK10" s="164">
        <v>-40.581699999999998</v>
      </c>
      <c r="HL10" s="164">
        <v>-31.369599999999998</v>
      </c>
      <c r="HM10" s="164">
        <v>79.069400000000002</v>
      </c>
      <c r="HN10" s="164">
        <v>82.208500000000001</v>
      </c>
      <c r="HO10" s="164">
        <v>-157.1942</v>
      </c>
      <c r="HP10" s="165"/>
      <c r="HQ10" s="164">
        <v>53.869500000000002</v>
      </c>
      <c r="HR10" s="164">
        <v>54.825400000000002</v>
      </c>
      <c r="HS10" s="164">
        <v>-61.519599999999997</v>
      </c>
      <c r="HT10" s="164">
        <v>-60.844700000000003</v>
      </c>
      <c r="HU10" s="164">
        <v>124.41</v>
      </c>
      <c r="HV10" s="164">
        <v>123.27</v>
      </c>
      <c r="HW10" s="164">
        <v>50.8</v>
      </c>
      <c r="HX10" s="164">
        <v>44.6</v>
      </c>
      <c r="HY10" s="164">
        <v>21.782399999999999</v>
      </c>
      <c r="HZ10" s="164">
        <v>24</v>
      </c>
      <c r="IA10" s="164">
        <v>-352.75380000000001</v>
      </c>
      <c r="IB10" s="164">
        <v>107.3479</v>
      </c>
      <c r="IC10" s="164">
        <v>107.096</v>
      </c>
      <c r="ID10" s="164">
        <v>11.2</v>
      </c>
      <c r="IE10" s="164">
        <v>7.1</v>
      </c>
      <c r="IF10" s="164">
        <v>-52.3</v>
      </c>
      <c r="IG10" s="164">
        <v>-54.2</v>
      </c>
      <c r="IH10" s="164">
        <v>1.4265000000000001</v>
      </c>
      <c r="II10" s="165"/>
      <c r="IJ10" s="164">
        <v>-405.94459999999998</v>
      </c>
      <c r="IK10" s="164">
        <v>-409.75700000000001</v>
      </c>
      <c r="IL10" s="164">
        <v>487.56189999999998</v>
      </c>
      <c r="IM10" s="164">
        <v>382.92779999999999</v>
      </c>
      <c r="IN10" s="164">
        <v>-9.6259999999999994</v>
      </c>
      <c r="IO10" s="164">
        <v>-375.74340000000001</v>
      </c>
      <c r="IP10" s="164">
        <v>375.64940000000001</v>
      </c>
      <c r="IQ10" s="164">
        <v>-175.00829999999999</v>
      </c>
      <c r="IR10" s="164">
        <v>-203.7526</v>
      </c>
      <c r="IS10" s="164">
        <v>-371.26130000000001</v>
      </c>
      <c r="IT10" s="165"/>
      <c r="IU10" s="164">
        <v>94.480900000000005</v>
      </c>
      <c r="IV10" s="164">
        <v>178.12569999999999</v>
      </c>
      <c r="IW10" s="164">
        <v>-474.7586</v>
      </c>
      <c r="IX10" s="164">
        <v>207.48589999999999</v>
      </c>
      <c r="IY10" s="164">
        <v>-270.00490000000002</v>
      </c>
      <c r="IZ10" s="164">
        <v>266.14479999999998</v>
      </c>
      <c r="JA10" s="164">
        <v>-10.861499999999999</v>
      </c>
      <c r="JB10" s="165"/>
      <c r="JC10" s="164">
        <v>18.64</v>
      </c>
      <c r="JD10" s="164">
        <v>7.3029999999999999</v>
      </c>
      <c r="JE10" s="164">
        <v>7.3040000000000003</v>
      </c>
      <c r="JF10" s="164">
        <v>-18.559999999999999</v>
      </c>
      <c r="JG10" s="164">
        <v>0</v>
      </c>
      <c r="JH10" s="165"/>
      <c r="JI10" s="164">
        <v>2.0522999999999998</v>
      </c>
      <c r="JJ10" s="164">
        <v>-41.426699999999997</v>
      </c>
      <c r="JK10" s="164">
        <v>-8.9647000000000006</v>
      </c>
      <c r="JL10" s="164">
        <v>18.2</v>
      </c>
      <c r="JM10" s="164">
        <v>53.505000000000003</v>
      </c>
      <c r="JN10" s="164">
        <v>53.558999999999997</v>
      </c>
      <c r="JO10" s="164">
        <v>11.0852</v>
      </c>
      <c r="JP10" s="164">
        <v>13.255000000000001</v>
      </c>
      <c r="JQ10" s="164">
        <v>53.095700000000001</v>
      </c>
      <c r="JR10" s="164">
        <v>53.559600000000003</v>
      </c>
      <c r="JS10" s="164">
        <v>52.853999999999999</v>
      </c>
      <c r="JT10" s="165"/>
      <c r="JU10" s="164">
        <v>-5.9</v>
      </c>
      <c r="JV10" s="164">
        <v>15.832599999999999</v>
      </c>
      <c r="JW10" s="164">
        <v>5.67</v>
      </c>
      <c r="JX10" s="165"/>
      <c r="JY10" s="164">
        <v>-28.359300000000001</v>
      </c>
      <c r="JZ10" s="164">
        <v>63.9482</v>
      </c>
      <c r="KA10" s="164">
        <v>41.829900000000002</v>
      </c>
      <c r="KB10" s="164">
        <v>-28.441700000000001</v>
      </c>
      <c r="KC10" s="164">
        <v>-62.890599999999999</v>
      </c>
      <c r="KD10" s="164">
        <v>30.591200000000001</v>
      </c>
      <c r="KE10" s="164">
        <v>31.760999999999999</v>
      </c>
      <c r="KF10" s="164">
        <v>-6.2</v>
      </c>
      <c r="KG10" s="164">
        <v>3</v>
      </c>
      <c r="KH10" s="165"/>
      <c r="KI10" s="164">
        <v>53.022399999999998</v>
      </c>
    </row>
    <row r="11" spans="1:295" ht="18" customHeight="1" x14ac:dyDescent="0.3">
      <c r="A11" s="161" t="s">
        <v>57</v>
      </c>
      <c r="B11" s="161" t="s">
        <v>767</v>
      </c>
      <c r="C11" s="164">
        <v>0</v>
      </c>
      <c r="D11" s="164">
        <v>15.1538</v>
      </c>
      <c r="E11" s="164">
        <v>-17.692499999999999</v>
      </c>
      <c r="F11" s="164">
        <v>6.1066000000000003</v>
      </c>
      <c r="G11" s="164">
        <v>29.102499999999999</v>
      </c>
      <c r="H11" s="165"/>
      <c r="I11" s="164">
        <v>33.3979</v>
      </c>
      <c r="J11" s="165"/>
      <c r="K11" s="164">
        <v>41.125300000000003</v>
      </c>
      <c r="L11" s="164">
        <v>20.7514</v>
      </c>
      <c r="M11" s="164">
        <v>20.366599999999998</v>
      </c>
      <c r="N11" s="164">
        <v>-2.2200000000000002</v>
      </c>
      <c r="O11" s="164">
        <v>-37.531999999999996</v>
      </c>
      <c r="P11" s="164">
        <v>33</v>
      </c>
      <c r="Q11" s="164">
        <v>14.904</v>
      </c>
      <c r="R11" s="164">
        <v>-33</v>
      </c>
      <c r="S11" s="164">
        <v>14.207800000000001</v>
      </c>
      <c r="T11" s="165"/>
      <c r="U11" s="164">
        <v>14.716799999999999</v>
      </c>
      <c r="V11" s="164">
        <v>14.9312</v>
      </c>
      <c r="W11" s="164">
        <v>25.022500000000001</v>
      </c>
      <c r="X11" s="164">
        <v>11.4772</v>
      </c>
      <c r="Y11" s="164">
        <v>1.9873000000000001</v>
      </c>
      <c r="Z11" s="164">
        <v>6.4965999999999999</v>
      </c>
      <c r="AA11" s="165"/>
      <c r="AB11" s="165"/>
      <c r="AC11" s="164">
        <v>-39.909999999999997</v>
      </c>
      <c r="AD11" s="164">
        <v>-39.9</v>
      </c>
      <c r="AE11" s="165"/>
      <c r="AF11" s="164">
        <v>2.2200000000000002</v>
      </c>
      <c r="AG11" s="164">
        <v>35.200000000000003</v>
      </c>
      <c r="AH11" s="165"/>
      <c r="AI11" s="165"/>
      <c r="AJ11" s="164">
        <v>-28.42</v>
      </c>
      <c r="AK11" s="164">
        <v>-28.85</v>
      </c>
      <c r="AL11" s="164">
        <v>-66.33</v>
      </c>
      <c r="AM11" s="164">
        <v>28.36</v>
      </c>
      <c r="AN11" s="164">
        <v>28.63</v>
      </c>
      <c r="AO11" s="164">
        <v>11.738799999999999</v>
      </c>
      <c r="AP11" s="164">
        <v>4.8648999999999996</v>
      </c>
      <c r="AQ11" s="164">
        <v>47.152099999999997</v>
      </c>
      <c r="AR11" s="164">
        <v>48.761800000000001</v>
      </c>
      <c r="AS11" s="164">
        <v>66.706999999999994</v>
      </c>
      <c r="AT11" s="164">
        <v>-30.006799999999998</v>
      </c>
      <c r="AU11" s="164">
        <v>-30.185400000000001</v>
      </c>
      <c r="AV11" s="164">
        <v>6.7347999999999999</v>
      </c>
      <c r="AW11" s="164">
        <v>6.0053000000000001</v>
      </c>
      <c r="AX11" s="164">
        <v>57.200600000000001</v>
      </c>
      <c r="AY11" s="164">
        <v>58.406199999999998</v>
      </c>
      <c r="AZ11" s="164">
        <v>3.1570999999999998</v>
      </c>
      <c r="BA11" s="164">
        <v>16.6571</v>
      </c>
      <c r="BB11" s="164">
        <v>-449.55309999999997</v>
      </c>
      <c r="BC11" s="164">
        <v>-8.7347999999999999</v>
      </c>
      <c r="BD11" s="164">
        <v>-11.8</v>
      </c>
      <c r="BE11" s="164">
        <v>-12.8</v>
      </c>
      <c r="BF11" s="164">
        <v>35.713799999999999</v>
      </c>
      <c r="BG11" s="164">
        <v>34.444000000000003</v>
      </c>
      <c r="BH11" s="164">
        <v>-3.4218999999999999</v>
      </c>
      <c r="BI11" s="165"/>
      <c r="BJ11" s="164">
        <v>-66.521000000000001</v>
      </c>
      <c r="BK11" s="164">
        <v>11.055199999999999</v>
      </c>
      <c r="BL11" s="165"/>
      <c r="BM11" s="164">
        <v>2.87</v>
      </c>
      <c r="BN11" s="164">
        <v>495.5899</v>
      </c>
      <c r="BO11" s="164">
        <v>119.6936</v>
      </c>
      <c r="BP11" s="164">
        <v>118.7475</v>
      </c>
      <c r="BQ11" s="164">
        <v>-544.4171</v>
      </c>
      <c r="BR11" s="164">
        <v>420.15870000000001</v>
      </c>
      <c r="BS11" s="165"/>
      <c r="BT11" s="164">
        <v>-24.848500000000001</v>
      </c>
      <c r="BU11" s="164">
        <v>25.902799999999999</v>
      </c>
      <c r="BV11" s="164">
        <v>74.247900000000001</v>
      </c>
      <c r="BW11" s="164">
        <v>29.43</v>
      </c>
      <c r="BX11" s="164">
        <v>22.96</v>
      </c>
      <c r="BY11" s="164">
        <v>51.59</v>
      </c>
      <c r="BZ11" s="164">
        <v>74.12</v>
      </c>
      <c r="CA11" s="164">
        <v>15.007400000000001</v>
      </c>
      <c r="CB11" s="164">
        <v>16.079000000000001</v>
      </c>
      <c r="CC11" s="164">
        <v>38.255099999999999</v>
      </c>
      <c r="CD11" s="164">
        <v>38.645499999999998</v>
      </c>
      <c r="CE11" s="164">
        <v>38.545699999999997</v>
      </c>
      <c r="CF11" s="164">
        <v>-29.0153</v>
      </c>
      <c r="CG11" s="164">
        <v>-29.138300000000001</v>
      </c>
      <c r="CH11" s="164">
        <v>2.9824999999999999</v>
      </c>
      <c r="CI11" s="164">
        <v>-56.617800000000003</v>
      </c>
      <c r="CJ11" s="165"/>
      <c r="CK11" s="165"/>
      <c r="CL11" s="164">
        <v>25.8</v>
      </c>
      <c r="CM11" s="164">
        <v>117</v>
      </c>
      <c r="CN11" s="164">
        <v>-12.5</v>
      </c>
      <c r="CO11" s="164">
        <v>48.347200000000001</v>
      </c>
      <c r="CP11" s="164">
        <v>48.355899999999998</v>
      </c>
      <c r="CQ11" s="164">
        <v>47.6387</v>
      </c>
      <c r="CR11" s="164">
        <v>-55.910400000000003</v>
      </c>
      <c r="CS11" s="164">
        <v>-55.768799999999999</v>
      </c>
      <c r="CT11" s="164">
        <v>70.109200000000001</v>
      </c>
      <c r="CU11" s="164">
        <v>-59.376899999999999</v>
      </c>
      <c r="CV11" s="164">
        <v>83.782399999999996</v>
      </c>
      <c r="CW11" s="164">
        <v>10.2628</v>
      </c>
      <c r="CX11" s="164">
        <v>28.23</v>
      </c>
      <c r="CY11" s="164">
        <v>54.64</v>
      </c>
      <c r="CZ11" s="164">
        <v>34.226100000000002</v>
      </c>
      <c r="DA11" s="164">
        <v>32.524099999999997</v>
      </c>
      <c r="DB11" s="164">
        <v>-25.95</v>
      </c>
      <c r="DC11" s="165"/>
      <c r="DD11" s="164">
        <v>57.6511</v>
      </c>
      <c r="DE11" s="164">
        <v>57.276400000000002</v>
      </c>
      <c r="DF11" s="164">
        <v>-145.6985</v>
      </c>
      <c r="DG11" s="164">
        <v>-1E-4</v>
      </c>
      <c r="DH11" s="164">
        <v>-15.8634</v>
      </c>
      <c r="DI11" s="165"/>
      <c r="DJ11" s="165"/>
      <c r="DK11" s="164">
        <v>22.5412</v>
      </c>
      <c r="DL11" s="164">
        <v>32.8217</v>
      </c>
      <c r="DM11" s="164">
        <v>41.343499999999999</v>
      </c>
      <c r="DN11" s="164">
        <v>46.307400000000001</v>
      </c>
      <c r="DO11" s="164">
        <v>32.35</v>
      </c>
      <c r="DP11" s="164">
        <v>-6</v>
      </c>
      <c r="DQ11" s="164">
        <v>56.457000000000001</v>
      </c>
      <c r="DR11" s="164">
        <v>146.17330000000001</v>
      </c>
      <c r="DS11" s="164">
        <v>-32.979999999999997</v>
      </c>
      <c r="DT11" s="164">
        <v>-33.36</v>
      </c>
      <c r="DU11" s="164">
        <v>105.01</v>
      </c>
      <c r="DV11" s="164">
        <v>54.37</v>
      </c>
      <c r="DW11" s="164">
        <v>145.4</v>
      </c>
      <c r="DX11" s="164">
        <v>143</v>
      </c>
      <c r="DY11" s="164">
        <v>47.4529</v>
      </c>
      <c r="DZ11" s="164">
        <v>46.718200000000003</v>
      </c>
      <c r="EA11" s="164">
        <v>238.8629</v>
      </c>
      <c r="EB11" s="164">
        <v>192.99080000000001</v>
      </c>
      <c r="EC11" s="164">
        <v>187.43559999999999</v>
      </c>
      <c r="ED11" s="164">
        <v>190.94630000000001</v>
      </c>
      <c r="EE11" s="164">
        <v>116.6326</v>
      </c>
      <c r="EF11" s="164">
        <v>106.3828</v>
      </c>
      <c r="EG11" s="164">
        <v>-26.541</v>
      </c>
      <c r="EH11" s="164">
        <v>554.62080000000003</v>
      </c>
      <c r="EI11" s="164">
        <v>459.70960000000002</v>
      </c>
      <c r="EJ11" s="165"/>
      <c r="EK11" s="164">
        <v>-23.979500000000002</v>
      </c>
      <c r="EL11" s="164">
        <v>-21.746200000000002</v>
      </c>
      <c r="EM11" s="164">
        <v>-25.032299999999999</v>
      </c>
      <c r="EN11" s="164">
        <v>31.935700000000001</v>
      </c>
      <c r="EO11" s="164">
        <v>29.3874</v>
      </c>
      <c r="EP11" s="164">
        <v>152.124</v>
      </c>
      <c r="EQ11" s="164">
        <v>-41.679000000000002</v>
      </c>
      <c r="ER11" s="164">
        <v>-39.866900000000001</v>
      </c>
      <c r="ES11" s="164">
        <v>-72.278499999999994</v>
      </c>
      <c r="ET11" s="164">
        <v>0</v>
      </c>
      <c r="EU11" s="164">
        <v>-23.38</v>
      </c>
      <c r="EV11" s="164">
        <v>97</v>
      </c>
      <c r="EW11" s="164">
        <v>9.5319000000000003</v>
      </c>
      <c r="EX11" s="164">
        <v>21.0106</v>
      </c>
      <c r="EY11" s="164">
        <v>-14.385199999999999</v>
      </c>
      <c r="EZ11" s="164">
        <v>-13.789300000000001</v>
      </c>
      <c r="FA11" s="164">
        <v>4.9907000000000004</v>
      </c>
      <c r="FB11" s="164">
        <v>-103.3869</v>
      </c>
      <c r="FC11" s="164">
        <v>63.381500000000003</v>
      </c>
      <c r="FD11" s="165"/>
      <c r="FE11" s="164">
        <v>3.1278000000000001</v>
      </c>
      <c r="FF11" s="164">
        <v>3.0240999999999998</v>
      </c>
      <c r="FG11" s="164">
        <v>40.438299999999998</v>
      </c>
      <c r="FH11" s="164">
        <v>40.9758</v>
      </c>
      <c r="FI11" s="164">
        <v>38.685299999999998</v>
      </c>
      <c r="FJ11" s="164">
        <v>-15.071099999999999</v>
      </c>
      <c r="FK11" s="164">
        <v>-15.7409</v>
      </c>
      <c r="FL11" s="164">
        <v>88.416899999999998</v>
      </c>
      <c r="FM11" s="164">
        <v>-45.5364</v>
      </c>
      <c r="FN11" s="164">
        <v>-45.9</v>
      </c>
      <c r="FO11" s="164">
        <v>66.767899999999997</v>
      </c>
      <c r="FP11" s="164">
        <v>83.816800000000001</v>
      </c>
      <c r="FQ11" s="164">
        <v>5.5316999999999998</v>
      </c>
      <c r="FR11" s="164">
        <v>-3.11</v>
      </c>
      <c r="FS11" s="164">
        <v>14.0633</v>
      </c>
      <c r="FT11" s="164">
        <v>0.83409999999999995</v>
      </c>
      <c r="FU11" s="164">
        <v>-8.77</v>
      </c>
      <c r="FV11" s="164">
        <v>16.91</v>
      </c>
      <c r="FW11" s="165"/>
      <c r="FX11" s="165"/>
      <c r="FY11" s="164">
        <v>-7.2320000000000002</v>
      </c>
      <c r="FZ11" s="164">
        <v>4.2910000000000004</v>
      </c>
      <c r="GA11" s="165"/>
      <c r="GB11" s="164">
        <v>27.81</v>
      </c>
      <c r="GC11" s="164">
        <v>-83.122399999999999</v>
      </c>
      <c r="GD11" s="164">
        <v>-66.163700000000006</v>
      </c>
      <c r="GE11" s="165"/>
      <c r="GF11" s="164">
        <v>70.754999999999995</v>
      </c>
      <c r="GG11" s="164">
        <v>25.8</v>
      </c>
      <c r="GH11" s="164">
        <v>-9.5193999999999992</v>
      </c>
      <c r="GI11" s="164">
        <v>-5.5728</v>
      </c>
      <c r="GJ11" s="165"/>
      <c r="GK11" s="164">
        <v>1.5047999999999999</v>
      </c>
      <c r="GL11" s="165"/>
      <c r="GM11" s="165"/>
      <c r="GN11" s="164">
        <v>-13.3354</v>
      </c>
      <c r="GO11" s="164">
        <v>-22.749400000000001</v>
      </c>
      <c r="GP11" s="164">
        <v>25.437899999999999</v>
      </c>
      <c r="GQ11" s="164">
        <v>35.797600000000003</v>
      </c>
      <c r="GR11" s="164">
        <v>70.887</v>
      </c>
      <c r="GS11" s="164">
        <v>71.1678</v>
      </c>
      <c r="GT11" s="164">
        <v>-97.47</v>
      </c>
      <c r="GU11" s="164">
        <v>-16.422899999999998</v>
      </c>
      <c r="GV11" s="164">
        <v>24.715699999999998</v>
      </c>
      <c r="GW11" s="164">
        <v>-41.482900000000001</v>
      </c>
      <c r="GX11" s="164">
        <v>7.133</v>
      </c>
      <c r="GY11" s="164">
        <v>6.6224999999999996</v>
      </c>
      <c r="GZ11" s="164">
        <v>6.3402000000000003</v>
      </c>
      <c r="HA11" s="164">
        <v>8.5540000000000003</v>
      </c>
      <c r="HB11" s="164">
        <v>236.1001</v>
      </c>
      <c r="HC11" s="164">
        <v>234.78290000000001</v>
      </c>
      <c r="HD11" s="164">
        <v>184.8</v>
      </c>
      <c r="HE11" s="164">
        <v>-183.96299999999999</v>
      </c>
      <c r="HF11" s="164">
        <v>-407.43400000000003</v>
      </c>
      <c r="HG11" s="164">
        <v>412.5147</v>
      </c>
      <c r="HH11" s="164">
        <v>409.25439999999998</v>
      </c>
      <c r="HI11" s="164">
        <v>-221.18799999999999</v>
      </c>
      <c r="HJ11" s="164">
        <v>-219.8818</v>
      </c>
      <c r="HK11" s="164">
        <v>-45.127800000000001</v>
      </c>
      <c r="HL11" s="164">
        <v>-36.054699999999997</v>
      </c>
      <c r="HM11" s="164">
        <v>80.666499999999999</v>
      </c>
      <c r="HN11" s="164">
        <v>80.438500000000005</v>
      </c>
      <c r="HO11" s="165"/>
      <c r="HP11" s="165"/>
      <c r="HQ11" s="164">
        <v>57.000700000000002</v>
      </c>
      <c r="HR11" s="164">
        <v>56.715000000000003</v>
      </c>
      <c r="HS11" s="164">
        <v>-60.672600000000003</v>
      </c>
      <c r="HT11" s="164">
        <v>-59.365099999999998</v>
      </c>
      <c r="HU11" s="164">
        <v>128.66</v>
      </c>
      <c r="HV11" s="164">
        <v>127.14</v>
      </c>
      <c r="HW11" s="164">
        <v>40.5</v>
      </c>
      <c r="HX11" s="164">
        <v>41.6</v>
      </c>
      <c r="HY11" s="164">
        <v>21.453399999999998</v>
      </c>
      <c r="HZ11" s="164">
        <v>24.08</v>
      </c>
      <c r="IA11" s="164">
        <v>-365.80650000000003</v>
      </c>
      <c r="IB11" s="164">
        <v>108.50069999999999</v>
      </c>
      <c r="IC11" s="164">
        <v>108.21559999999999</v>
      </c>
      <c r="ID11" s="164">
        <v>11.1</v>
      </c>
      <c r="IE11" s="164">
        <v>17.7</v>
      </c>
      <c r="IF11" s="164">
        <v>-56.7</v>
      </c>
      <c r="IG11" s="164">
        <v>-59.8</v>
      </c>
      <c r="IH11" s="164">
        <v>1.5108999999999999</v>
      </c>
      <c r="II11" s="164">
        <v>1.2774000000000001</v>
      </c>
      <c r="IJ11" s="164">
        <v>-404.26949999999999</v>
      </c>
      <c r="IK11" s="164">
        <v>-435.04719999999998</v>
      </c>
      <c r="IL11" s="164">
        <v>485.75420000000003</v>
      </c>
      <c r="IM11" s="164">
        <v>381.51589999999999</v>
      </c>
      <c r="IN11" s="164">
        <v>-4.4622000000000002</v>
      </c>
      <c r="IO11" s="164">
        <v>-373.96620000000001</v>
      </c>
      <c r="IP11" s="164">
        <v>371.10559999999998</v>
      </c>
      <c r="IQ11" s="164">
        <v>-179.84899999999999</v>
      </c>
      <c r="IR11" s="164">
        <v>-205.30670000000001</v>
      </c>
      <c r="IS11" s="164">
        <v>-373.04649999999998</v>
      </c>
      <c r="IT11" s="164">
        <v>91.168400000000005</v>
      </c>
      <c r="IU11" s="164">
        <v>91.0184</v>
      </c>
      <c r="IV11" s="164">
        <v>182.17959999999999</v>
      </c>
      <c r="IW11" s="164">
        <v>-474.7398</v>
      </c>
      <c r="IX11" s="164">
        <v>212.02289999999999</v>
      </c>
      <c r="IY11" s="164">
        <v>-261.14749999999998</v>
      </c>
      <c r="IZ11" s="164">
        <v>261.69490000000002</v>
      </c>
      <c r="JA11" s="164">
        <v>-11.152699999999999</v>
      </c>
      <c r="JB11" s="165"/>
      <c r="JC11" s="164">
        <v>16.64</v>
      </c>
      <c r="JD11" s="164">
        <v>5.819</v>
      </c>
      <c r="JE11" s="164">
        <v>5.7830000000000004</v>
      </c>
      <c r="JF11" s="164">
        <v>-16.559999999999999</v>
      </c>
      <c r="JG11" s="164">
        <v>-2.72</v>
      </c>
      <c r="JH11" s="165"/>
      <c r="JI11" s="164">
        <v>3.0777000000000001</v>
      </c>
      <c r="JJ11" s="164">
        <v>-41.6312</v>
      </c>
      <c r="JK11" s="164">
        <v>-7.9086999999999996</v>
      </c>
      <c r="JL11" s="164">
        <v>18</v>
      </c>
      <c r="JM11" s="164">
        <v>53.521999999999998</v>
      </c>
      <c r="JN11" s="164">
        <v>54.606000000000002</v>
      </c>
      <c r="JO11" s="164">
        <v>9.7840000000000007</v>
      </c>
      <c r="JP11" s="164">
        <v>11.727399999999999</v>
      </c>
      <c r="JQ11" s="164">
        <v>52.141100000000002</v>
      </c>
      <c r="JR11" s="164">
        <v>52.595599999999997</v>
      </c>
      <c r="JS11" s="164">
        <v>53.271999999999998</v>
      </c>
      <c r="JT11" s="165"/>
      <c r="JU11" s="164">
        <v>-17.600000000000001</v>
      </c>
      <c r="JV11" s="164">
        <v>16.2241</v>
      </c>
      <c r="JW11" s="164">
        <v>5.41</v>
      </c>
      <c r="JX11" s="165"/>
      <c r="JY11" s="164">
        <v>-35.112099999999998</v>
      </c>
      <c r="JZ11" s="164">
        <v>65.425700000000006</v>
      </c>
      <c r="KA11" s="164">
        <v>45.7971</v>
      </c>
      <c r="KB11" s="164">
        <v>-35.843400000000003</v>
      </c>
      <c r="KC11" s="164">
        <v>-65.065299999999993</v>
      </c>
      <c r="KD11" s="164">
        <v>33.988500000000002</v>
      </c>
      <c r="KE11" s="164">
        <v>29.462399999999999</v>
      </c>
      <c r="KF11" s="164">
        <v>7.8</v>
      </c>
      <c r="KG11" s="164">
        <v>-7</v>
      </c>
      <c r="KH11" s="165"/>
      <c r="KI11" s="164">
        <v>37.2986</v>
      </c>
    </row>
    <row r="12" spans="1:295" ht="18" customHeight="1" x14ac:dyDescent="0.3">
      <c r="A12" s="161" t="s">
        <v>57</v>
      </c>
      <c r="B12" s="161" t="s">
        <v>768</v>
      </c>
      <c r="C12" s="164">
        <v>0</v>
      </c>
      <c r="D12" s="164">
        <v>15.068300000000001</v>
      </c>
      <c r="E12" s="164">
        <v>-17.461500000000001</v>
      </c>
      <c r="F12" s="164">
        <v>5.8127000000000004</v>
      </c>
      <c r="G12" s="164">
        <v>29.0672</v>
      </c>
      <c r="H12" s="165"/>
      <c r="I12" s="164">
        <v>32.863799999999998</v>
      </c>
      <c r="J12" s="165"/>
      <c r="K12" s="164">
        <v>39.453000000000003</v>
      </c>
      <c r="L12" s="164">
        <v>19.977399999999999</v>
      </c>
      <c r="M12" s="164">
        <v>19.568999999999999</v>
      </c>
      <c r="N12" s="164">
        <v>4.4400000000000004</v>
      </c>
      <c r="O12" s="164">
        <v>-35.895000000000003</v>
      </c>
      <c r="P12" s="164">
        <v>33</v>
      </c>
      <c r="Q12" s="164">
        <v>16.559999999999999</v>
      </c>
      <c r="R12" s="164">
        <v>-33</v>
      </c>
      <c r="S12" s="164">
        <v>14.354699999999999</v>
      </c>
      <c r="T12" s="165"/>
      <c r="U12" s="164">
        <v>14.164099999999999</v>
      </c>
      <c r="V12" s="164">
        <v>14.389900000000001</v>
      </c>
      <c r="W12" s="164">
        <v>23.6584</v>
      </c>
      <c r="X12" s="164">
        <v>11.523999999999999</v>
      </c>
      <c r="Y12" s="164">
        <v>1.5297000000000001</v>
      </c>
      <c r="Z12" s="164">
        <v>6.4607999999999999</v>
      </c>
      <c r="AA12" s="165"/>
      <c r="AB12" s="165"/>
      <c r="AC12" s="164">
        <v>0.01</v>
      </c>
      <c r="AD12" s="164">
        <v>-60.49</v>
      </c>
      <c r="AE12" s="165"/>
      <c r="AF12" s="164">
        <v>-4.4400000000000004</v>
      </c>
      <c r="AG12" s="164">
        <v>35.200000000000003</v>
      </c>
      <c r="AH12" s="165"/>
      <c r="AI12" s="165"/>
      <c r="AJ12" s="164">
        <v>-26.96</v>
      </c>
      <c r="AK12" s="164">
        <v>-26.91</v>
      </c>
      <c r="AL12" s="164">
        <v>-50.42</v>
      </c>
      <c r="AM12" s="164">
        <v>27.06</v>
      </c>
      <c r="AN12" s="164">
        <v>27.17</v>
      </c>
      <c r="AO12" s="164">
        <v>11.402799999999999</v>
      </c>
      <c r="AP12" s="164">
        <v>5.0787000000000004</v>
      </c>
      <c r="AQ12" s="164">
        <v>46.696300000000001</v>
      </c>
      <c r="AR12" s="164">
        <v>48.171300000000002</v>
      </c>
      <c r="AS12" s="164">
        <v>65.6464</v>
      </c>
      <c r="AT12" s="164">
        <v>-36.704799999999999</v>
      </c>
      <c r="AU12" s="164">
        <v>-34.976900000000001</v>
      </c>
      <c r="AV12" s="164">
        <v>29.386600000000001</v>
      </c>
      <c r="AW12" s="164">
        <v>30.5806</v>
      </c>
      <c r="AX12" s="164">
        <v>56.396799999999999</v>
      </c>
      <c r="AY12" s="164">
        <v>57.066600000000001</v>
      </c>
      <c r="AZ12" s="164">
        <v>5.2508999999999997</v>
      </c>
      <c r="BA12" s="164">
        <v>29.316199999999998</v>
      </c>
      <c r="BB12" s="164">
        <v>-466.44749999999999</v>
      </c>
      <c r="BC12" s="164">
        <v>-6.6417000000000002</v>
      </c>
      <c r="BD12" s="164">
        <v>-12.5</v>
      </c>
      <c r="BE12" s="164">
        <v>-13.3</v>
      </c>
      <c r="BF12" s="164">
        <v>40.178400000000003</v>
      </c>
      <c r="BG12" s="164">
        <v>39.401000000000003</v>
      </c>
      <c r="BH12" s="164">
        <v>-3.0510999999999999</v>
      </c>
      <c r="BI12" s="165"/>
      <c r="BJ12" s="164">
        <v>-69.037300000000002</v>
      </c>
      <c r="BK12" s="164">
        <v>3.8E-3</v>
      </c>
      <c r="BL12" s="165"/>
      <c r="BM12" s="164">
        <v>2.8975</v>
      </c>
      <c r="BN12" s="164">
        <v>515.15229999999997</v>
      </c>
      <c r="BO12" s="164">
        <v>127.1401</v>
      </c>
      <c r="BP12" s="164">
        <v>126.86539999999999</v>
      </c>
      <c r="BQ12" s="164">
        <v>-554.56820000000005</v>
      </c>
      <c r="BR12" s="164">
        <v>434.28199999999998</v>
      </c>
      <c r="BS12" s="165"/>
      <c r="BT12" s="164">
        <v>-26.049099999999999</v>
      </c>
      <c r="BU12" s="164">
        <v>27.079699999999999</v>
      </c>
      <c r="BV12" s="164">
        <v>68.948700000000002</v>
      </c>
      <c r="BW12" s="164">
        <v>25.08</v>
      </c>
      <c r="BX12" s="164">
        <v>18.7</v>
      </c>
      <c r="BY12" s="164">
        <v>46.13</v>
      </c>
      <c r="BZ12" s="164">
        <v>68</v>
      </c>
      <c r="CA12" s="164">
        <v>12.0603</v>
      </c>
      <c r="CB12" s="164">
        <v>16.213000000000001</v>
      </c>
      <c r="CC12" s="164">
        <v>47.605699999999999</v>
      </c>
      <c r="CD12" s="164">
        <v>48.631399999999999</v>
      </c>
      <c r="CE12" s="164">
        <v>40.003</v>
      </c>
      <c r="CF12" s="164">
        <v>-43.657299999999999</v>
      </c>
      <c r="CG12" s="164">
        <v>-43.675800000000002</v>
      </c>
      <c r="CH12" s="164">
        <v>-0.20499999999999999</v>
      </c>
      <c r="CI12" s="164">
        <v>-67.898799999999994</v>
      </c>
      <c r="CJ12" s="165"/>
      <c r="CK12" s="165"/>
      <c r="CL12" s="164">
        <v>3.4</v>
      </c>
      <c r="CM12" s="164">
        <v>136.6</v>
      </c>
      <c r="CN12" s="164">
        <v>-12.35</v>
      </c>
      <c r="CO12" s="164">
        <v>30.944199999999999</v>
      </c>
      <c r="CP12" s="164">
        <v>29.991199999999999</v>
      </c>
      <c r="CQ12" s="164">
        <v>30.706</v>
      </c>
      <c r="CR12" s="164">
        <v>-33.094200000000001</v>
      </c>
      <c r="CS12" s="164">
        <v>-32.970799999999997</v>
      </c>
      <c r="CT12" s="164">
        <v>66.5595</v>
      </c>
      <c r="CU12" s="164">
        <v>-70.648399999999995</v>
      </c>
      <c r="CV12" s="164">
        <v>70.130200000000002</v>
      </c>
      <c r="CW12" s="164">
        <v>9.9856999999999996</v>
      </c>
      <c r="CX12" s="164">
        <v>21.31</v>
      </c>
      <c r="CY12" s="164">
        <v>54.68</v>
      </c>
      <c r="CZ12" s="164">
        <v>33.757300000000001</v>
      </c>
      <c r="DA12" s="164">
        <v>31.645199999999999</v>
      </c>
      <c r="DB12" s="164">
        <v>-25.66</v>
      </c>
      <c r="DC12" s="165"/>
      <c r="DD12" s="164">
        <v>67.423400000000001</v>
      </c>
      <c r="DE12" s="164">
        <v>67.649000000000001</v>
      </c>
      <c r="DF12" s="164">
        <v>-156.60919999999999</v>
      </c>
      <c r="DG12" s="164">
        <v>-2.0000000000000001E-4</v>
      </c>
      <c r="DH12" s="164">
        <v>-15.6134</v>
      </c>
      <c r="DI12" s="164">
        <v>-70.2</v>
      </c>
      <c r="DJ12" s="164">
        <v>-70.599999999999994</v>
      </c>
      <c r="DK12" s="164">
        <v>22.810400000000001</v>
      </c>
      <c r="DL12" s="164">
        <v>31.649799999999999</v>
      </c>
      <c r="DM12" s="164">
        <v>39.4649</v>
      </c>
      <c r="DN12" s="164">
        <v>44.549599999999998</v>
      </c>
      <c r="DO12" s="164">
        <v>31.36</v>
      </c>
      <c r="DP12" s="164">
        <v>-5.56</v>
      </c>
      <c r="DQ12" s="164">
        <v>53.905500000000004</v>
      </c>
      <c r="DR12" s="164">
        <v>154.6438</v>
      </c>
      <c r="DS12" s="164">
        <v>-33.79</v>
      </c>
      <c r="DT12" s="164">
        <v>-34.42</v>
      </c>
      <c r="DU12" s="164">
        <v>103.68</v>
      </c>
      <c r="DV12" s="164">
        <v>52.16</v>
      </c>
      <c r="DW12" s="164">
        <v>155.94540000000001</v>
      </c>
      <c r="DX12" s="164">
        <v>155.29089999999999</v>
      </c>
      <c r="DY12" s="164">
        <v>46.281999999999996</v>
      </c>
      <c r="DZ12" s="164">
        <v>45.081800000000001</v>
      </c>
      <c r="EA12" s="164">
        <v>244.07550000000001</v>
      </c>
      <c r="EB12" s="164">
        <v>198.75069999999999</v>
      </c>
      <c r="EC12" s="164">
        <v>190.6729</v>
      </c>
      <c r="ED12" s="164">
        <v>193.62549999999999</v>
      </c>
      <c r="EE12" s="164">
        <v>117.1309</v>
      </c>
      <c r="EF12" s="164">
        <v>105.9276</v>
      </c>
      <c r="EG12" s="164">
        <v>-26.783999999999999</v>
      </c>
      <c r="EH12" s="164">
        <v>564.71889999999996</v>
      </c>
      <c r="EI12" s="164">
        <v>464.04809999999998</v>
      </c>
      <c r="EJ12" s="165"/>
      <c r="EK12" s="164">
        <v>-25.8201</v>
      </c>
      <c r="EL12" s="164">
        <v>-23.504300000000001</v>
      </c>
      <c r="EM12" s="164">
        <v>-26.041</v>
      </c>
      <c r="EN12" s="164">
        <v>35.6648</v>
      </c>
      <c r="EO12" s="164">
        <v>34.651600000000002</v>
      </c>
      <c r="EP12" s="164">
        <v>136.76400000000001</v>
      </c>
      <c r="EQ12" s="164">
        <v>-39.214500000000001</v>
      </c>
      <c r="ER12" s="164">
        <v>-40.141599999999997</v>
      </c>
      <c r="ES12" s="164">
        <v>-70.406000000000006</v>
      </c>
      <c r="ET12" s="164">
        <v>0</v>
      </c>
      <c r="EU12" s="164">
        <v>-22.8</v>
      </c>
      <c r="EV12" s="164">
        <v>86.9</v>
      </c>
      <c r="EW12" s="164">
        <v>9.3230000000000004</v>
      </c>
      <c r="EX12" s="164">
        <v>29.376200000000001</v>
      </c>
      <c r="EY12" s="164">
        <v>-13.875400000000001</v>
      </c>
      <c r="EZ12" s="164">
        <v>-13.41</v>
      </c>
      <c r="FA12" s="164">
        <v>4.4371999999999998</v>
      </c>
      <c r="FB12" s="164">
        <v>-102.37869999999999</v>
      </c>
      <c r="FC12" s="164">
        <v>57.924300000000002</v>
      </c>
      <c r="FD12" s="165"/>
      <c r="FE12" s="164">
        <v>2.9340000000000002</v>
      </c>
      <c r="FF12" s="164">
        <v>2.9154</v>
      </c>
      <c r="FG12" s="164">
        <v>40.502600000000001</v>
      </c>
      <c r="FH12" s="164">
        <v>40.598399999999998</v>
      </c>
      <c r="FI12" s="164">
        <v>39.170099999999998</v>
      </c>
      <c r="FJ12" s="164">
        <v>-13.0616</v>
      </c>
      <c r="FK12" s="164">
        <v>-14.903600000000001</v>
      </c>
      <c r="FL12" s="164">
        <v>88.081999999999994</v>
      </c>
      <c r="FM12" s="164">
        <v>-45.563800000000001</v>
      </c>
      <c r="FN12" s="164">
        <v>-45.556600000000003</v>
      </c>
      <c r="FO12" s="164">
        <v>66.656899999999993</v>
      </c>
      <c r="FP12" s="164">
        <v>83.832899999999995</v>
      </c>
      <c r="FQ12" s="164">
        <v>4.8358999999999996</v>
      </c>
      <c r="FR12" s="164">
        <v>-4.67</v>
      </c>
      <c r="FS12" s="164">
        <v>14.5809</v>
      </c>
      <c r="FT12" s="164">
        <v>0.82189999999999996</v>
      </c>
      <c r="FU12" s="164">
        <v>-8.8699999999999992</v>
      </c>
      <c r="FV12" s="164">
        <v>17.75</v>
      </c>
      <c r="FW12" s="165"/>
      <c r="FX12" s="165"/>
      <c r="FY12" s="165"/>
      <c r="FZ12" s="164">
        <v>4.3890000000000002</v>
      </c>
      <c r="GA12" s="165"/>
      <c r="GB12" s="164">
        <v>27.64</v>
      </c>
      <c r="GC12" s="164">
        <v>-83.880600000000001</v>
      </c>
      <c r="GD12" s="164">
        <v>-64.205699999999993</v>
      </c>
      <c r="GE12" s="164">
        <v>16.18</v>
      </c>
      <c r="GF12" s="164">
        <v>70.472700000000003</v>
      </c>
      <c r="GG12" s="164">
        <v>25.1</v>
      </c>
      <c r="GH12" s="164">
        <v>-10.021000000000001</v>
      </c>
      <c r="GI12" s="164">
        <v>-6.3962000000000003</v>
      </c>
      <c r="GJ12" s="165"/>
      <c r="GK12" s="164">
        <v>1.4589000000000001</v>
      </c>
      <c r="GL12" s="165"/>
      <c r="GM12" s="165"/>
      <c r="GN12" s="164">
        <v>-12.623100000000001</v>
      </c>
      <c r="GO12" s="164">
        <v>-23.4435</v>
      </c>
      <c r="GP12" s="164">
        <v>25.411300000000001</v>
      </c>
      <c r="GQ12" s="164">
        <v>36.049700000000001</v>
      </c>
      <c r="GR12" s="164">
        <v>69.777699999999996</v>
      </c>
      <c r="GS12" s="164">
        <v>68.548299999999998</v>
      </c>
      <c r="GT12" s="164">
        <v>-100.30240000000001</v>
      </c>
      <c r="GU12" s="164">
        <v>-16.186299999999999</v>
      </c>
      <c r="GV12" s="164">
        <v>26.346299999999999</v>
      </c>
      <c r="GW12" s="164">
        <v>-41.477400000000003</v>
      </c>
      <c r="GX12" s="164">
        <v>7.2191000000000001</v>
      </c>
      <c r="GY12" s="164">
        <v>6.4565000000000001</v>
      </c>
      <c r="GZ12" s="164">
        <v>6.1398000000000001</v>
      </c>
      <c r="HA12" s="164">
        <v>8</v>
      </c>
      <c r="HB12" s="164">
        <v>230.4539</v>
      </c>
      <c r="HC12" s="164">
        <v>229.50020000000001</v>
      </c>
      <c r="HD12" s="164">
        <v>183.1</v>
      </c>
      <c r="HE12" s="164">
        <v>-180.99930000000001</v>
      </c>
      <c r="HF12" s="164">
        <v>-414.51280000000003</v>
      </c>
      <c r="HG12" s="164">
        <v>413.47109999999998</v>
      </c>
      <c r="HH12" s="164">
        <v>413.88319999999999</v>
      </c>
      <c r="HI12" s="164">
        <v>-218.44720000000001</v>
      </c>
      <c r="HJ12" s="164">
        <v>-216.51320000000001</v>
      </c>
      <c r="HK12" s="164">
        <v>-47.811100000000003</v>
      </c>
      <c r="HL12" s="164">
        <v>-38.403599999999997</v>
      </c>
      <c r="HM12" s="164">
        <v>82.115399999999994</v>
      </c>
      <c r="HN12" s="164">
        <v>83.394499999999994</v>
      </c>
      <c r="HO12" s="165"/>
      <c r="HP12" s="165"/>
      <c r="HQ12" s="164">
        <v>55.5944</v>
      </c>
      <c r="HR12" s="164">
        <v>55.5505</v>
      </c>
      <c r="HS12" s="164">
        <v>-59.100900000000003</v>
      </c>
      <c r="HT12" s="164">
        <v>-58.596499999999999</v>
      </c>
      <c r="HU12" s="164">
        <v>128.13999999999999</v>
      </c>
      <c r="HV12" s="164">
        <v>128.16</v>
      </c>
      <c r="HW12" s="164">
        <v>42.7</v>
      </c>
      <c r="HX12" s="164">
        <v>42.8</v>
      </c>
      <c r="HY12" s="164">
        <v>21.5154</v>
      </c>
      <c r="HZ12" s="164">
        <v>23.44</v>
      </c>
      <c r="IA12" s="164">
        <v>-341.30410000000001</v>
      </c>
      <c r="IB12" s="164">
        <v>101.97750000000001</v>
      </c>
      <c r="IC12" s="164">
        <v>102.3516</v>
      </c>
      <c r="ID12" s="165"/>
      <c r="IE12" s="164">
        <v>18.8</v>
      </c>
      <c r="IF12" s="164">
        <v>-53.2</v>
      </c>
      <c r="IG12" s="164">
        <v>-56</v>
      </c>
      <c r="IH12" s="164">
        <v>1.4025000000000001</v>
      </c>
      <c r="II12" s="165"/>
      <c r="IJ12" s="164">
        <v>-406.17250000000001</v>
      </c>
      <c r="IK12" s="164">
        <v>-431.13720000000001</v>
      </c>
      <c r="IL12" s="164">
        <v>466.88420000000002</v>
      </c>
      <c r="IM12" s="164">
        <v>372.1454</v>
      </c>
      <c r="IN12" s="164">
        <v>0.91</v>
      </c>
      <c r="IO12" s="164">
        <v>-360.69869999999997</v>
      </c>
      <c r="IP12" s="164">
        <v>360.03039999999999</v>
      </c>
      <c r="IQ12" s="164">
        <v>-172.8272</v>
      </c>
      <c r="IR12" s="164">
        <v>-198.3133</v>
      </c>
      <c r="IS12" s="164">
        <v>-356.37860000000001</v>
      </c>
      <c r="IT12" s="164">
        <v>90.641199999999998</v>
      </c>
      <c r="IU12" s="164">
        <v>90.920299999999997</v>
      </c>
      <c r="IV12" s="164">
        <v>172.65530000000001</v>
      </c>
      <c r="IW12" s="164">
        <v>-453.1696</v>
      </c>
      <c r="IX12" s="164">
        <v>202.8706</v>
      </c>
      <c r="IY12" s="164">
        <v>-253.5872</v>
      </c>
      <c r="IZ12" s="164">
        <v>254.60380000000001</v>
      </c>
      <c r="JA12" s="164">
        <v>-10.1501</v>
      </c>
      <c r="JB12" s="165"/>
      <c r="JC12" s="164">
        <v>16.72</v>
      </c>
      <c r="JD12" s="164">
        <v>6.0659999999999998</v>
      </c>
      <c r="JE12" s="164">
        <v>6.0620000000000003</v>
      </c>
      <c r="JF12" s="164">
        <v>-16.239999999999998</v>
      </c>
      <c r="JG12" s="164">
        <v>-2.88</v>
      </c>
      <c r="JH12" s="165"/>
      <c r="JI12" s="164">
        <v>2.4613</v>
      </c>
      <c r="JJ12" s="164">
        <v>-43.593499999999999</v>
      </c>
      <c r="JK12" s="164">
        <v>-7.5273000000000003</v>
      </c>
      <c r="JL12" s="164">
        <v>19.5</v>
      </c>
      <c r="JM12" s="164">
        <v>56.823999999999998</v>
      </c>
      <c r="JN12" s="164">
        <v>55.896000000000001</v>
      </c>
      <c r="JO12" s="165"/>
      <c r="JP12" s="164">
        <v>11.6907</v>
      </c>
      <c r="JQ12" s="164">
        <v>52.823599999999999</v>
      </c>
      <c r="JR12" s="164">
        <v>52.655500000000004</v>
      </c>
      <c r="JS12" s="164">
        <v>53.459299999999999</v>
      </c>
      <c r="JT12" s="165"/>
      <c r="JU12" s="164">
        <v>-18.3</v>
      </c>
      <c r="JV12" s="164">
        <v>16.930199999999999</v>
      </c>
      <c r="JW12" s="164">
        <v>5.28</v>
      </c>
      <c r="JX12" s="165"/>
      <c r="JY12" s="164">
        <v>-38.076000000000001</v>
      </c>
      <c r="JZ12" s="164">
        <v>67.109800000000007</v>
      </c>
      <c r="KA12" s="164">
        <v>47.946899999999999</v>
      </c>
      <c r="KB12" s="164">
        <v>-37.531100000000002</v>
      </c>
      <c r="KC12" s="164">
        <v>-66.89</v>
      </c>
      <c r="KD12" s="164">
        <v>37.689300000000003</v>
      </c>
      <c r="KE12" s="164">
        <v>28.0063</v>
      </c>
      <c r="KF12" s="164">
        <v>8.3000000000000007</v>
      </c>
      <c r="KG12" s="164">
        <v>-8.5</v>
      </c>
      <c r="KH12" s="165"/>
      <c r="KI12" s="164">
        <v>42.396999999999998</v>
      </c>
    </row>
    <row r="13" spans="1:295" ht="18" customHeight="1" x14ac:dyDescent="0.3">
      <c r="A13" s="161" t="s">
        <v>57</v>
      </c>
      <c r="B13" s="161" t="s">
        <v>769</v>
      </c>
      <c r="C13" s="164">
        <v>0</v>
      </c>
      <c r="D13" s="164">
        <v>15.4374</v>
      </c>
      <c r="E13" s="164">
        <v>-18.0671</v>
      </c>
      <c r="F13" s="164">
        <v>6.0754000000000001</v>
      </c>
      <c r="G13" s="165"/>
      <c r="H13" s="165"/>
      <c r="I13" s="164">
        <v>32.497300000000003</v>
      </c>
      <c r="J13" s="165"/>
      <c r="K13" s="164">
        <v>38.849499999999999</v>
      </c>
      <c r="L13" s="164">
        <v>19.875399999999999</v>
      </c>
      <c r="M13" s="164">
        <v>19.436699999999998</v>
      </c>
      <c r="N13" s="164">
        <v>0</v>
      </c>
      <c r="O13" s="164">
        <v>-34.988</v>
      </c>
      <c r="P13" s="164">
        <v>30.8</v>
      </c>
      <c r="Q13" s="164">
        <v>15.731999999999999</v>
      </c>
      <c r="R13" s="164">
        <v>-30.8</v>
      </c>
      <c r="S13" s="164">
        <v>14.458500000000001</v>
      </c>
      <c r="T13" s="165"/>
      <c r="U13" s="165"/>
      <c r="V13" s="164">
        <v>14.260400000000001</v>
      </c>
      <c r="W13" s="164">
        <v>24.061800000000002</v>
      </c>
      <c r="X13" s="164">
        <v>11.3687</v>
      </c>
      <c r="Y13" s="164">
        <v>1.8279000000000001</v>
      </c>
      <c r="Z13" s="164">
        <v>6.5110000000000001</v>
      </c>
      <c r="AA13" s="165"/>
      <c r="AB13" s="165"/>
      <c r="AC13" s="165"/>
      <c r="AD13" s="164">
        <v>-62.59</v>
      </c>
      <c r="AE13" s="165"/>
      <c r="AF13" s="164">
        <v>0</v>
      </c>
      <c r="AG13" s="164">
        <v>33</v>
      </c>
      <c r="AH13" s="165"/>
      <c r="AI13" s="165"/>
      <c r="AJ13" s="164">
        <v>-28.12</v>
      </c>
      <c r="AK13" s="164">
        <v>-28.22</v>
      </c>
      <c r="AL13" s="164">
        <v>-49.59</v>
      </c>
      <c r="AM13" s="164">
        <v>28.36</v>
      </c>
      <c r="AN13" s="164">
        <v>28.33</v>
      </c>
      <c r="AO13" s="164">
        <v>11.5039</v>
      </c>
      <c r="AP13" s="164">
        <v>5.1193</v>
      </c>
      <c r="AQ13" s="164">
        <v>46.115499999999997</v>
      </c>
      <c r="AR13" s="164">
        <v>47.273499999999999</v>
      </c>
      <c r="AS13" s="164">
        <v>69.208799999999997</v>
      </c>
      <c r="AT13" s="164">
        <v>-40.053800000000003</v>
      </c>
      <c r="AU13" s="164">
        <v>-40.007199999999997</v>
      </c>
      <c r="AV13" s="164">
        <v>28.234400000000001</v>
      </c>
      <c r="AW13" s="164">
        <v>29.280100000000001</v>
      </c>
      <c r="AX13" s="164">
        <v>57.736400000000003</v>
      </c>
      <c r="AY13" s="164">
        <v>60.1477</v>
      </c>
      <c r="AZ13" s="164">
        <v>5.2508999999999997</v>
      </c>
      <c r="BA13" s="164">
        <v>25.994</v>
      </c>
      <c r="BB13" s="164">
        <v>-460.10809999999998</v>
      </c>
      <c r="BC13" s="164">
        <v>-11.282299999999999</v>
      </c>
      <c r="BD13" s="164">
        <v>-10.6</v>
      </c>
      <c r="BE13" s="164">
        <v>-11</v>
      </c>
      <c r="BF13" s="164">
        <v>46.272300000000001</v>
      </c>
      <c r="BG13" s="164">
        <v>44.651000000000003</v>
      </c>
      <c r="BH13" s="164">
        <v>-2.8908</v>
      </c>
      <c r="BI13" s="165"/>
      <c r="BJ13" s="164">
        <v>-77.847099999999998</v>
      </c>
      <c r="BK13" s="164">
        <v>0.9093</v>
      </c>
      <c r="BL13" s="165"/>
      <c r="BM13" s="164">
        <v>2.9990000000000001</v>
      </c>
      <c r="BN13" s="164">
        <v>511.15440000000001</v>
      </c>
      <c r="BO13" s="164">
        <v>119.08320000000001</v>
      </c>
      <c r="BP13" s="164">
        <v>118.6254</v>
      </c>
      <c r="BQ13" s="164">
        <v>-518.65909999999997</v>
      </c>
      <c r="BR13" s="164">
        <v>432.87909999999999</v>
      </c>
      <c r="BS13" s="165"/>
      <c r="BT13" s="164">
        <v>-60.686100000000003</v>
      </c>
      <c r="BU13" s="164">
        <v>61.486199999999997</v>
      </c>
      <c r="BV13" s="164">
        <v>68.908799999999999</v>
      </c>
      <c r="BW13" s="164">
        <v>24.68</v>
      </c>
      <c r="BX13" s="164">
        <v>17.86</v>
      </c>
      <c r="BY13" s="164">
        <v>44.65</v>
      </c>
      <c r="BZ13" s="164">
        <v>67.260000000000005</v>
      </c>
      <c r="CA13" s="164">
        <v>23.044799999999999</v>
      </c>
      <c r="CB13" s="164">
        <v>21.4373</v>
      </c>
      <c r="CC13" s="164">
        <v>46.057099999999998</v>
      </c>
      <c r="CD13" s="164">
        <v>46.616599999999998</v>
      </c>
      <c r="CE13" s="164">
        <v>37.796599999999998</v>
      </c>
      <c r="CF13" s="164">
        <v>-52.834299999999999</v>
      </c>
      <c r="CG13" s="164">
        <v>-53.260599999999997</v>
      </c>
      <c r="CH13" s="164">
        <v>0.98160000000000003</v>
      </c>
      <c r="CI13" s="164">
        <v>-67.241</v>
      </c>
      <c r="CJ13" s="165"/>
      <c r="CK13" s="165"/>
      <c r="CL13" s="164">
        <v>3.6</v>
      </c>
      <c r="CM13" s="164">
        <v>135</v>
      </c>
      <c r="CN13" s="164">
        <v>-12.06</v>
      </c>
      <c r="CO13" s="164">
        <v>26.1905</v>
      </c>
      <c r="CP13" s="164">
        <v>25.795100000000001</v>
      </c>
      <c r="CQ13" s="164">
        <v>26.565999999999999</v>
      </c>
      <c r="CR13" s="164">
        <v>-25.815200000000001</v>
      </c>
      <c r="CS13" s="164">
        <v>-26.103400000000001</v>
      </c>
      <c r="CT13" s="164">
        <v>51.405799999999999</v>
      </c>
      <c r="CU13" s="164">
        <v>-62.145000000000003</v>
      </c>
      <c r="CV13" s="164">
        <v>54.033900000000003</v>
      </c>
      <c r="CW13" s="164">
        <v>10.0183</v>
      </c>
      <c r="CX13" s="164">
        <v>22.83</v>
      </c>
      <c r="CY13" s="164">
        <v>53.68</v>
      </c>
      <c r="CZ13" s="164">
        <v>32.819800000000001</v>
      </c>
      <c r="DA13" s="164">
        <v>30.766300000000001</v>
      </c>
      <c r="DB13" s="164">
        <v>-25.12</v>
      </c>
      <c r="DC13" s="165"/>
      <c r="DD13" s="164">
        <v>67.574700000000007</v>
      </c>
      <c r="DE13" s="164">
        <v>66.486699999999999</v>
      </c>
      <c r="DF13" s="164">
        <v>-140.8922</v>
      </c>
      <c r="DG13" s="164">
        <v>0</v>
      </c>
      <c r="DH13" s="164">
        <v>-15.351699999999999</v>
      </c>
      <c r="DI13" s="164">
        <v>-65.599999999999994</v>
      </c>
      <c r="DJ13" s="164">
        <v>-66</v>
      </c>
      <c r="DK13" s="164">
        <v>22.788399999999999</v>
      </c>
      <c r="DL13" s="164">
        <v>31.063800000000001</v>
      </c>
      <c r="DM13" s="164">
        <v>38.055999999999997</v>
      </c>
      <c r="DN13" s="164">
        <v>43.377699999999997</v>
      </c>
      <c r="DO13" s="164">
        <v>30.4</v>
      </c>
      <c r="DP13" s="164">
        <v>-5.21</v>
      </c>
      <c r="DQ13" s="164">
        <v>57.523499999999999</v>
      </c>
      <c r="DR13" s="164">
        <v>141.488</v>
      </c>
      <c r="DS13" s="164">
        <v>-31.72</v>
      </c>
      <c r="DT13" s="164">
        <v>-31.8</v>
      </c>
      <c r="DU13" s="164">
        <v>97.38</v>
      </c>
      <c r="DV13" s="164">
        <v>52.97</v>
      </c>
      <c r="DW13" s="164">
        <v>138.67269999999999</v>
      </c>
      <c r="DX13" s="164">
        <v>138.4727</v>
      </c>
      <c r="DY13" s="164">
        <v>48.179099999999998</v>
      </c>
      <c r="DZ13" s="164">
        <v>46.4636</v>
      </c>
      <c r="EA13" s="164">
        <v>230.94550000000001</v>
      </c>
      <c r="EB13" s="164">
        <v>189.55629999999999</v>
      </c>
      <c r="EC13" s="164">
        <v>182.80680000000001</v>
      </c>
      <c r="ED13" s="164">
        <v>183.85079999999999</v>
      </c>
      <c r="EE13" s="164">
        <v>124.104</v>
      </c>
      <c r="EF13" s="164">
        <v>115.4037</v>
      </c>
      <c r="EG13" s="164">
        <v>-26.404</v>
      </c>
      <c r="EH13" s="164">
        <v>530.88900000000001</v>
      </c>
      <c r="EI13" s="164">
        <v>502.40429999999998</v>
      </c>
      <c r="EJ13" s="165"/>
      <c r="EK13" s="164">
        <v>-26.229900000000001</v>
      </c>
      <c r="EL13" s="164">
        <v>-24.702200000000001</v>
      </c>
      <c r="EM13" s="164">
        <v>-33.084800000000001</v>
      </c>
      <c r="EN13" s="164">
        <v>37.461599999999997</v>
      </c>
      <c r="EO13" s="164">
        <v>35.582000000000001</v>
      </c>
      <c r="EP13" s="164">
        <v>161.34</v>
      </c>
      <c r="EQ13" s="164">
        <v>-39.582700000000003</v>
      </c>
      <c r="ER13" s="164">
        <v>-40.279299999999999</v>
      </c>
      <c r="ES13" s="164">
        <v>-78.869699999999995</v>
      </c>
      <c r="ET13" s="164">
        <v>0</v>
      </c>
      <c r="EU13" s="164">
        <v>-16.78</v>
      </c>
      <c r="EV13" s="164">
        <v>112.8</v>
      </c>
      <c r="EW13" s="164">
        <v>9.2448999999999995</v>
      </c>
      <c r="EX13" s="164">
        <v>31.8294</v>
      </c>
      <c r="EY13" s="164">
        <v>-13.5402</v>
      </c>
      <c r="EZ13" s="164">
        <v>-13.1106</v>
      </c>
      <c r="FA13" s="164">
        <v>3.4089</v>
      </c>
      <c r="FB13" s="164">
        <v>-110.3145</v>
      </c>
      <c r="FC13" s="164">
        <v>72.675700000000006</v>
      </c>
      <c r="FD13" s="165"/>
      <c r="FE13" s="164">
        <v>2.8612000000000002</v>
      </c>
      <c r="FF13" s="164">
        <v>2.8671000000000002</v>
      </c>
      <c r="FG13" s="164">
        <v>39.189900000000002</v>
      </c>
      <c r="FH13" s="164">
        <v>40.029699999999998</v>
      </c>
      <c r="FI13" s="164">
        <v>39.231000000000002</v>
      </c>
      <c r="FJ13" s="164">
        <v>-22.6066</v>
      </c>
      <c r="FK13" s="164">
        <v>-21.769300000000001</v>
      </c>
      <c r="FL13" s="164">
        <v>83.560699999999997</v>
      </c>
      <c r="FM13" s="164">
        <v>-46.049300000000002</v>
      </c>
      <c r="FN13" s="164">
        <v>-45.6616</v>
      </c>
      <c r="FO13" s="164">
        <v>60.975200000000001</v>
      </c>
      <c r="FP13" s="164">
        <v>81.084999999999994</v>
      </c>
      <c r="FQ13" s="164">
        <v>3.8544</v>
      </c>
      <c r="FR13" s="164">
        <v>-3.95</v>
      </c>
      <c r="FS13" s="164">
        <v>14.463699999999999</v>
      </c>
      <c r="FT13" s="164">
        <v>0.79869999999999997</v>
      </c>
      <c r="FU13" s="164">
        <v>-8.86</v>
      </c>
      <c r="FV13" s="164">
        <v>17.38</v>
      </c>
      <c r="FW13" s="165"/>
      <c r="FX13" s="165"/>
      <c r="FY13" s="164">
        <v>-7.3970000000000002</v>
      </c>
      <c r="FZ13" s="164">
        <v>4.367</v>
      </c>
      <c r="GA13" s="164">
        <v>10.567500000000001</v>
      </c>
      <c r="GB13" s="164">
        <v>27.28</v>
      </c>
      <c r="GC13" s="164">
        <v>-80.840699999999998</v>
      </c>
      <c r="GD13" s="164">
        <v>-61.863799999999998</v>
      </c>
      <c r="GE13" s="165"/>
      <c r="GF13" s="164">
        <v>69.4178</v>
      </c>
      <c r="GG13" s="164">
        <v>25.7</v>
      </c>
      <c r="GH13" s="164">
        <v>-9.6737000000000002</v>
      </c>
      <c r="GI13" s="164">
        <v>-6.8692000000000002</v>
      </c>
      <c r="GJ13" s="165"/>
      <c r="GK13" s="164">
        <v>1.4308000000000001</v>
      </c>
      <c r="GL13" s="165"/>
      <c r="GM13" s="165"/>
      <c r="GN13" s="164">
        <v>-12.786899999999999</v>
      </c>
      <c r="GO13" s="164">
        <v>-22.8094</v>
      </c>
      <c r="GP13" s="164">
        <v>26.430299999999999</v>
      </c>
      <c r="GQ13" s="164">
        <v>35.0413</v>
      </c>
      <c r="GR13" s="164">
        <v>66.683999999999997</v>
      </c>
      <c r="GS13" s="164">
        <v>67.447299999999998</v>
      </c>
      <c r="GT13" s="164">
        <v>-93.747699999999995</v>
      </c>
      <c r="GU13" s="164">
        <v>-15.7661</v>
      </c>
      <c r="GV13" s="164">
        <v>25.633099999999999</v>
      </c>
      <c r="GW13" s="164">
        <v>-41.250999999999998</v>
      </c>
      <c r="GX13" s="165"/>
      <c r="GY13" s="164">
        <v>6.0952000000000002</v>
      </c>
      <c r="GZ13" s="164">
        <v>5.8971999999999998</v>
      </c>
      <c r="HA13" s="164">
        <v>9</v>
      </c>
      <c r="HB13" s="164">
        <v>234.23310000000001</v>
      </c>
      <c r="HC13" s="164">
        <v>233.30959999999999</v>
      </c>
      <c r="HD13" s="164">
        <v>155.1</v>
      </c>
      <c r="HE13" s="164">
        <v>-155.93559999999999</v>
      </c>
      <c r="HF13" s="164">
        <v>-391.64249999999998</v>
      </c>
      <c r="HG13" s="164">
        <v>394.5797</v>
      </c>
      <c r="HH13" s="164">
        <v>393.25869999999998</v>
      </c>
      <c r="HI13" s="164">
        <v>-218.49709999999999</v>
      </c>
      <c r="HJ13" s="164">
        <v>-217.214</v>
      </c>
      <c r="HK13" s="164">
        <v>-45.672600000000003</v>
      </c>
      <c r="HL13" s="164">
        <v>-37.183799999999998</v>
      </c>
      <c r="HM13" s="164">
        <v>83.176199999999994</v>
      </c>
      <c r="HN13" s="164">
        <v>79.236099999999993</v>
      </c>
      <c r="HO13" s="165"/>
      <c r="HP13" s="164">
        <v>-152.4102</v>
      </c>
      <c r="HQ13" s="164">
        <v>56.572200000000002</v>
      </c>
      <c r="HR13" s="164">
        <v>56.528300000000002</v>
      </c>
      <c r="HS13" s="164">
        <v>-57.907299999999999</v>
      </c>
      <c r="HT13" s="164">
        <v>-55.757800000000003</v>
      </c>
      <c r="HU13" s="164">
        <v>127.97</v>
      </c>
      <c r="HV13" s="164">
        <v>128.88</v>
      </c>
      <c r="HW13" s="164">
        <v>43.3</v>
      </c>
      <c r="HX13" s="164">
        <v>43.5</v>
      </c>
      <c r="HY13" s="164">
        <v>21.596599999999999</v>
      </c>
      <c r="HZ13" s="164">
        <v>23.68</v>
      </c>
      <c r="IA13" s="164">
        <v>-347.99669999999998</v>
      </c>
      <c r="IB13" s="164">
        <v>102.0125</v>
      </c>
      <c r="IC13" s="164">
        <v>101.7333</v>
      </c>
      <c r="ID13" s="164">
        <v>10.6</v>
      </c>
      <c r="IE13" s="164">
        <v>18.3</v>
      </c>
      <c r="IF13" s="164">
        <v>-55.7</v>
      </c>
      <c r="IG13" s="164">
        <v>-58.5</v>
      </c>
      <c r="IH13" s="165"/>
      <c r="II13" s="164">
        <v>1.1733</v>
      </c>
      <c r="IJ13" s="164">
        <v>-392.11970000000002</v>
      </c>
      <c r="IK13" s="164">
        <v>-473.6103</v>
      </c>
      <c r="IL13" s="164">
        <v>471.57400000000001</v>
      </c>
      <c r="IM13" s="164">
        <v>376.5693</v>
      </c>
      <c r="IN13" s="164">
        <v>3.3727</v>
      </c>
      <c r="IO13" s="164">
        <v>-362.36439999999999</v>
      </c>
      <c r="IP13" s="164">
        <v>363.87639999999999</v>
      </c>
      <c r="IQ13" s="164">
        <v>-174.98140000000001</v>
      </c>
      <c r="IR13" s="164">
        <v>-203.29849999999999</v>
      </c>
      <c r="IS13" s="164">
        <v>-354.2928</v>
      </c>
      <c r="IT13" s="164">
        <v>91.741699999999994</v>
      </c>
      <c r="IU13" s="164">
        <v>93.060299999999998</v>
      </c>
      <c r="IV13" s="164">
        <v>178.3486</v>
      </c>
      <c r="IW13" s="164">
        <v>-464.26220000000001</v>
      </c>
      <c r="IX13" s="164">
        <v>207.13589999999999</v>
      </c>
      <c r="IY13" s="164">
        <v>-253.8467</v>
      </c>
      <c r="IZ13" s="164">
        <v>254.96109999999999</v>
      </c>
      <c r="JA13" s="164">
        <v>-10.125400000000001</v>
      </c>
      <c r="JB13" s="165"/>
      <c r="JC13" s="164">
        <v>16.8</v>
      </c>
      <c r="JD13" s="164">
        <v>6.41</v>
      </c>
      <c r="JE13" s="164">
        <v>6.4249999999999998</v>
      </c>
      <c r="JF13" s="164">
        <v>-17.52</v>
      </c>
      <c r="JG13" s="164">
        <v>-2.72</v>
      </c>
      <c r="JH13" s="165"/>
      <c r="JI13" s="164">
        <v>1.8753</v>
      </c>
      <c r="JJ13" s="164">
        <v>-43.0961</v>
      </c>
      <c r="JK13" s="164">
        <v>-7.5853000000000002</v>
      </c>
      <c r="JL13" s="164">
        <v>18.899999999999999</v>
      </c>
      <c r="JM13" s="164">
        <v>56.021000000000001</v>
      </c>
      <c r="JN13" s="164">
        <v>57.368000000000002</v>
      </c>
      <c r="JO13" s="164">
        <v>9.7241</v>
      </c>
      <c r="JP13" s="164">
        <v>11.6846</v>
      </c>
      <c r="JQ13" s="164">
        <v>51.645200000000003</v>
      </c>
      <c r="JR13" s="164">
        <v>50.8339</v>
      </c>
      <c r="JS13" s="164">
        <v>51.740200000000002</v>
      </c>
      <c r="JT13" s="165"/>
      <c r="JU13" s="164">
        <v>-16.899999999999999</v>
      </c>
      <c r="JV13" s="164">
        <v>16.750800000000002</v>
      </c>
      <c r="JW13" s="164">
        <v>5.13</v>
      </c>
      <c r="JX13" s="165"/>
      <c r="JY13" s="164">
        <v>-35.114800000000002</v>
      </c>
      <c r="JZ13" s="164">
        <v>67.113900000000001</v>
      </c>
      <c r="KA13" s="164">
        <v>46.539099999999998</v>
      </c>
      <c r="KB13" s="164">
        <v>-34.261000000000003</v>
      </c>
      <c r="KC13" s="164">
        <v>-65.472700000000003</v>
      </c>
      <c r="KD13" s="164">
        <v>36.6873</v>
      </c>
      <c r="KE13" s="164">
        <v>28.471900000000002</v>
      </c>
      <c r="KF13" s="164">
        <v>9.1999999999999993</v>
      </c>
      <c r="KG13" s="164">
        <v>-9.1999999999999993</v>
      </c>
      <c r="KH13" s="165"/>
      <c r="KI13" s="164">
        <v>56.709800000000001</v>
      </c>
    </row>
    <row r="14" spans="1:295" ht="18" customHeight="1" x14ac:dyDescent="0.3">
      <c r="A14" s="161" t="s">
        <v>57</v>
      </c>
      <c r="B14" s="161" t="s">
        <v>770</v>
      </c>
      <c r="C14" s="164">
        <v>0</v>
      </c>
      <c r="D14" s="164">
        <v>15.594799999999999</v>
      </c>
      <c r="E14" s="164">
        <v>-18.346900000000002</v>
      </c>
      <c r="F14" s="164">
        <v>6.0202999999999998</v>
      </c>
      <c r="G14" s="164">
        <v>29.162800000000001</v>
      </c>
      <c r="H14" s="165"/>
      <c r="I14" s="164">
        <v>32.422199999999997</v>
      </c>
      <c r="J14" s="165"/>
      <c r="K14" s="164">
        <v>39.1631</v>
      </c>
      <c r="L14" s="164">
        <v>19.6374</v>
      </c>
      <c r="M14" s="164">
        <v>19.378399999999999</v>
      </c>
      <c r="N14" s="164">
        <v>-2.2200000000000002</v>
      </c>
      <c r="O14" s="164">
        <v>-32.645000000000003</v>
      </c>
      <c r="P14" s="164">
        <v>28.6</v>
      </c>
      <c r="Q14" s="165"/>
      <c r="R14" s="164">
        <v>-28.6</v>
      </c>
      <c r="S14" s="164">
        <v>14.488899999999999</v>
      </c>
      <c r="T14" s="165"/>
      <c r="U14" s="164">
        <v>15.357699999999999</v>
      </c>
      <c r="V14" s="164">
        <v>15.5634</v>
      </c>
      <c r="W14" s="164">
        <v>25.7973</v>
      </c>
      <c r="X14" s="164">
        <v>11.544600000000001</v>
      </c>
      <c r="Y14" s="164">
        <v>5.6398000000000001</v>
      </c>
      <c r="Z14" s="164">
        <v>6.5716000000000001</v>
      </c>
      <c r="AA14" s="165"/>
      <c r="AB14" s="165"/>
      <c r="AC14" s="165"/>
      <c r="AD14" s="164">
        <v>-69.39</v>
      </c>
      <c r="AE14" s="165"/>
      <c r="AF14" s="164">
        <v>2.2200000000000002</v>
      </c>
      <c r="AG14" s="164">
        <v>30.8</v>
      </c>
      <c r="AH14" s="165"/>
      <c r="AI14" s="165"/>
      <c r="AJ14" s="164">
        <v>-32.770000000000003</v>
      </c>
      <c r="AK14" s="164">
        <v>-33.21</v>
      </c>
      <c r="AL14" s="164">
        <v>-48.59</v>
      </c>
      <c r="AM14" s="164">
        <v>33.42</v>
      </c>
      <c r="AN14" s="164">
        <v>34.54</v>
      </c>
      <c r="AO14" s="164">
        <v>11.5588</v>
      </c>
      <c r="AP14" s="164">
        <v>4.9179000000000004</v>
      </c>
      <c r="AQ14" s="164">
        <v>45.362699999999997</v>
      </c>
      <c r="AR14" s="164">
        <v>47.006599999999999</v>
      </c>
      <c r="AS14" s="164">
        <v>70.695999999999998</v>
      </c>
      <c r="AT14" s="164">
        <v>-40.053800000000003</v>
      </c>
      <c r="AU14" s="164">
        <v>-38.0274</v>
      </c>
      <c r="AV14" s="164">
        <v>8.2469000000000001</v>
      </c>
      <c r="AW14" s="164">
        <v>8.2704000000000004</v>
      </c>
      <c r="AX14" s="164">
        <v>59.745800000000003</v>
      </c>
      <c r="AY14" s="164">
        <v>61.2194</v>
      </c>
      <c r="AZ14" s="164">
        <v>2.1101999999999999</v>
      </c>
      <c r="BA14" s="164">
        <v>12.441700000000001</v>
      </c>
      <c r="BB14" s="164">
        <v>-427.13639999999998</v>
      </c>
      <c r="BC14" s="164">
        <v>-8.9388000000000005</v>
      </c>
      <c r="BD14" s="164">
        <v>-11.6</v>
      </c>
      <c r="BE14" s="164">
        <v>-12.3</v>
      </c>
      <c r="BF14" s="164">
        <v>45.722900000000003</v>
      </c>
      <c r="BG14" s="164">
        <v>45.031100000000002</v>
      </c>
      <c r="BH14" s="164">
        <v>-3.1223000000000001</v>
      </c>
      <c r="BI14" s="165"/>
      <c r="BJ14" s="164">
        <v>-61.760599999999997</v>
      </c>
      <c r="BK14" s="164">
        <v>1.5822000000000001</v>
      </c>
      <c r="BL14" s="165"/>
      <c r="BM14" s="164">
        <v>2.5888</v>
      </c>
      <c r="BN14" s="164">
        <v>476.3938</v>
      </c>
      <c r="BO14" s="164">
        <v>128.20820000000001</v>
      </c>
      <c r="BP14" s="164">
        <v>127.5063</v>
      </c>
      <c r="BQ14" s="164">
        <v>-516.82950000000005</v>
      </c>
      <c r="BR14" s="164">
        <v>426.8424</v>
      </c>
      <c r="BS14" s="165"/>
      <c r="BT14" s="164">
        <v>-43.953600000000002</v>
      </c>
      <c r="BU14" s="164">
        <v>44.567100000000003</v>
      </c>
      <c r="BV14" s="164">
        <v>67.701300000000003</v>
      </c>
      <c r="BW14" s="164">
        <v>23.74</v>
      </c>
      <c r="BX14" s="164">
        <v>17.2</v>
      </c>
      <c r="BY14" s="164">
        <v>43.27</v>
      </c>
      <c r="BZ14" s="164">
        <v>65.260000000000005</v>
      </c>
      <c r="CA14" s="164">
        <v>-4.1485000000000003</v>
      </c>
      <c r="CB14" s="164">
        <v>4.1999999999999997E-3</v>
      </c>
      <c r="CC14" s="164">
        <v>55.333199999999998</v>
      </c>
      <c r="CD14" s="164">
        <v>56.358199999999997</v>
      </c>
      <c r="CE14" s="164">
        <v>36.680999999999997</v>
      </c>
      <c r="CF14" s="164">
        <v>-58.034500000000001</v>
      </c>
      <c r="CG14" s="164">
        <v>-58.3566</v>
      </c>
      <c r="CH14" s="164">
        <v>-2.6408</v>
      </c>
      <c r="CI14" s="164">
        <v>-73.544600000000003</v>
      </c>
      <c r="CJ14" s="165"/>
      <c r="CK14" s="165"/>
      <c r="CL14" s="164">
        <v>-13.2</v>
      </c>
      <c r="CM14" s="164">
        <v>146.1</v>
      </c>
      <c r="CN14" s="164">
        <v>-11.91</v>
      </c>
      <c r="CO14" s="164">
        <v>18.529699999999998</v>
      </c>
      <c r="CP14" s="164">
        <v>19.478400000000001</v>
      </c>
      <c r="CQ14" s="164">
        <v>18.263500000000001</v>
      </c>
      <c r="CR14" s="164">
        <v>-7.9931000000000001</v>
      </c>
      <c r="CS14" s="164">
        <v>-8.8564000000000007</v>
      </c>
      <c r="CT14" s="164">
        <v>44.522799999999997</v>
      </c>
      <c r="CU14" s="164">
        <v>-72.312799999999996</v>
      </c>
      <c r="CV14" s="164">
        <v>46.277500000000003</v>
      </c>
      <c r="CW14" s="164">
        <v>9.9865999999999993</v>
      </c>
      <c r="CX14" s="164">
        <v>20.81</v>
      </c>
      <c r="CY14" s="164">
        <v>53.69</v>
      </c>
      <c r="CZ14" s="164">
        <v>32.351100000000002</v>
      </c>
      <c r="DA14" s="164">
        <v>30.326799999999999</v>
      </c>
      <c r="DB14" s="164">
        <v>-24.8</v>
      </c>
      <c r="DC14" s="165"/>
      <c r="DD14" s="164">
        <v>73.851699999999994</v>
      </c>
      <c r="DE14" s="164">
        <v>72.838800000000006</v>
      </c>
      <c r="DF14" s="164">
        <v>-153.55350000000001</v>
      </c>
      <c r="DG14" s="164">
        <v>-1E-4</v>
      </c>
      <c r="DH14" s="164">
        <v>-15.1563</v>
      </c>
      <c r="DI14" s="165"/>
      <c r="DJ14" s="165"/>
      <c r="DK14" s="164">
        <v>22.343399999999999</v>
      </c>
      <c r="DL14" s="164">
        <v>30.477900000000002</v>
      </c>
      <c r="DM14" s="164">
        <v>37.586399999999998</v>
      </c>
      <c r="DN14" s="164">
        <v>42.791699999999999</v>
      </c>
      <c r="DO14" s="164">
        <v>29.78</v>
      </c>
      <c r="DP14" s="164">
        <v>-5.41</v>
      </c>
      <c r="DQ14" s="164">
        <v>54.756</v>
      </c>
      <c r="DR14" s="164">
        <v>151.6086</v>
      </c>
      <c r="DS14" s="164">
        <v>-32.5</v>
      </c>
      <c r="DT14" s="164">
        <v>-33.229999999999997</v>
      </c>
      <c r="DU14" s="164">
        <v>97.52</v>
      </c>
      <c r="DV14" s="164">
        <v>51.69</v>
      </c>
      <c r="DW14" s="164">
        <v>152.70910000000001</v>
      </c>
      <c r="DX14" s="164">
        <v>148.63640000000001</v>
      </c>
      <c r="DY14" s="164">
        <v>35.374899999999997</v>
      </c>
      <c r="DZ14" s="164">
        <v>33.490900000000003</v>
      </c>
      <c r="EA14" s="164">
        <v>232.3964</v>
      </c>
      <c r="EB14" s="164">
        <v>187.32310000000001</v>
      </c>
      <c r="EC14" s="164">
        <v>179.1491</v>
      </c>
      <c r="ED14" s="164">
        <v>182.4855</v>
      </c>
      <c r="EE14" s="164">
        <v>119.6258</v>
      </c>
      <c r="EF14" s="164">
        <v>110.1835</v>
      </c>
      <c r="EG14" s="164">
        <v>-26.751000000000001</v>
      </c>
      <c r="EH14" s="164">
        <v>534.67129999999997</v>
      </c>
      <c r="EI14" s="164">
        <v>509.51749999999998</v>
      </c>
      <c r="EJ14" s="165"/>
      <c r="EK14" s="164">
        <v>-26.8538</v>
      </c>
      <c r="EL14" s="164">
        <v>-24.992899999999999</v>
      </c>
      <c r="EM14" s="164">
        <v>-27.8291</v>
      </c>
      <c r="EN14" s="164">
        <v>41.924500000000002</v>
      </c>
      <c r="EO14" s="164">
        <v>38.854399999999998</v>
      </c>
      <c r="EP14" s="164">
        <v>155.196</v>
      </c>
      <c r="EQ14" s="164">
        <v>-39.059100000000001</v>
      </c>
      <c r="ER14" s="164">
        <v>-39.886000000000003</v>
      </c>
      <c r="ES14" s="164">
        <v>-75.161500000000004</v>
      </c>
      <c r="ET14" s="164">
        <v>0</v>
      </c>
      <c r="EU14" s="164">
        <v>-17.420000000000002</v>
      </c>
      <c r="EV14" s="164">
        <v>92.7</v>
      </c>
      <c r="EW14" s="164">
        <v>9.1584000000000003</v>
      </c>
      <c r="EX14" s="164">
        <v>44.465299999999999</v>
      </c>
      <c r="EY14" s="164">
        <v>-14.082599999999999</v>
      </c>
      <c r="EZ14" s="164">
        <v>-13.7166</v>
      </c>
      <c r="FA14" s="164">
        <v>3.5545</v>
      </c>
      <c r="FB14" s="164">
        <v>-109.4571</v>
      </c>
      <c r="FC14" s="164">
        <v>70.539199999999994</v>
      </c>
      <c r="FD14" s="165"/>
      <c r="FE14" s="164">
        <v>2.9773000000000001</v>
      </c>
      <c r="FF14" s="164">
        <v>2.9432999999999998</v>
      </c>
      <c r="FG14" s="164">
        <v>40.065600000000003</v>
      </c>
      <c r="FH14" s="164">
        <v>41.079799999999999</v>
      </c>
      <c r="FI14" s="164">
        <v>37.553600000000003</v>
      </c>
      <c r="FJ14" s="164">
        <v>-0.66979999999999995</v>
      </c>
      <c r="FK14" s="164">
        <v>-1.0046999999999999</v>
      </c>
      <c r="FL14" s="164">
        <v>28.3001</v>
      </c>
      <c r="FM14" s="164">
        <v>-33.183700000000002</v>
      </c>
      <c r="FN14" s="164">
        <v>-32.510300000000001</v>
      </c>
      <c r="FO14" s="164">
        <v>12.835599999999999</v>
      </c>
      <c r="FP14" s="164">
        <v>26.932500000000001</v>
      </c>
      <c r="FQ14" s="164">
        <v>-2.0783</v>
      </c>
      <c r="FR14" s="164">
        <v>-11.77</v>
      </c>
      <c r="FS14" s="164">
        <v>14.2782</v>
      </c>
      <c r="FT14" s="164">
        <v>0.79869999999999997</v>
      </c>
      <c r="FU14" s="164">
        <v>-8.86</v>
      </c>
      <c r="FV14" s="164">
        <v>18.399999999999999</v>
      </c>
      <c r="FW14" s="165"/>
      <c r="FX14" s="165"/>
      <c r="FY14" s="165"/>
      <c r="FZ14" s="164">
        <v>4.1689999999999996</v>
      </c>
      <c r="GA14" s="165"/>
      <c r="GB14" s="164">
        <v>28.84</v>
      </c>
      <c r="GC14" s="164">
        <v>-28.737400000000001</v>
      </c>
      <c r="GD14" s="164">
        <v>-14.3498</v>
      </c>
      <c r="GE14" s="164">
        <v>15.56</v>
      </c>
      <c r="GF14" s="164">
        <v>73.727699999999999</v>
      </c>
      <c r="GG14" s="164">
        <v>25.2</v>
      </c>
      <c r="GH14" s="164">
        <v>-12.2784</v>
      </c>
      <c r="GI14" s="164">
        <v>-6.3056999999999999</v>
      </c>
      <c r="GJ14" s="165"/>
      <c r="GK14" s="164">
        <v>1.4161999999999999</v>
      </c>
      <c r="GL14" s="165"/>
      <c r="GM14" s="165"/>
      <c r="GN14" s="164">
        <v>-12.609500000000001</v>
      </c>
      <c r="GO14" s="164">
        <v>-24.4862</v>
      </c>
      <c r="GP14" s="164">
        <v>24.918700000000001</v>
      </c>
      <c r="GQ14" s="164">
        <v>38.318600000000004</v>
      </c>
      <c r="GR14" s="164">
        <v>65.534899999999993</v>
      </c>
      <c r="GS14" s="164">
        <v>68.207099999999997</v>
      </c>
      <c r="GT14" s="164">
        <v>-114.5248</v>
      </c>
      <c r="GU14" s="164">
        <v>-15.5511</v>
      </c>
      <c r="GV14" s="164">
        <v>27.9011</v>
      </c>
      <c r="GW14" s="164">
        <v>-39.739199999999997</v>
      </c>
      <c r="GX14" s="165"/>
      <c r="GY14" s="164">
        <v>6.0366</v>
      </c>
      <c r="GZ14" s="164">
        <v>5.8234000000000004</v>
      </c>
      <c r="HA14" s="164">
        <v>8</v>
      </c>
      <c r="HB14" s="164">
        <v>238.8664</v>
      </c>
      <c r="HC14" s="164">
        <v>239.66810000000001</v>
      </c>
      <c r="HD14" s="164">
        <v>159.19999999999999</v>
      </c>
      <c r="HE14" s="164">
        <v>-159.10239999999999</v>
      </c>
      <c r="HF14" s="164">
        <v>-409.53579999999999</v>
      </c>
      <c r="HG14" s="164">
        <v>408.0727</v>
      </c>
      <c r="HH14" s="164">
        <v>406.43619999999999</v>
      </c>
      <c r="HI14" s="164">
        <v>-224.1679</v>
      </c>
      <c r="HJ14" s="164">
        <v>-222.71539999999999</v>
      </c>
      <c r="HK14" s="164">
        <v>-44.410400000000003</v>
      </c>
      <c r="HL14" s="164">
        <v>-36.247300000000003</v>
      </c>
      <c r="HM14" s="164">
        <v>80.355599999999995</v>
      </c>
      <c r="HN14" s="164">
        <v>83.534599999999998</v>
      </c>
      <c r="HO14" s="165"/>
      <c r="HP14" s="165"/>
      <c r="HQ14" s="164">
        <v>58.505800000000001</v>
      </c>
      <c r="HR14" s="164">
        <v>58.088299999999997</v>
      </c>
      <c r="HS14" s="164">
        <v>-57.214300000000001</v>
      </c>
      <c r="HT14" s="164">
        <v>-56.837699999999998</v>
      </c>
      <c r="HU14" s="164">
        <v>129.36000000000001</v>
      </c>
      <c r="HV14" s="164">
        <v>128.33000000000001</v>
      </c>
      <c r="HW14" s="164">
        <v>44.7</v>
      </c>
      <c r="HX14" s="164">
        <v>44.3</v>
      </c>
      <c r="HY14" s="165"/>
      <c r="HZ14" s="164">
        <v>23.44</v>
      </c>
      <c r="IA14" s="164">
        <v>-357.79860000000002</v>
      </c>
      <c r="IB14" s="164">
        <v>105.6679</v>
      </c>
      <c r="IC14" s="164">
        <v>105.3819</v>
      </c>
      <c r="ID14" s="164">
        <v>10.5</v>
      </c>
      <c r="IE14" s="164">
        <v>22.1</v>
      </c>
      <c r="IF14" s="164">
        <v>-55.9</v>
      </c>
      <c r="IG14" s="164">
        <v>-58.3</v>
      </c>
      <c r="IH14" s="164">
        <v>1.5174000000000001</v>
      </c>
      <c r="II14" s="164">
        <v>1.2627999999999999</v>
      </c>
      <c r="IJ14" s="164">
        <v>-403.56470000000002</v>
      </c>
      <c r="IK14" s="164">
        <v>-477.49450000000002</v>
      </c>
      <c r="IL14" s="164">
        <v>467.70729999999998</v>
      </c>
      <c r="IM14" s="164">
        <v>372.64400000000001</v>
      </c>
      <c r="IN14" s="164">
        <v>5.6585000000000001</v>
      </c>
      <c r="IO14" s="164">
        <v>-365.80329999999998</v>
      </c>
      <c r="IP14" s="164">
        <v>366.12740000000002</v>
      </c>
      <c r="IQ14" s="164">
        <v>-172.2801</v>
      </c>
      <c r="IR14" s="164">
        <v>-203.50129999999999</v>
      </c>
      <c r="IS14" s="164">
        <v>-361.58839999999998</v>
      </c>
      <c r="IT14" s="164">
        <v>88.226699999999994</v>
      </c>
      <c r="IU14" s="164">
        <v>90.081000000000003</v>
      </c>
      <c r="IV14" s="164">
        <v>178.8006</v>
      </c>
      <c r="IW14" s="164">
        <v>-460.7081</v>
      </c>
      <c r="IX14" s="164">
        <v>208.7345</v>
      </c>
      <c r="IY14" s="164">
        <v>-251.5635</v>
      </c>
      <c r="IZ14" s="164">
        <v>252.57239999999999</v>
      </c>
      <c r="JA14" s="164">
        <v>-10.098000000000001</v>
      </c>
      <c r="JB14" s="165"/>
      <c r="JC14" s="164">
        <v>19.04</v>
      </c>
      <c r="JD14" s="164">
        <v>6.48</v>
      </c>
      <c r="JE14" s="164">
        <v>6.4260000000000002</v>
      </c>
      <c r="JF14" s="164">
        <v>-18.88</v>
      </c>
      <c r="JG14" s="164">
        <v>-1.68</v>
      </c>
      <c r="JH14" s="165"/>
      <c r="JI14" s="164">
        <v>1.6129</v>
      </c>
      <c r="JJ14" s="164">
        <v>-43.068600000000004</v>
      </c>
      <c r="JK14" s="164">
        <v>-6.0044000000000004</v>
      </c>
      <c r="JL14" s="164">
        <v>17.899999999999999</v>
      </c>
      <c r="JM14" s="164">
        <v>54.688000000000002</v>
      </c>
      <c r="JN14" s="164">
        <v>56.652000000000001</v>
      </c>
      <c r="JO14" s="165"/>
      <c r="JP14" s="165"/>
      <c r="JQ14" s="164">
        <v>54.8018</v>
      </c>
      <c r="JR14" s="164">
        <v>55.509500000000003</v>
      </c>
      <c r="JS14" s="164">
        <v>54.786999999999999</v>
      </c>
      <c r="JT14" s="165"/>
      <c r="JU14" s="164">
        <v>-17.5</v>
      </c>
      <c r="JV14" s="164">
        <v>16.7242</v>
      </c>
      <c r="JW14" s="164">
        <v>5.28</v>
      </c>
      <c r="JX14" s="165"/>
      <c r="JY14" s="164">
        <v>-34.2928</v>
      </c>
      <c r="JZ14" s="164">
        <v>65.6768</v>
      </c>
      <c r="KA14" s="164">
        <v>45.383000000000003</v>
      </c>
      <c r="KB14" s="164">
        <v>-34.192</v>
      </c>
      <c r="KC14" s="164">
        <v>-64.904499999999999</v>
      </c>
      <c r="KD14" s="164">
        <v>34.896900000000002</v>
      </c>
      <c r="KE14" s="164">
        <v>28.748200000000001</v>
      </c>
      <c r="KF14" s="164">
        <v>8.6999999999999993</v>
      </c>
      <c r="KG14" s="164">
        <v>-8.5</v>
      </c>
      <c r="KH14" s="165"/>
      <c r="KI14" s="164">
        <v>61.6021</v>
      </c>
    </row>
    <row r="15" spans="1:295" ht="18" customHeight="1" x14ac:dyDescent="0.3">
      <c r="A15" s="161" t="s">
        <v>57</v>
      </c>
      <c r="B15" s="161" t="s">
        <v>771</v>
      </c>
      <c r="C15" s="164">
        <v>0</v>
      </c>
      <c r="D15" s="164">
        <v>15.821199999999999</v>
      </c>
      <c r="E15" s="164">
        <v>-18.315200000000001</v>
      </c>
      <c r="F15" s="164">
        <v>6.0114999999999998</v>
      </c>
      <c r="G15" s="164">
        <v>29.600300000000001</v>
      </c>
      <c r="H15" s="165"/>
      <c r="I15" s="164">
        <v>32.619100000000003</v>
      </c>
      <c r="J15" s="165"/>
      <c r="K15" s="164">
        <v>38.644199999999998</v>
      </c>
      <c r="L15" s="164">
        <v>19.677399999999999</v>
      </c>
      <c r="M15" s="164">
        <v>19.2685</v>
      </c>
      <c r="N15" s="164">
        <v>-2.2200000000000002</v>
      </c>
      <c r="O15" s="164">
        <v>-33.067999999999998</v>
      </c>
      <c r="P15" s="164">
        <v>28.6</v>
      </c>
      <c r="Q15" s="164">
        <v>15.731999999999999</v>
      </c>
      <c r="R15" s="165"/>
      <c r="S15" s="164">
        <v>14.358499999999999</v>
      </c>
      <c r="T15" s="165"/>
      <c r="U15" s="164">
        <v>15.527100000000001</v>
      </c>
      <c r="V15" s="164">
        <v>15.499700000000001</v>
      </c>
      <c r="W15" s="164">
        <v>25.8172</v>
      </c>
      <c r="X15" s="164">
        <v>11.454700000000001</v>
      </c>
      <c r="Y15" s="164">
        <v>5.9592999999999998</v>
      </c>
      <c r="Z15" s="164">
        <v>6.9710000000000001</v>
      </c>
      <c r="AA15" s="165"/>
      <c r="AB15" s="165"/>
      <c r="AC15" s="165"/>
      <c r="AD15" s="164">
        <v>-68.709999999999994</v>
      </c>
      <c r="AE15" s="165"/>
      <c r="AF15" s="164">
        <v>2.2200000000000002</v>
      </c>
      <c r="AG15" s="164">
        <v>30.8</v>
      </c>
      <c r="AH15" s="165"/>
      <c r="AI15" s="165"/>
      <c r="AJ15" s="164">
        <v>-31.32</v>
      </c>
      <c r="AK15" s="164">
        <v>-30.92</v>
      </c>
      <c r="AL15" s="164">
        <v>-49.36</v>
      </c>
      <c r="AM15" s="164">
        <v>31.05</v>
      </c>
      <c r="AN15" s="164">
        <v>31.72</v>
      </c>
      <c r="AO15" s="164">
        <v>11.4808</v>
      </c>
      <c r="AP15" s="164">
        <v>4.8986000000000001</v>
      </c>
      <c r="AQ15" s="164">
        <v>45.868099999999998</v>
      </c>
      <c r="AR15" s="164">
        <v>47.257599999999996</v>
      </c>
      <c r="AS15" s="164">
        <v>69.604100000000003</v>
      </c>
      <c r="AT15" s="164">
        <v>-34.8294</v>
      </c>
      <c r="AU15" s="164">
        <v>-34.442700000000002</v>
      </c>
      <c r="AV15" s="164">
        <v>6.1044999999999998</v>
      </c>
      <c r="AW15" s="164">
        <v>6.0484</v>
      </c>
      <c r="AX15" s="164">
        <v>60.1477</v>
      </c>
      <c r="AY15" s="164">
        <v>60.683500000000002</v>
      </c>
      <c r="AZ15" s="164">
        <v>1.5867</v>
      </c>
      <c r="BA15" s="164">
        <v>8.5571999999999999</v>
      </c>
      <c r="BB15" s="164">
        <v>-430.00400000000002</v>
      </c>
      <c r="BC15" s="164">
        <v>-6.9744999999999999</v>
      </c>
      <c r="BD15" s="164">
        <v>-12.4</v>
      </c>
      <c r="BE15" s="164">
        <v>-12.9</v>
      </c>
      <c r="BF15" s="164">
        <v>40.2059</v>
      </c>
      <c r="BG15" s="164">
        <v>39.322899999999997</v>
      </c>
      <c r="BH15" s="164">
        <v>-3.3593000000000002</v>
      </c>
      <c r="BI15" s="165"/>
      <c r="BJ15" s="164">
        <v>-55.954599999999999</v>
      </c>
      <c r="BK15" s="164">
        <v>0.77759999999999996</v>
      </c>
      <c r="BL15" s="165"/>
      <c r="BM15" s="164">
        <v>2.4962</v>
      </c>
      <c r="BN15" s="164">
        <v>481.0326</v>
      </c>
      <c r="BO15" s="164">
        <v>130.86330000000001</v>
      </c>
      <c r="BP15" s="164">
        <v>131.6568</v>
      </c>
      <c r="BQ15" s="164">
        <v>-525.04610000000002</v>
      </c>
      <c r="BR15" s="164">
        <v>426.9264</v>
      </c>
      <c r="BS15" s="165"/>
      <c r="BT15" s="164">
        <v>-35.668100000000003</v>
      </c>
      <c r="BU15" s="164">
        <v>37.062600000000003</v>
      </c>
      <c r="BV15" s="164">
        <v>66.473799999999997</v>
      </c>
      <c r="BW15" s="164">
        <v>23.83</v>
      </c>
      <c r="BX15" s="164">
        <v>17.2</v>
      </c>
      <c r="BY15" s="164">
        <v>42.75</v>
      </c>
      <c r="BZ15" s="164">
        <v>65.08</v>
      </c>
      <c r="CA15" s="164">
        <v>3.4870999999999999</v>
      </c>
      <c r="CB15" s="164">
        <v>3.4870999999999999</v>
      </c>
      <c r="CC15" s="164">
        <v>51.768999999999998</v>
      </c>
      <c r="CD15" s="164">
        <v>51.863100000000003</v>
      </c>
      <c r="CE15" s="164">
        <v>37.941600000000001</v>
      </c>
      <c r="CF15" s="164">
        <v>-57.065399999999997</v>
      </c>
      <c r="CG15" s="164">
        <v>-56.871699999999997</v>
      </c>
      <c r="CH15" s="164">
        <v>-3.1652999999999998</v>
      </c>
      <c r="CI15" s="164">
        <v>-78.255499999999998</v>
      </c>
      <c r="CJ15" s="165"/>
      <c r="CK15" s="165"/>
      <c r="CL15" s="164">
        <v>-17.8</v>
      </c>
      <c r="CM15" s="164">
        <v>155.30000000000001</v>
      </c>
      <c r="CN15" s="164">
        <v>-12.01</v>
      </c>
      <c r="CO15" s="164">
        <v>16.605599999999999</v>
      </c>
      <c r="CP15" s="164">
        <v>17.476600000000001</v>
      </c>
      <c r="CQ15" s="164">
        <v>16.751300000000001</v>
      </c>
      <c r="CR15" s="164">
        <v>-12.689299999999999</v>
      </c>
      <c r="CS15" s="164">
        <v>-13.7041</v>
      </c>
      <c r="CT15" s="164">
        <v>53.134500000000003</v>
      </c>
      <c r="CU15" s="164">
        <v>-75.340100000000007</v>
      </c>
      <c r="CV15" s="164">
        <v>55.5428</v>
      </c>
      <c r="CW15" s="164">
        <v>10.3147</v>
      </c>
      <c r="CX15" s="164">
        <v>22.34</v>
      </c>
      <c r="CY15" s="164">
        <v>55</v>
      </c>
      <c r="CZ15" s="164">
        <v>32.351100000000002</v>
      </c>
      <c r="DA15" s="164">
        <v>30.326799999999999</v>
      </c>
      <c r="DB15" s="164">
        <v>-24.85</v>
      </c>
      <c r="DC15" s="165"/>
      <c r="DD15" s="164">
        <v>78.140699999999995</v>
      </c>
      <c r="DE15" s="164">
        <v>77.880700000000004</v>
      </c>
      <c r="DF15" s="164">
        <v>-169.1215</v>
      </c>
      <c r="DG15" s="164">
        <v>-1E-4</v>
      </c>
      <c r="DH15" s="164">
        <v>-15.1493</v>
      </c>
      <c r="DI15" s="165"/>
      <c r="DJ15" s="165"/>
      <c r="DK15" s="164">
        <v>22.365400000000001</v>
      </c>
      <c r="DL15" s="164">
        <v>29.891999999999999</v>
      </c>
      <c r="DM15" s="164">
        <v>38.525700000000001</v>
      </c>
      <c r="DN15" s="165"/>
      <c r="DO15" s="165"/>
      <c r="DP15" s="164">
        <v>-5.83</v>
      </c>
      <c r="DQ15" s="164">
        <v>56.375999999999998</v>
      </c>
      <c r="DR15" s="164">
        <v>168.0145</v>
      </c>
      <c r="DS15" s="164">
        <v>-26.57</v>
      </c>
      <c r="DT15" s="164">
        <v>-26.83</v>
      </c>
      <c r="DU15" s="164">
        <v>86.23</v>
      </c>
      <c r="DV15" s="164">
        <v>50.6</v>
      </c>
      <c r="DW15" s="164">
        <v>167.34549999999999</v>
      </c>
      <c r="DX15" s="164">
        <v>164.2</v>
      </c>
      <c r="DY15" s="164">
        <v>41.719299999999997</v>
      </c>
      <c r="DZ15" s="164">
        <v>40.581800000000001</v>
      </c>
      <c r="EA15" s="164">
        <v>237.1217</v>
      </c>
      <c r="EB15" s="164">
        <v>194.95779999999999</v>
      </c>
      <c r="EC15" s="164">
        <v>187.52189999999999</v>
      </c>
      <c r="ED15" s="164">
        <v>190.1816</v>
      </c>
      <c r="EE15" s="164">
        <v>107.4396</v>
      </c>
      <c r="EF15" s="164">
        <v>97.008799999999994</v>
      </c>
      <c r="EG15" s="164">
        <v>-27.218</v>
      </c>
      <c r="EH15" s="164">
        <v>539.29190000000006</v>
      </c>
      <c r="EI15" s="164">
        <v>518.01520000000005</v>
      </c>
      <c r="EJ15" s="165"/>
      <c r="EK15" s="164">
        <v>-27.292999999999999</v>
      </c>
      <c r="EL15" s="164">
        <v>-25.476600000000001</v>
      </c>
      <c r="EM15" s="164">
        <v>-13.908200000000001</v>
      </c>
      <c r="EN15" s="164">
        <v>51.982799999999997</v>
      </c>
      <c r="EO15" s="164">
        <v>49.106299999999997</v>
      </c>
      <c r="EP15" s="164">
        <v>41.52</v>
      </c>
      <c r="EQ15" s="164">
        <v>-23.520299999999999</v>
      </c>
      <c r="ER15" s="164">
        <v>-24.076599999999999</v>
      </c>
      <c r="ES15" s="164">
        <v>-60.790999999999997</v>
      </c>
      <c r="ET15" s="164">
        <v>0</v>
      </c>
      <c r="EU15" s="164">
        <v>-13.58</v>
      </c>
      <c r="EV15" s="164">
        <v>1</v>
      </c>
      <c r="EW15" s="164">
        <v>9.1936</v>
      </c>
      <c r="EX15" s="164">
        <v>62.102899999999998</v>
      </c>
      <c r="EY15" s="164">
        <v>-13.989699999999999</v>
      </c>
      <c r="EZ15" s="164">
        <v>-13.290900000000001</v>
      </c>
      <c r="FA15" s="164">
        <v>3.7214999999999998</v>
      </c>
      <c r="FB15" s="164">
        <v>-94.538300000000007</v>
      </c>
      <c r="FC15" s="164">
        <v>55.075600000000001</v>
      </c>
      <c r="FD15" s="165"/>
      <c r="FE15" s="164">
        <v>2.7397</v>
      </c>
      <c r="FF15" s="164">
        <v>2.7299000000000002</v>
      </c>
      <c r="FG15" s="164">
        <v>40.433</v>
      </c>
      <c r="FH15" s="164">
        <v>41.2532</v>
      </c>
      <c r="FI15" s="164">
        <v>39.048299999999998</v>
      </c>
      <c r="FJ15" s="164">
        <v>-2.1768999999999998</v>
      </c>
      <c r="FK15" s="164">
        <v>-4.3539000000000003</v>
      </c>
      <c r="FL15" s="164">
        <v>27.965199999999999</v>
      </c>
      <c r="FM15" s="164">
        <v>-40.092799999999997</v>
      </c>
      <c r="FN15" s="164">
        <v>-39.372700000000002</v>
      </c>
      <c r="FO15" s="164">
        <v>17.0046</v>
      </c>
      <c r="FP15" s="164">
        <v>27.7483</v>
      </c>
      <c r="FQ15" s="164">
        <v>0.92469999999999997</v>
      </c>
      <c r="FR15" s="164">
        <v>-8.4499999999999993</v>
      </c>
      <c r="FS15" s="164">
        <v>14.0633</v>
      </c>
      <c r="FT15" s="164">
        <v>0.79869999999999997</v>
      </c>
      <c r="FU15" s="164">
        <v>-8.86</v>
      </c>
      <c r="FV15" s="164">
        <v>17.73</v>
      </c>
      <c r="FW15" s="165"/>
      <c r="FX15" s="165"/>
      <c r="FY15" s="164">
        <v>-7.36</v>
      </c>
      <c r="FZ15" s="164">
        <v>4.2229999999999999</v>
      </c>
      <c r="GA15" s="165"/>
      <c r="GB15" s="164">
        <v>31.21</v>
      </c>
      <c r="GC15" s="164">
        <v>-29.852499999999999</v>
      </c>
      <c r="GD15" s="164">
        <v>-16.088999999999999</v>
      </c>
      <c r="GE15" s="165"/>
      <c r="GF15" s="164">
        <v>77.842100000000002</v>
      </c>
      <c r="GG15" s="164">
        <v>25.5</v>
      </c>
      <c r="GH15" s="164">
        <v>-11.500500000000001</v>
      </c>
      <c r="GI15" s="164">
        <v>-6.2954999999999997</v>
      </c>
      <c r="GJ15" s="165"/>
      <c r="GK15" s="164">
        <v>1.3817999999999999</v>
      </c>
      <c r="GL15" s="165"/>
      <c r="GM15" s="165"/>
      <c r="GN15" s="164">
        <v>-13.3597</v>
      </c>
      <c r="GO15" s="164">
        <v>-23.8323</v>
      </c>
      <c r="GP15" s="164">
        <v>27.362300000000001</v>
      </c>
      <c r="GQ15" s="164">
        <v>37.058100000000003</v>
      </c>
      <c r="GR15" s="164">
        <v>66.575800000000001</v>
      </c>
      <c r="GS15" s="164">
        <v>68.529799999999994</v>
      </c>
      <c r="GT15" s="164">
        <v>-111.2256</v>
      </c>
      <c r="GU15" s="165"/>
      <c r="GV15" s="164">
        <v>27.600100000000001</v>
      </c>
      <c r="GW15" s="164">
        <v>-40.031300000000002</v>
      </c>
      <c r="GX15" s="164">
        <v>6.7925000000000004</v>
      </c>
      <c r="GY15" s="164">
        <v>6.0952000000000002</v>
      </c>
      <c r="GZ15" s="164">
        <v>5.8234000000000004</v>
      </c>
      <c r="HA15" s="165"/>
      <c r="HB15" s="164">
        <v>236.27090000000001</v>
      </c>
      <c r="HC15" s="164">
        <v>234.4622</v>
      </c>
      <c r="HD15" s="164">
        <v>116.5</v>
      </c>
      <c r="HE15" s="164">
        <v>-116.5685</v>
      </c>
      <c r="HF15" s="164">
        <v>-369.92880000000002</v>
      </c>
      <c r="HG15" s="164">
        <v>368.51859999999999</v>
      </c>
      <c r="HH15" s="164">
        <v>368.62430000000001</v>
      </c>
      <c r="HI15" s="164">
        <v>-222.66399999999999</v>
      </c>
      <c r="HJ15" s="164">
        <v>-219.3937</v>
      </c>
      <c r="HK15" s="164">
        <v>-42.498199999999997</v>
      </c>
      <c r="HL15" s="164">
        <v>-33.265999999999998</v>
      </c>
      <c r="HM15" s="164">
        <v>81.402500000000003</v>
      </c>
      <c r="HN15" s="164">
        <v>82.681200000000004</v>
      </c>
      <c r="HO15" s="165"/>
      <c r="HP15" s="164">
        <v>-158.745</v>
      </c>
      <c r="HQ15" s="164">
        <v>58.022399999999998</v>
      </c>
      <c r="HR15" s="164">
        <v>57.3962</v>
      </c>
      <c r="HS15" s="164">
        <v>-54.362000000000002</v>
      </c>
      <c r="HT15" s="164">
        <v>-53.712499999999999</v>
      </c>
      <c r="HU15" s="165"/>
      <c r="HV15" s="164">
        <v>130.07</v>
      </c>
      <c r="HW15" s="164">
        <v>45</v>
      </c>
      <c r="HX15" s="164">
        <v>45.2</v>
      </c>
      <c r="HY15" s="165"/>
      <c r="HZ15" s="164">
        <v>24.56</v>
      </c>
      <c r="IA15" s="164">
        <v>-342.06709999999998</v>
      </c>
      <c r="IB15" s="164">
        <v>98.544799999999995</v>
      </c>
      <c r="IC15" s="164">
        <v>98.256500000000003</v>
      </c>
      <c r="ID15" s="164">
        <v>11.1</v>
      </c>
      <c r="IE15" s="164">
        <v>21.1</v>
      </c>
      <c r="IF15" s="164">
        <v>-54</v>
      </c>
      <c r="IG15" s="164">
        <v>-56.7</v>
      </c>
      <c r="IH15" s="165"/>
      <c r="II15" s="165"/>
      <c r="IJ15" s="164">
        <v>-367.6728</v>
      </c>
      <c r="IK15" s="164">
        <v>-483.10629999999998</v>
      </c>
      <c r="IL15" s="164">
        <v>462.43110000000001</v>
      </c>
      <c r="IM15" s="164">
        <v>369.72910000000002</v>
      </c>
      <c r="IN15" s="164">
        <v>3.6356999999999999</v>
      </c>
      <c r="IO15" s="164">
        <v>-358.00790000000001</v>
      </c>
      <c r="IP15" s="164">
        <v>356.60930000000002</v>
      </c>
      <c r="IQ15" s="164">
        <v>-172.99959999999999</v>
      </c>
      <c r="IR15" s="164">
        <v>-199.43729999999999</v>
      </c>
      <c r="IS15" s="164">
        <v>-356.12490000000003</v>
      </c>
      <c r="IT15" s="165"/>
      <c r="IU15" s="164">
        <v>85.650199999999998</v>
      </c>
      <c r="IV15" s="165"/>
      <c r="IW15" s="164">
        <v>-450.95499999999998</v>
      </c>
      <c r="IX15" s="164">
        <v>202.96170000000001</v>
      </c>
      <c r="IY15" s="164">
        <v>-250.82749999999999</v>
      </c>
      <c r="IZ15" s="164">
        <v>248.82249999999999</v>
      </c>
      <c r="JA15" s="164">
        <v>-9.3069000000000006</v>
      </c>
      <c r="JB15" s="165"/>
      <c r="JC15" s="164">
        <v>19.2</v>
      </c>
      <c r="JD15" s="164">
        <v>6.6050000000000004</v>
      </c>
      <c r="JE15" s="164">
        <v>6.5949999999999998</v>
      </c>
      <c r="JF15" s="164">
        <v>-18.559999999999999</v>
      </c>
      <c r="JG15" s="164">
        <v>-0.32</v>
      </c>
      <c r="JH15" s="165"/>
      <c r="JI15" s="164">
        <v>0.79190000000000005</v>
      </c>
      <c r="JJ15" s="164">
        <v>-41.777700000000003</v>
      </c>
      <c r="JK15" s="164">
        <v>-6.0929000000000002</v>
      </c>
      <c r="JL15" s="164">
        <v>18.100000000000001</v>
      </c>
      <c r="JM15" s="164">
        <v>54.451999999999998</v>
      </c>
      <c r="JN15" s="164">
        <v>54.929000000000002</v>
      </c>
      <c r="JO15" s="164">
        <v>11.0633</v>
      </c>
      <c r="JP15" s="164">
        <v>13.4428</v>
      </c>
      <c r="JQ15" s="164">
        <v>54.870399999999997</v>
      </c>
      <c r="JR15" s="164">
        <v>53.478999999999999</v>
      </c>
      <c r="JS15" s="164">
        <v>55.311900000000001</v>
      </c>
      <c r="JT15" s="165"/>
      <c r="JU15" s="164">
        <v>-18.5</v>
      </c>
      <c r="JV15" s="164">
        <v>16.0855</v>
      </c>
      <c r="JW15" s="164">
        <v>5.27</v>
      </c>
      <c r="JX15" s="165"/>
      <c r="JY15" s="164">
        <v>-32.653399999999998</v>
      </c>
      <c r="JZ15" s="164">
        <v>65.529600000000002</v>
      </c>
      <c r="KA15" s="164">
        <v>43.8125</v>
      </c>
      <c r="KB15" s="164">
        <v>-32.011699999999998</v>
      </c>
      <c r="KC15" s="164">
        <v>-64.334599999999995</v>
      </c>
      <c r="KD15" s="164">
        <v>32.326500000000003</v>
      </c>
      <c r="KE15" s="164">
        <v>30.3126</v>
      </c>
      <c r="KF15" s="164">
        <v>10.5</v>
      </c>
      <c r="KG15" s="164">
        <v>-10.199999999999999</v>
      </c>
      <c r="KH15" s="165"/>
      <c r="KI15" s="164">
        <v>53.110999999999997</v>
      </c>
    </row>
    <row r="16" spans="1:295" ht="18" customHeight="1" x14ac:dyDescent="0.3">
      <c r="A16" s="161" t="s">
        <v>57</v>
      </c>
      <c r="B16" s="161" t="s">
        <v>772</v>
      </c>
      <c r="C16" s="166">
        <v>0</v>
      </c>
      <c r="D16" s="166">
        <v>16.0044</v>
      </c>
      <c r="E16" s="166">
        <v>-18.511199999999999</v>
      </c>
      <c r="F16" s="166">
        <v>6.0560999999999998</v>
      </c>
      <c r="G16" s="166">
        <v>30.002700000000001</v>
      </c>
      <c r="H16" s="167"/>
      <c r="I16" s="166">
        <v>32.668700000000001</v>
      </c>
      <c r="J16" s="167"/>
      <c r="K16" s="166">
        <v>38.755299999999998</v>
      </c>
      <c r="L16" s="166">
        <v>19.753399999999999</v>
      </c>
      <c r="M16" s="166">
        <v>19.383700000000001</v>
      </c>
      <c r="N16" s="166">
        <v>-2.2200000000000002</v>
      </c>
      <c r="O16" s="166">
        <v>-32.433999999999997</v>
      </c>
      <c r="P16" s="166">
        <v>28.6</v>
      </c>
      <c r="Q16" s="167"/>
      <c r="R16" s="167"/>
      <c r="S16" s="166">
        <v>14.595599999999999</v>
      </c>
      <c r="T16" s="167"/>
      <c r="U16" s="166">
        <v>15.3277</v>
      </c>
      <c r="V16" s="166">
        <v>15.642200000000001</v>
      </c>
      <c r="W16" s="166">
        <v>25.775600000000001</v>
      </c>
      <c r="X16" s="166">
        <v>11.607799999999999</v>
      </c>
      <c r="Y16" s="166">
        <v>6.0609999999999999</v>
      </c>
      <c r="Z16" s="166">
        <v>6.7972999999999999</v>
      </c>
      <c r="AA16" s="167"/>
      <c r="AB16" s="167"/>
      <c r="AC16" s="167"/>
      <c r="AD16" s="166">
        <v>-70.03</v>
      </c>
      <c r="AE16" s="167"/>
      <c r="AF16" s="166">
        <v>2.2200000000000002</v>
      </c>
      <c r="AG16" s="166">
        <v>30.8</v>
      </c>
      <c r="AH16" s="167"/>
      <c r="AI16" s="167"/>
      <c r="AJ16" s="166">
        <v>-35.15</v>
      </c>
      <c r="AK16" s="166">
        <v>-35.549999999999997</v>
      </c>
      <c r="AL16" s="166">
        <v>-41.54</v>
      </c>
      <c r="AM16" s="166">
        <v>35.409999999999997</v>
      </c>
      <c r="AN16" s="166">
        <v>36.1</v>
      </c>
      <c r="AO16" s="166">
        <v>11.318</v>
      </c>
      <c r="AP16" s="166">
        <v>5.1444999999999999</v>
      </c>
      <c r="AQ16" s="166">
        <v>44.484499999999997</v>
      </c>
      <c r="AR16" s="166">
        <v>46.0505</v>
      </c>
      <c r="AS16" s="166">
        <v>70.649699999999996</v>
      </c>
      <c r="AT16" s="166">
        <v>-40.723599999999998</v>
      </c>
      <c r="AU16" s="166">
        <v>-40.6616</v>
      </c>
      <c r="AV16" s="166">
        <v>28.903199999999998</v>
      </c>
      <c r="AW16" s="166">
        <v>25.807400000000001</v>
      </c>
      <c r="AX16" s="166">
        <v>57.200600000000001</v>
      </c>
      <c r="AY16" s="166">
        <v>59.477899999999998</v>
      </c>
      <c r="AZ16" s="166">
        <v>5.2508999999999997</v>
      </c>
      <c r="BA16" s="166">
        <v>23.814</v>
      </c>
      <c r="BB16" s="166">
        <v>-452.6866</v>
      </c>
      <c r="BC16" s="166">
        <v>-6.8964999999999996</v>
      </c>
      <c r="BD16" s="166">
        <v>-12.7</v>
      </c>
      <c r="BE16" s="166">
        <v>-13.4</v>
      </c>
      <c r="BF16" s="166">
        <v>46.820999999999998</v>
      </c>
      <c r="BG16" s="166">
        <v>45.740900000000003</v>
      </c>
      <c r="BH16" s="166">
        <v>-2.9931999999999999</v>
      </c>
      <c r="BI16" s="167"/>
      <c r="BJ16" s="166">
        <v>-63.8718</v>
      </c>
      <c r="BK16" s="166">
        <v>0.34439999999999998</v>
      </c>
      <c r="BL16" s="167"/>
      <c r="BM16" s="166">
        <v>2.6455000000000002</v>
      </c>
      <c r="BN16" s="166">
        <v>504.25720000000001</v>
      </c>
      <c r="BO16" s="166">
        <v>126.3466</v>
      </c>
      <c r="BP16" s="166">
        <v>126.8959</v>
      </c>
      <c r="BQ16" s="166">
        <v>-531.5607</v>
      </c>
      <c r="BR16" s="166">
        <v>434.11279999999999</v>
      </c>
      <c r="BS16" s="167"/>
      <c r="BT16" s="166">
        <v>-20.838000000000001</v>
      </c>
      <c r="BU16" s="166">
        <v>21.648199999999999</v>
      </c>
      <c r="BV16" s="166">
        <v>66.453800000000001</v>
      </c>
      <c r="BW16" s="166">
        <v>23.47</v>
      </c>
      <c r="BX16" s="166">
        <v>17.100000000000001</v>
      </c>
      <c r="BY16" s="166">
        <v>42.32</v>
      </c>
      <c r="BZ16" s="166">
        <v>64.25</v>
      </c>
      <c r="CA16" s="166">
        <v>0.1381</v>
      </c>
      <c r="CB16" s="166">
        <v>0.40610000000000002</v>
      </c>
      <c r="CC16" s="166">
        <v>54.066699999999997</v>
      </c>
      <c r="CD16" s="166">
        <v>55.3172</v>
      </c>
      <c r="CE16" s="166">
        <v>36.502000000000002</v>
      </c>
      <c r="CF16" s="166">
        <v>-54.085500000000003</v>
      </c>
      <c r="CG16" s="166">
        <v>-54.766300000000001</v>
      </c>
      <c r="CH16" s="166">
        <v>-2.7046000000000001</v>
      </c>
      <c r="CI16" s="166">
        <v>-80.106099999999998</v>
      </c>
      <c r="CJ16" s="167"/>
      <c r="CK16" s="167"/>
      <c r="CL16" s="166">
        <v>-18.5</v>
      </c>
      <c r="CM16" s="166">
        <v>159.5</v>
      </c>
      <c r="CN16" s="166">
        <v>-11.78</v>
      </c>
      <c r="CO16" s="166">
        <v>17.164100000000001</v>
      </c>
      <c r="CP16" s="166">
        <v>17.7514</v>
      </c>
      <c r="CQ16" s="166">
        <v>17.752400000000002</v>
      </c>
      <c r="CR16" s="166">
        <v>-13.093299999999999</v>
      </c>
      <c r="CS16" s="166">
        <v>-13.526300000000001</v>
      </c>
      <c r="CT16" s="166">
        <v>50.4133</v>
      </c>
      <c r="CU16" s="166">
        <v>-72.547399999999996</v>
      </c>
      <c r="CV16" s="166">
        <v>52.640700000000002</v>
      </c>
      <c r="CW16" s="166">
        <v>10.702999999999999</v>
      </c>
      <c r="CX16" s="166">
        <v>22.8</v>
      </c>
      <c r="CY16" s="166">
        <v>54.46</v>
      </c>
      <c r="CZ16" s="166">
        <v>31.882300000000001</v>
      </c>
      <c r="DA16" s="166">
        <v>29.8874</v>
      </c>
      <c r="DB16" s="166">
        <v>-24.61</v>
      </c>
      <c r="DC16" s="166">
        <v>-3.6423000000000001</v>
      </c>
      <c r="DD16" s="166">
        <v>80.913799999999995</v>
      </c>
      <c r="DE16" s="166">
        <v>80.005099999999999</v>
      </c>
      <c r="DF16" s="166">
        <v>-179.07130000000001</v>
      </c>
      <c r="DG16" s="166">
        <v>-1E-4</v>
      </c>
      <c r="DH16" s="166">
        <v>-15.0189</v>
      </c>
      <c r="DI16" s="166">
        <v>-63</v>
      </c>
      <c r="DJ16" s="166">
        <v>-63.6</v>
      </c>
      <c r="DK16" s="166">
        <v>22.145700000000001</v>
      </c>
      <c r="DL16" s="167"/>
      <c r="DM16" s="166">
        <v>39.4649</v>
      </c>
      <c r="DN16" s="167"/>
      <c r="DO16" s="167"/>
      <c r="DP16" s="166">
        <v>-6.13</v>
      </c>
      <c r="DQ16" s="166">
        <v>54.040500000000002</v>
      </c>
      <c r="DR16" s="166">
        <v>177.64510000000001</v>
      </c>
      <c r="DS16" s="166">
        <v>-26.66</v>
      </c>
      <c r="DT16" s="166">
        <v>-27.14</v>
      </c>
      <c r="DU16" s="166">
        <v>85.96</v>
      </c>
      <c r="DV16" s="166">
        <v>49.59</v>
      </c>
      <c r="DW16" s="166">
        <v>178.7818</v>
      </c>
      <c r="DX16" s="166">
        <v>174.27269999999999</v>
      </c>
      <c r="DY16" s="166">
        <v>43.372700000000002</v>
      </c>
      <c r="DZ16" s="166">
        <v>41.9818</v>
      </c>
      <c r="EA16" s="166">
        <v>242.99080000000001</v>
      </c>
      <c r="EB16" s="166">
        <v>201.35939999999999</v>
      </c>
      <c r="EC16" s="166">
        <v>192.94649999999999</v>
      </c>
      <c r="ED16" s="166">
        <v>197</v>
      </c>
      <c r="EE16" s="166">
        <v>110.3862</v>
      </c>
      <c r="EF16" s="166">
        <v>99.512200000000007</v>
      </c>
      <c r="EG16" s="166">
        <v>-26.864000000000001</v>
      </c>
      <c r="EH16" s="166">
        <v>544.68039999999996</v>
      </c>
      <c r="EI16" s="166">
        <v>527.04629999999997</v>
      </c>
      <c r="EJ16" s="167"/>
      <c r="EK16" s="166">
        <v>-27.193999999999999</v>
      </c>
      <c r="EL16" s="166">
        <v>-25.276599999999998</v>
      </c>
      <c r="EM16" s="166">
        <v>-16.610700000000001</v>
      </c>
      <c r="EN16" s="166">
        <v>46.761000000000003</v>
      </c>
      <c r="EO16" s="166">
        <v>43.691400000000002</v>
      </c>
      <c r="EP16" s="166">
        <v>61.488</v>
      </c>
      <c r="EQ16" s="166">
        <v>-23.2027</v>
      </c>
      <c r="ER16" s="166">
        <v>-23.6098</v>
      </c>
      <c r="ES16" s="166">
        <v>-63.764499999999998</v>
      </c>
      <c r="ET16" s="166">
        <v>16.920000000000002</v>
      </c>
      <c r="EU16" s="166">
        <v>-9.98</v>
      </c>
      <c r="EV16" s="166">
        <v>1</v>
      </c>
      <c r="EW16" s="166">
        <v>5.2815000000000003</v>
      </c>
      <c r="EX16" s="166">
        <v>66.314099999999996</v>
      </c>
      <c r="EY16" s="166">
        <v>-14.0275</v>
      </c>
      <c r="EZ16" s="166">
        <v>-13.569000000000001</v>
      </c>
      <c r="FA16" s="166">
        <v>3.8719999999999999</v>
      </c>
      <c r="FB16" s="166">
        <v>-98.061099999999996</v>
      </c>
      <c r="FC16" s="166">
        <v>58.770200000000003</v>
      </c>
      <c r="FD16" s="167"/>
      <c r="FE16" s="166">
        <v>2.7155999999999998</v>
      </c>
      <c r="FF16" s="166">
        <v>2.6928000000000001</v>
      </c>
      <c r="FG16" s="166">
        <v>38.774900000000002</v>
      </c>
      <c r="FH16" s="166">
        <v>38.932400000000001</v>
      </c>
      <c r="FI16" s="166">
        <v>37.593299999999999</v>
      </c>
      <c r="FJ16" s="166">
        <v>-0.83730000000000004</v>
      </c>
      <c r="FK16" s="166">
        <v>-2.3443999999999998</v>
      </c>
      <c r="FL16" s="166">
        <v>29.807200000000002</v>
      </c>
      <c r="FM16" s="166">
        <v>-40.876199999999997</v>
      </c>
      <c r="FN16" s="166">
        <v>-40.981499999999997</v>
      </c>
      <c r="FO16" s="166">
        <v>19.101199999999999</v>
      </c>
      <c r="FP16" s="166">
        <v>30.7363</v>
      </c>
      <c r="FQ16" s="166">
        <v>0.30209999999999998</v>
      </c>
      <c r="FR16" s="166">
        <v>-9.31</v>
      </c>
      <c r="FS16" s="166">
        <v>14.1805</v>
      </c>
      <c r="FT16" s="166">
        <v>0.79869999999999997</v>
      </c>
      <c r="FU16" s="166">
        <v>-8.8000000000000007</v>
      </c>
      <c r="FV16" s="166">
        <v>17.75</v>
      </c>
      <c r="FW16" s="167"/>
      <c r="FX16" s="167"/>
      <c r="FY16" s="166">
        <v>-7.4240000000000004</v>
      </c>
      <c r="FZ16" s="166">
        <v>4.173</v>
      </c>
      <c r="GA16" s="167"/>
      <c r="GB16" s="166">
        <v>30.21</v>
      </c>
      <c r="GC16" s="166">
        <v>-31.5655</v>
      </c>
      <c r="GD16" s="166">
        <v>-17.445</v>
      </c>
      <c r="GE16" s="166">
        <v>15.26</v>
      </c>
      <c r="GF16" s="166">
        <v>75.066500000000005</v>
      </c>
      <c r="GG16" s="166">
        <v>24.7</v>
      </c>
      <c r="GH16" s="166">
        <v>-12.9244</v>
      </c>
      <c r="GI16" s="166">
        <v>-6.2794999999999996</v>
      </c>
      <c r="GJ16" s="167"/>
      <c r="GK16" s="166">
        <v>1.4040999999999999</v>
      </c>
      <c r="GL16" s="167"/>
      <c r="GM16" s="167"/>
      <c r="GN16" s="166">
        <v>-13.611700000000001</v>
      </c>
      <c r="GO16" s="166">
        <v>-25.278400000000001</v>
      </c>
      <c r="GP16" s="166">
        <v>24.953499999999998</v>
      </c>
      <c r="GQ16" s="166">
        <v>39.411000000000001</v>
      </c>
      <c r="GR16" s="166">
        <v>67.024299999999997</v>
      </c>
      <c r="GS16" s="166">
        <v>70.389200000000002</v>
      </c>
      <c r="GT16" s="166">
        <v>-116.5625</v>
      </c>
      <c r="GU16" s="166">
        <v>-15.311</v>
      </c>
      <c r="GV16" s="166">
        <v>28.555800000000001</v>
      </c>
      <c r="GW16" s="166">
        <v>-39.172499999999999</v>
      </c>
      <c r="GX16" s="166">
        <v>10.28</v>
      </c>
      <c r="GY16" s="166">
        <v>6.0755999999999997</v>
      </c>
      <c r="GZ16" s="166">
        <v>5.8338999999999999</v>
      </c>
      <c r="HA16" s="166">
        <v>8.3681000000000001</v>
      </c>
      <c r="HB16" s="166">
        <v>239.7841</v>
      </c>
      <c r="HC16" s="166">
        <v>239.63</v>
      </c>
      <c r="HD16" s="166">
        <v>119</v>
      </c>
      <c r="HE16" s="166">
        <v>-119.0314</v>
      </c>
      <c r="HF16" s="166">
        <v>-374.21260000000001</v>
      </c>
      <c r="HG16" s="166">
        <v>377.81619999999998</v>
      </c>
      <c r="HH16" s="166">
        <v>376.77370000000002</v>
      </c>
      <c r="HI16" s="166">
        <v>-223.72139999999999</v>
      </c>
      <c r="HJ16" s="166">
        <v>-223.98089999999999</v>
      </c>
      <c r="HK16" s="166">
        <v>-42.750700000000002</v>
      </c>
      <c r="HL16" s="166">
        <v>-33.167900000000003</v>
      </c>
      <c r="HM16" s="166">
        <v>80.899699999999996</v>
      </c>
      <c r="HN16" s="166">
        <v>81.623699999999999</v>
      </c>
      <c r="HO16" s="166">
        <v>-154.82069999999999</v>
      </c>
      <c r="HP16" s="167"/>
      <c r="HQ16" s="166">
        <v>58.121299999999998</v>
      </c>
      <c r="HR16" s="166">
        <v>57.3962</v>
      </c>
      <c r="HS16" s="166">
        <v>-54.005699999999997</v>
      </c>
      <c r="HT16" s="166">
        <v>-54.074199999999998</v>
      </c>
      <c r="HU16" s="166">
        <v>128.19999999999999</v>
      </c>
      <c r="HV16" s="166">
        <v>129.22</v>
      </c>
      <c r="HW16" s="166">
        <v>44.6</v>
      </c>
      <c r="HX16" s="166">
        <v>43</v>
      </c>
      <c r="HY16" s="167"/>
      <c r="HZ16" s="166">
        <v>24.4</v>
      </c>
      <c r="IA16" s="166">
        <v>-354.88459999999998</v>
      </c>
      <c r="IB16" s="166">
        <v>105.4759</v>
      </c>
      <c r="IC16" s="166">
        <v>105.1977</v>
      </c>
      <c r="ID16" s="166">
        <v>11.6</v>
      </c>
      <c r="IE16" s="166">
        <v>18.3</v>
      </c>
      <c r="IF16" s="166">
        <v>-57.4</v>
      </c>
      <c r="IG16" s="166">
        <v>-60.5</v>
      </c>
      <c r="IH16" s="167"/>
      <c r="II16" s="167"/>
      <c r="IJ16" s="166">
        <v>-372.71570000000003</v>
      </c>
      <c r="IK16" s="166">
        <v>-483.96699999999998</v>
      </c>
      <c r="IL16" s="166">
        <v>472.18430000000001</v>
      </c>
      <c r="IM16" s="166">
        <v>371.54649999999998</v>
      </c>
      <c r="IN16" s="166">
        <v>3.5455999999999999</v>
      </c>
      <c r="IO16" s="166">
        <v>-362.62889999999999</v>
      </c>
      <c r="IP16" s="166">
        <v>361.91539999999998</v>
      </c>
      <c r="IQ16" s="166">
        <v>-178.06110000000001</v>
      </c>
      <c r="IR16" s="166">
        <v>-204.81569999999999</v>
      </c>
      <c r="IS16" s="166">
        <v>-356.12490000000003</v>
      </c>
      <c r="IT16" s="166">
        <v>90.432299999999998</v>
      </c>
      <c r="IU16" s="166">
        <v>89.838899999999995</v>
      </c>
      <c r="IV16" s="167"/>
      <c r="IW16" s="166">
        <v>-458.68979999999999</v>
      </c>
      <c r="IX16" s="166">
        <v>208.6584</v>
      </c>
      <c r="IY16" s="166">
        <v>-250.14060000000001</v>
      </c>
      <c r="IZ16" s="166">
        <v>248.73230000000001</v>
      </c>
      <c r="JA16" s="166">
        <v>-9.6502999999999997</v>
      </c>
      <c r="JB16" s="167"/>
      <c r="JC16" s="166">
        <v>17.84</v>
      </c>
      <c r="JD16" s="166">
        <v>6.5359999999999996</v>
      </c>
      <c r="JE16" s="166">
        <v>6.532</v>
      </c>
      <c r="JF16" s="166">
        <v>-17.600000000000001</v>
      </c>
      <c r="JG16" s="166">
        <v>0</v>
      </c>
      <c r="JH16" s="167"/>
      <c r="JI16" s="166">
        <v>1.0268999999999999</v>
      </c>
      <c r="JJ16" s="166">
        <v>-41.6312</v>
      </c>
      <c r="JK16" s="166">
        <v>-6.4439000000000002</v>
      </c>
      <c r="JL16" s="166">
        <v>18</v>
      </c>
      <c r="JM16" s="166">
        <v>54.393999999999998</v>
      </c>
      <c r="JN16" s="166">
        <v>55.186</v>
      </c>
      <c r="JO16" s="166">
        <v>11.2889</v>
      </c>
      <c r="JP16" s="167"/>
      <c r="JQ16" s="166">
        <v>54.013500000000001</v>
      </c>
      <c r="JR16" s="166">
        <v>52.9452</v>
      </c>
      <c r="JS16" s="166">
        <v>53.120399999999997</v>
      </c>
      <c r="JT16" s="167"/>
      <c r="JU16" s="166">
        <v>-17</v>
      </c>
      <c r="JV16" s="166">
        <v>16.181799999999999</v>
      </c>
      <c r="JW16" s="166">
        <v>5.25</v>
      </c>
      <c r="JX16" s="167"/>
      <c r="JY16" s="166">
        <v>-32.856200000000001</v>
      </c>
      <c r="JZ16" s="166">
        <v>64.751400000000004</v>
      </c>
      <c r="KA16" s="166">
        <v>43.021099999999997</v>
      </c>
      <c r="KB16" s="166">
        <v>-33.373399999999997</v>
      </c>
      <c r="KC16" s="166">
        <v>-63.95</v>
      </c>
      <c r="KD16" s="166">
        <v>33.176299999999998</v>
      </c>
      <c r="KE16" s="166">
        <v>29.851099999999999</v>
      </c>
      <c r="KF16" s="166">
        <v>9.6</v>
      </c>
      <c r="KG16" s="166">
        <v>-8.3000000000000007</v>
      </c>
      <c r="KH16" s="167"/>
      <c r="KI16" s="166">
        <v>57.516599999999997</v>
      </c>
    </row>
    <row r="17" spans="1:295" ht="18" customHeight="1" x14ac:dyDescent="0.3">
      <c r="A17" s="161" t="s">
        <v>57</v>
      </c>
      <c r="B17" s="161" t="s">
        <v>773</v>
      </c>
      <c r="C17" s="162">
        <v>0</v>
      </c>
      <c r="D17" s="162">
        <v>16.0276</v>
      </c>
      <c r="E17" s="162">
        <v>-18.7166</v>
      </c>
      <c r="F17" s="162">
        <v>5.9168000000000003</v>
      </c>
      <c r="G17" s="162">
        <v>30.431999999999999</v>
      </c>
      <c r="H17" s="163"/>
      <c r="I17" s="162">
        <v>34.110100000000003</v>
      </c>
      <c r="J17" s="163"/>
      <c r="K17" s="162">
        <v>39.587200000000003</v>
      </c>
      <c r="L17" s="162">
        <v>20.0654</v>
      </c>
      <c r="M17" s="162">
        <v>19.7104</v>
      </c>
      <c r="N17" s="162">
        <v>-2.2200000000000002</v>
      </c>
      <c r="O17" s="162">
        <v>-32.496000000000002</v>
      </c>
      <c r="P17" s="162">
        <v>28.6</v>
      </c>
      <c r="Q17" s="162">
        <v>16.559999999999999</v>
      </c>
      <c r="R17" s="162">
        <v>-28.6</v>
      </c>
      <c r="S17" s="162">
        <v>14.109400000000001</v>
      </c>
      <c r="T17" s="163"/>
      <c r="U17" s="162">
        <v>15.3154</v>
      </c>
      <c r="V17" s="162">
        <v>15.386900000000001</v>
      </c>
      <c r="W17" s="162">
        <v>26.002099999999999</v>
      </c>
      <c r="X17" s="162">
        <v>10.673999999999999</v>
      </c>
      <c r="Y17" s="162">
        <v>6.2241</v>
      </c>
      <c r="Z17" s="162">
        <v>6.8766999999999996</v>
      </c>
      <c r="AA17" s="163"/>
      <c r="AB17" s="163"/>
      <c r="AC17" s="163"/>
      <c r="AD17" s="162">
        <v>-69.98</v>
      </c>
      <c r="AE17" s="163"/>
      <c r="AF17" s="162">
        <v>2.2200000000000002</v>
      </c>
      <c r="AG17" s="163"/>
      <c r="AH17" s="163"/>
      <c r="AI17" s="163"/>
      <c r="AJ17" s="162">
        <v>-33.21</v>
      </c>
      <c r="AK17" s="162">
        <v>-33.08</v>
      </c>
      <c r="AL17" s="162">
        <v>-49.04</v>
      </c>
      <c r="AM17" s="162">
        <v>33.729999999999997</v>
      </c>
      <c r="AN17" s="162">
        <v>33.61</v>
      </c>
      <c r="AO17" s="162">
        <v>11.477399999999999</v>
      </c>
      <c r="AP17" s="162">
        <v>4.9313000000000002</v>
      </c>
      <c r="AQ17" s="162">
        <v>45.790700000000001</v>
      </c>
      <c r="AR17" s="162">
        <v>47.061999999999998</v>
      </c>
      <c r="AS17" s="162">
        <v>69.3065</v>
      </c>
      <c r="AT17" s="162">
        <v>-40.4557</v>
      </c>
      <c r="AU17" s="162">
        <v>-40.014800000000001</v>
      </c>
      <c r="AV17" s="162">
        <v>7.7503000000000002</v>
      </c>
      <c r="AW17" s="162">
        <v>7.7657999999999996</v>
      </c>
      <c r="AX17" s="162">
        <v>60.549599999999998</v>
      </c>
      <c r="AY17" s="162">
        <v>61.755200000000002</v>
      </c>
      <c r="AZ17" s="162">
        <v>1.5867</v>
      </c>
      <c r="BA17" s="162">
        <v>9.7324000000000002</v>
      </c>
      <c r="BB17" s="162">
        <v>-425.10719999999998</v>
      </c>
      <c r="BC17" s="162">
        <v>-11.238300000000001</v>
      </c>
      <c r="BD17" s="162">
        <v>-10.6</v>
      </c>
      <c r="BE17" s="162">
        <v>-11.4</v>
      </c>
      <c r="BF17" s="162">
        <v>46.018599999999999</v>
      </c>
      <c r="BG17" s="162">
        <v>45.072099999999999</v>
      </c>
      <c r="BH17" s="162">
        <v>-3.0653999999999999</v>
      </c>
      <c r="BI17" s="163"/>
      <c r="BJ17" s="162">
        <v>-62.919600000000003</v>
      </c>
      <c r="BK17" s="162">
        <v>1.4169</v>
      </c>
      <c r="BL17" s="163"/>
      <c r="BM17" s="162">
        <v>2.5981000000000001</v>
      </c>
      <c r="BN17" s="162">
        <v>476.33280000000002</v>
      </c>
      <c r="BO17" s="162">
        <v>126.0414</v>
      </c>
      <c r="BP17" s="162">
        <v>126.4687</v>
      </c>
      <c r="BQ17" s="162">
        <v>-516.62630000000001</v>
      </c>
      <c r="BR17" s="162">
        <v>421.33609999999999</v>
      </c>
      <c r="BS17" s="163"/>
      <c r="BT17" s="162">
        <v>-21.425599999999999</v>
      </c>
      <c r="BU17" s="162">
        <v>23.475899999999999</v>
      </c>
      <c r="BV17" s="162">
        <v>69.547499999999999</v>
      </c>
      <c r="BW17" s="162">
        <v>23.28</v>
      </c>
      <c r="BX17" s="162">
        <v>17.27</v>
      </c>
      <c r="BY17" s="162">
        <v>43.19</v>
      </c>
      <c r="BZ17" s="162">
        <v>64.47</v>
      </c>
      <c r="CA17" s="162">
        <v>2.0135000000000001</v>
      </c>
      <c r="CB17" s="162">
        <v>1.3438000000000001</v>
      </c>
      <c r="CC17" s="162">
        <v>57.581000000000003</v>
      </c>
      <c r="CD17" s="162">
        <v>57.257199999999997</v>
      </c>
      <c r="CE17" s="162">
        <v>35.326099999999997</v>
      </c>
      <c r="CF17" s="162">
        <v>-52.586500000000001</v>
      </c>
      <c r="CG17" s="162">
        <v>-52.197200000000002</v>
      </c>
      <c r="CH17" s="162">
        <v>-1.3944000000000001</v>
      </c>
      <c r="CI17" s="162">
        <v>-76.578800000000001</v>
      </c>
      <c r="CJ17" s="163"/>
      <c r="CK17" s="163"/>
      <c r="CL17" s="162">
        <v>-11.8</v>
      </c>
      <c r="CM17" s="162">
        <v>151.4</v>
      </c>
      <c r="CN17" s="162">
        <v>-11.79</v>
      </c>
      <c r="CO17" s="162">
        <v>20.765499999999999</v>
      </c>
      <c r="CP17" s="162">
        <v>22.055800000000001</v>
      </c>
      <c r="CQ17" s="162">
        <v>21.216999999999999</v>
      </c>
      <c r="CR17" s="162">
        <v>-4.9977</v>
      </c>
      <c r="CS17" s="162">
        <v>-5.9212999999999996</v>
      </c>
      <c r="CT17" s="162">
        <v>36.414400000000001</v>
      </c>
      <c r="CU17" s="162">
        <v>-67.469800000000006</v>
      </c>
      <c r="CV17" s="162">
        <v>37.709899999999998</v>
      </c>
      <c r="CW17" s="162">
        <v>11.2097</v>
      </c>
      <c r="CX17" s="162">
        <v>22.61</v>
      </c>
      <c r="CY17" s="162">
        <v>54.44</v>
      </c>
      <c r="CZ17" s="162">
        <v>32.351100000000002</v>
      </c>
      <c r="DA17" s="162">
        <v>30.326799999999999</v>
      </c>
      <c r="DB17" s="162">
        <v>-24.98</v>
      </c>
      <c r="DC17" s="162">
        <v>-3.6423000000000001</v>
      </c>
      <c r="DD17" s="162">
        <v>76.957099999999997</v>
      </c>
      <c r="DE17" s="162">
        <v>76.032399999999996</v>
      </c>
      <c r="DF17" s="162">
        <v>-168.0341</v>
      </c>
      <c r="DG17" s="162">
        <v>-2.0000000000000001E-4</v>
      </c>
      <c r="DH17" s="162">
        <v>-15.1145</v>
      </c>
      <c r="DI17" s="162">
        <v>-65.400000000000006</v>
      </c>
      <c r="DJ17" s="162">
        <v>-65.900000000000006</v>
      </c>
      <c r="DK17" s="162">
        <v>22.305</v>
      </c>
      <c r="DL17" s="162">
        <v>30.477900000000002</v>
      </c>
      <c r="DM17" s="162">
        <v>39.934600000000003</v>
      </c>
      <c r="DN17" s="162">
        <v>43.377699999999997</v>
      </c>
      <c r="DO17" s="162">
        <v>30.1</v>
      </c>
      <c r="DP17" s="162">
        <v>-6.32</v>
      </c>
      <c r="DQ17" s="162">
        <v>53.338500000000003</v>
      </c>
      <c r="DR17" s="162">
        <v>167.55449999999999</v>
      </c>
      <c r="DS17" s="162">
        <v>-26.75</v>
      </c>
      <c r="DT17" s="162">
        <v>-27.06</v>
      </c>
      <c r="DU17" s="162">
        <v>86.77</v>
      </c>
      <c r="DV17" s="162">
        <v>50.5</v>
      </c>
      <c r="DW17" s="162">
        <v>167.2364</v>
      </c>
      <c r="DX17" s="162">
        <v>164.7636</v>
      </c>
      <c r="DY17" s="162">
        <v>41.154800000000002</v>
      </c>
      <c r="DZ17" s="162">
        <v>39.763599999999997</v>
      </c>
      <c r="EA17" s="162">
        <v>238.34030000000001</v>
      </c>
      <c r="EB17" s="162">
        <v>197.43819999999999</v>
      </c>
      <c r="EC17" s="162">
        <v>188.88839999999999</v>
      </c>
      <c r="ED17" s="162">
        <v>190.1207</v>
      </c>
      <c r="EE17" s="162">
        <v>132.61770000000001</v>
      </c>
      <c r="EF17" s="162">
        <v>121.31480000000001</v>
      </c>
      <c r="EG17" s="162">
        <v>-26.896999999999998</v>
      </c>
      <c r="EH17" s="162">
        <v>528.44230000000005</v>
      </c>
      <c r="EI17" s="162">
        <v>538.29819999999995</v>
      </c>
      <c r="EJ17" s="163"/>
      <c r="EK17" s="162">
        <v>-27.311800000000002</v>
      </c>
      <c r="EL17" s="162">
        <v>-25.890899999999998</v>
      </c>
      <c r="EM17" s="162">
        <v>-41.194899999999997</v>
      </c>
      <c r="EN17" s="162">
        <v>39.108400000000003</v>
      </c>
      <c r="EO17" s="162">
        <v>37.409799999999997</v>
      </c>
      <c r="EP17" s="162">
        <v>172.09200000000001</v>
      </c>
      <c r="EQ17" s="162">
        <v>-38.175699999999999</v>
      </c>
      <c r="ER17" s="162">
        <v>-39.249200000000002</v>
      </c>
      <c r="ES17" s="162">
        <v>-86.754900000000006</v>
      </c>
      <c r="ET17" s="162">
        <v>0</v>
      </c>
      <c r="EU17" s="162">
        <v>-19.100000000000001</v>
      </c>
      <c r="EV17" s="162">
        <v>115.4</v>
      </c>
      <c r="EW17" s="162">
        <v>5.5659000000000001</v>
      </c>
      <c r="EX17" s="162">
        <v>51.508499999999998</v>
      </c>
      <c r="EY17" s="162">
        <v>-14.2758</v>
      </c>
      <c r="EZ17" s="162">
        <v>-13.803100000000001</v>
      </c>
      <c r="FA17" s="162">
        <v>4.1795</v>
      </c>
      <c r="FB17" s="162">
        <v>-119.5303</v>
      </c>
      <c r="FC17" s="162">
        <v>84.061099999999996</v>
      </c>
      <c r="FD17" s="163"/>
      <c r="FE17" s="162">
        <v>2.7725</v>
      </c>
      <c r="FF17" s="162">
        <v>2.75</v>
      </c>
      <c r="FG17" s="162">
        <v>40.146299999999997</v>
      </c>
      <c r="FH17" s="162">
        <v>39.2864</v>
      </c>
      <c r="FI17" s="162">
        <v>39.2121</v>
      </c>
      <c r="FJ17" s="162">
        <v>-2.5118</v>
      </c>
      <c r="FK17" s="162">
        <v>-2.5118</v>
      </c>
      <c r="FL17" s="162">
        <v>18.420200000000001</v>
      </c>
      <c r="FM17" s="162">
        <v>-39.5777</v>
      </c>
      <c r="FN17" s="162">
        <v>-39.327500000000001</v>
      </c>
      <c r="FO17" s="162">
        <v>10.7713</v>
      </c>
      <c r="FP17" s="162">
        <v>24.834800000000001</v>
      </c>
      <c r="FQ17" s="162">
        <v>-3.1989000000000001</v>
      </c>
      <c r="FR17" s="162">
        <v>-9.49</v>
      </c>
      <c r="FS17" s="162">
        <v>14.368499999999999</v>
      </c>
      <c r="FT17" s="162">
        <v>0.7742</v>
      </c>
      <c r="FU17" s="162">
        <v>-8.9600000000000009</v>
      </c>
      <c r="FV17" s="162">
        <v>16.47</v>
      </c>
      <c r="FW17" s="163"/>
      <c r="FX17" s="163"/>
      <c r="FY17" s="162">
        <v>-7.4130000000000003</v>
      </c>
      <c r="FZ17" s="162">
        <v>4.1059999999999999</v>
      </c>
      <c r="GA17" s="163"/>
      <c r="GB17" s="162">
        <v>29.65</v>
      </c>
      <c r="GC17" s="162">
        <v>-24.183800000000002</v>
      </c>
      <c r="GD17" s="162">
        <v>-11.4374</v>
      </c>
      <c r="GE17" s="162">
        <v>15.07</v>
      </c>
      <c r="GF17" s="162">
        <v>74.290300000000002</v>
      </c>
      <c r="GG17" s="162">
        <v>23.6</v>
      </c>
      <c r="GH17" s="162">
        <v>-11.9962</v>
      </c>
      <c r="GI17" s="162">
        <v>-6.1515000000000004</v>
      </c>
      <c r="GJ17" s="163"/>
      <c r="GK17" s="162">
        <v>1.4063000000000001</v>
      </c>
      <c r="GL17" s="163"/>
      <c r="GM17" s="163"/>
      <c r="GN17" s="162">
        <v>-13.2326</v>
      </c>
      <c r="GO17" s="162">
        <v>-24.210599999999999</v>
      </c>
      <c r="GP17" s="162">
        <v>24.857399999999998</v>
      </c>
      <c r="GQ17" s="162">
        <v>37.646299999999997</v>
      </c>
      <c r="GR17" s="162">
        <v>66.709900000000005</v>
      </c>
      <c r="GS17" s="162">
        <v>68.041899999999998</v>
      </c>
      <c r="GT17" s="162">
        <v>-109.7878</v>
      </c>
      <c r="GU17" s="162">
        <v>-15.3376</v>
      </c>
      <c r="GV17" s="162">
        <v>27.401499999999999</v>
      </c>
      <c r="GW17" s="162">
        <v>-39.354999999999997</v>
      </c>
      <c r="GX17" s="162">
        <v>10.779199999999999</v>
      </c>
      <c r="GY17" s="162">
        <v>6.2319000000000004</v>
      </c>
      <c r="GZ17" s="162">
        <v>5.9816000000000003</v>
      </c>
      <c r="HA17" s="162">
        <v>12</v>
      </c>
      <c r="HB17" s="162">
        <v>237.54519999999999</v>
      </c>
      <c r="HC17" s="162">
        <v>237.23580000000001</v>
      </c>
      <c r="HD17" s="162">
        <v>121.9</v>
      </c>
      <c r="HE17" s="162">
        <v>-122.4761</v>
      </c>
      <c r="HF17" s="162">
        <v>-372.738</v>
      </c>
      <c r="HG17" s="162">
        <v>375.35939999999999</v>
      </c>
      <c r="HH17" s="162">
        <v>373.93650000000002</v>
      </c>
      <c r="HI17" s="162">
        <v>-222.13290000000001</v>
      </c>
      <c r="HJ17" s="162">
        <v>-220.7509</v>
      </c>
      <c r="HK17" s="162">
        <v>-41.6755</v>
      </c>
      <c r="HL17" s="162">
        <v>-32.489899999999999</v>
      </c>
      <c r="HM17" s="162">
        <v>80.692400000000006</v>
      </c>
      <c r="HN17" s="162">
        <v>79.959500000000006</v>
      </c>
      <c r="HO17" s="163"/>
      <c r="HP17" s="163"/>
      <c r="HQ17" s="162">
        <v>61.757800000000003</v>
      </c>
      <c r="HR17" s="162">
        <v>61.637</v>
      </c>
      <c r="HS17" s="162">
        <v>-55.778799999999997</v>
      </c>
      <c r="HT17" s="162">
        <v>-55.261699999999998</v>
      </c>
      <c r="HU17" s="162">
        <v>130.21</v>
      </c>
      <c r="HV17" s="163"/>
      <c r="HW17" s="162">
        <v>43.1</v>
      </c>
      <c r="HX17" s="162">
        <v>42.8</v>
      </c>
      <c r="HY17" s="163"/>
      <c r="HZ17" s="162">
        <v>27.04</v>
      </c>
      <c r="IA17" s="162">
        <v>-355.20479999999998</v>
      </c>
      <c r="IB17" s="162">
        <v>108.6489</v>
      </c>
      <c r="IC17" s="162">
        <v>106.64400000000001</v>
      </c>
      <c r="ID17" s="162">
        <v>11.6</v>
      </c>
      <c r="IE17" s="162">
        <v>18.899999999999999</v>
      </c>
      <c r="IF17" s="162">
        <v>-58.3</v>
      </c>
      <c r="IG17" s="162">
        <v>-61.4</v>
      </c>
      <c r="IH17" s="163"/>
      <c r="II17" s="163"/>
      <c r="IJ17" s="162">
        <v>-371.01459999999997</v>
      </c>
      <c r="IK17" s="162">
        <v>-502.36880000000002</v>
      </c>
      <c r="IL17" s="162">
        <v>465.53379999999999</v>
      </c>
      <c r="IM17" s="162">
        <v>365.52969999999999</v>
      </c>
      <c r="IN17" s="162">
        <v>7.1977000000000002</v>
      </c>
      <c r="IO17" s="162">
        <v>-360.99959999999999</v>
      </c>
      <c r="IP17" s="162">
        <v>357.67869999999999</v>
      </c>
      <c r="IQ17" s="162">
        <v>-177.92339999999999</v>
      </c>
      <c r="IR17" s="162">
        <v>-201.7663</v>
      </c>
      <c r="IS17" s="162">
        <v>-356.12490000000003</v>
      </c>
      <c r="IT17" s="162">
        <v>90.432299999999998</v>
      </c>
      <c r="IU17" s="162">
        <v>89.838899999999995</v>
      </c>
      <c r="IV17" s="162">
        <v>178.8006</v>
      </c>
      <c r="IW17" s="162">
        <v>-454.75740000000002</v>
      </c>
      <c r="IX17" s="162">
        <v>209.53139999999999</v>
      </c>
      <c r="IY17" s="162">
        <v>-244.04429999999999</v>
      </c>
      <c r="IZ17" s="162">
        <v>244.10679999999999</v>
      </c>
      <c r="JA17" s="162">
        <v>-9.7299000000000007</v>
      </c>
      <c r="JB17" s="163"/>
      <c r="JC17" s="162">
        <v>18</v>
      </c>
      <c r="JD17" s="162">
        <v>6.3860000000000001</v>
      </c>
      <c r="JE17" s="162">
        <v>6.4139999999999997</v>
      </c>
      <c r="JF17" s="162">
        <v>-17.12</v>
      </c>
      <c r="JG17" s="162">
        <v>0</v>
      </c>
      <c r="JH17" s="163"/>
      <c r="JI17" s="162">
        <v>5.9499999999999997E-2</v>
      </c>
      <c r="JJ17" s="162">
        <v>-40.752299999999998</v>
      </c>
      <c r="JK17" s="162">
        <v>-6.9718</v>
      </c>
      <c r="JL17" s="162">
        <v>16.600000000000001</v>
      </c>
      <c r="JM17" s="162">
        <v>51.567</v>
      </c>
      <c r="JN17" s="162">
        <v>51.578000000000003</v>
      </c>
      <c r="JO17" s="162">
        <v>11.309100000000001</v>
      </c>
      <c r="JP17" s="162">
        <v>13.432399999999999</v>
      </c>
      <c r="JQ17" s="162">
        <v>52.582799999999999</v>
      </c>
      <c r="JR17" s="162">
        <v>52.5062</v>
      </c>
      <c r="JS17" s="162">
        <v>52.6235</v>
      </c>
      <c r="JT17" s="163"/>
      <c r="JU17" s="162">
        <v>-16.7</v>
      </c>
      <c r="JV17" s="162">
        <v>16.253299999999999</v>
      </c>
      <c r="JW17" s="162">
        <v>5.43</v>
      </c>
      <c r="JX17" s="163"/>
      <c r="JY17" s="162">
        <v>-30.746200000000002</v>
      </c>
      <c r="JZ17" s="162">
        <v>63.742899999999999</v>
      </c>
      <c r="KA17" s="162">
        <v>42.066699999999997</v>
      </c>
      <c r="KB17" s="162">
        <v>-28.967400000000001</v>
      </c>
      <c r="KC17" s="162">
        <v>-63.161299999999997</v>
      </c>
      <c r="KD17" s="162">
        <v>32.047499999999999</v>
      </c>
      <c r="KE17" s="162">
        <v>30.791399999999999</v>
      </c>
      <c r="KF17" s="162">
        <v>8.1</v>
      </c>
      <c r="KG17" s="162">
        <v>-8.9</v>
      </c>
      <c r="KH17" s="163"/>
      <c r="KI17" s="162">
        <v>60.877299999999998</v>
      </c>
    </row>
    <row r="18" spans="1:295" ht="18" customHeight="1" x14ac:dyDescent="0.3">
      <c r="A18" s="161" t="s">
        <v>57</v>
      </c>
      <c r="B18" s="161" t="s">
        <v>774</v>
      </c>
      <c r="C18" s="164">
        <v>0</v>
      </c>
      <c r="D18" s="164">
        <v>16.250299999999999</v>
      </c>
      <c r="E18" s="164">
        <v>-18.978999999999999</v>
      </c>
      <c r="F18" s="164">
        <v>6.0323000000000002</v>
      </c>
      <c r="G18" s="164">
        <v>30.744399999999999</v>
      </c>
      <c r="H18" s="165"/>
      <c r="I18" s="164">
        <v>33.9482</v>
      </c>
      <c r="J18" s="165"/>
      <c r="K18" s="164">
        <v>39.770800000000001</v>
      </c>
      <c r="L18" s="164">
        <v>20.281400000000001</v>
      </c>
      <c r="M18" s="164">
        <v>19.8614</v>
      </c>
      <c r="N18" s="164">
        <v>-4.4400000000000004</v>
      </c>
      <c r="O18" s="164">
        <v>-32.433999999999997</v>
      </c>
      <c r="P18" s="164">
        <v>28.6</v>
      </c>
      <c r="Q18" s="164">
        <v>16.559999999999999</v>
      </c>
      <c r="R18" s="164">
        <v>-28.6</v>
      </c>
      <c r="S18" s="164">
        <v>14.1563</v>
      </c>
      <c r="T18" s="165"/>
      <c r="U18" s="165"/>
      <c r="V18" s="164">
        <v>15.489699999999999</v>
      </c>
      <c r="W18" s="164">
        <v>26.106100000000001</v>
      </c>
      <c r="X18" s="164">
        <v>10.5467</v>
      </c>
      <c r="Y18" s="164">
        <v>5.5609000000000002</v>
      </c>
      <c r="Z18" s="164">
        <v>7.2137000000000002</v>
      </c>
      <c r="AA18" s="165"/>
      <c r="AB18" s="165"/>
      <c r="AC18" s="165"/>
      <c r="AD18" s="164">
        <v>-70.790000000000006</v>
      </c>
      <c r="AE18" s="165"/>
      <c r="AF18" s="164">
        <v>2.2200000000000002</v>
      </c>
      <c r="AG18" s="164">
        <v>30.8</v>
      </c>
      <c r="AH18" s="165"/>
      <c r="AI18" s="165"/>
      <c r="AJ18" s="164">
        <v>-36.29</v>
      </c>
      <c r="AK18" s="164">
        <v>-36.94</v>
      </c>
      <c r="AL18" s="164">
        <v>-42.41</v>
      </c>
      <c r="AM18" s="164">
        <v>36.42</v>
      </c>
      <c r="AN18" s="164">
        <v>36.590000000000003</v>
      </c>
      <c r="AO18" s="164">
        <v>10.3041</v>
      </c>
      <c r="AP18" s="164">
        <v>5.1863999999999999</v>
      </c>
      <c r="AQ18" s="164">
        <v>46.884900000000002</v>
      </c>
      <c r="AR18" s="164">
        <v>48.054000000000002</v>
      </c>
      <c r="AS18" s="164">
        <v>70.338399999999993</v>
      </c>
      <c r="AT18" s="164">
        <v>-42.598999999999997</v>
      </c>
      <c r="AU18" s="164">
        <v>-42.3489</v>
      </c>
      <c r="AV18" s="164">
        <v>24.110600000000002</v>
      </c>
      <c r="AW18" s="164">
        <v>23.281700000000001</v>
      </c>
      <c r="AX18" s="164">
        <v>59.21</v>
      </c>
      <c r="AY18" s="164">
        <v>61.487299999999998</v>
      </c>
      <c r="AZ18" s="164">
        <v>4.2039999999999997</v>
      </c>
      <c r="BA18" s="164">
        <v>19.1189</v>
      </c>
      <c r="BB18" s="164">
        <v>-451.10890000000001</v>
      </c>
      <c r="BC18" s="164">
        <v>-6.3604000000000003</v>
      </c>
      <c r="BD18" s="164">
        <v>-13</v>
      </c>
      <c r="BE18" s="164">
        <v>-13.6</v>
      </c>
      <c r="BF18" s="164">
        <v>48.798900000000003</v>
      </c>
      <c r="BG18" s="164">
        <v>47.264000000000003</v>
      </c>
      <c r="BH18" s="164">
        <v>-3.0409000000000002</v>
      </c>
      <c r="BI18" s="165"/>
      <c r="BJ18" s="164">
        <v>-67.171599999999998</v>
      </c>
      <c r="BK18" s="164">
        <v>0.68169999999999997</v>
      </c>
      <c r="BL18" s="165"/>
      <c r="BM18" s="164">
        <v>2.3765999999999998</v>
      </c>
      <c r="BN18" s="164">
        <v>506.30189999999999</v>
      </c>
      <c r="BO18" s="164">
        <v>126.9875</v>
      </c>
      <c r="BP18" s="164">
        <v>127.842</v>
      </c>
      <c r="BQ18" s="164">
        <v>-531.80489999999998</v>
      </c>
      <c r="BR18" s="164">
        <v>444.66239999999999</v>
      </c>
      <c r="BS18" s="165"/>
      <c r="BT18" s="164">
        <v>-35.378900000000002</v>
      </c>
      <c r="BU18" s="164">
        <v>37.0687</v>
      </c>
      <c r="BV18" s="164">
        <v>69.7072</v>
      </c>
      <c r="BW18" s="164">
        <v>24.17</v>
      </c>
      <c r="BX18" s="164">
        <v>18.329999999999998</v>
      </c>
      <c r="BY18" s="164">
        <v>44.09</v>
      </c>
      <c r="BZ18" s="164">
        <v>65.040000000000006</v>
      </c>
      <c r="CA18" s="164">
        <v>4.1999999999999997E-3</v>
      </c>
      <c r="CB18" s="164">
        <v>-0.53159999999999996</v>
      </c>
      <c r="CC18" s="164">
        <v>55.441899999999997</v>
      </c>
      <c r="CD18" s="164">
        <v>55.744500000000002</v>
      </c>
      <c r="CE18" s="164">
        <v>34.968499999999999</v>
      </c>
      <c r="CF18" s="164">
        <v>-59.413899999999998</v>
      </c>
      <c r="CG18" s="164">
        <v>-59.5002</v>
      </c>
      <c r="CH18" s="164">
        <v>-2.286</v>
      </c>
      <c r="CI18" s="164">
        <v>-80.625900000000001</v>
      </c>
      <c r="CJ18" s="165"/>
      <c r="CK18" s="165"/>
      <c r="CL18" s="164">
        <v>-17.2</v>
      </c>
      <c r="CM18" s="164">
        <v>162.69999999999999</v>
      </c>
      <c r="CN18" s="164">
        <v>-11.94</v>
      </c>
      <c r="CO18" s="164">
        <v>17.045200000000001</v>
      </c>
      <c r="CP18" s="164">
        <v>17.874199999999998</v>
      </c>
      <c r="CQ18" s="164">
        <v>17.211099999999998</v>
      </c>
      <c r="CR18" s="164">
        <v>-11.739699999999999</v>
      </c>
      <c r="CS18" s="164">
        <v>-13.01</v>
      </c>
      <c r="CT18" s="164">
        <v>46.036200000000001</v>
      </c>
      <c r="CU18" s="164">
        <v>-71.501400000000004</v>
      </c>
      <c r="CV18" s="164">
        <v>48.192700000000002</v>
      </c>
      <c r="CW18" s="164">
        <v>11.1317</v>
      </c>
      <c r="CX18" s="164">
        <v>23.26</v>
      </c>
      <c r="CY18" s="164">
        <v>56.66</v>
      </c>
      <c r="CZ18" s="164">
        <v>32.819800000000001</v>
      </c>
      <c r="DA18" s="164">
        <v>30.766300000000001</v>
      </c>
      <c r="DB18" s="164">
        <v>-25.23</v>
      </c>
      <c r="DC18" s="164">
        <v>-3.6423000000000001</v>
      </c>
      <c r="DD18" s="164">
        <v>82.025300000000001</v>
      </c>
      <c r="DE18" s="164">
        <v>81.176199999999994</v>
      </c>
      <c r="DF18" s="164">
        <v>-174.92429999999999</v>
      </c>
      <c r="DG18" s="164">
        <v>-1E-4</v>
      </c>
      <c r="DH18" s="164">
        <v>-15.3371</v>
      </c>
      <c r="DI18" s="164">
        <v>-67.8</v>
      </c>
      <c r="DJ18" s="165"/>
      <c r="DK18" s="164">
        <v>22.524699999999999</v>
      </c>
      <c r="DL18" s="164">
        <v>31.649799999999999</v>
      </c>
      <c r="DM18" s="164">
        <v>42.752499999999998</v>
      </c>
      <c r="DN18" s="164">
        <v>45.1355</v>
      </c>
      <c r="DO18" s="164">
        <v>31.39</v>
      </c>
      <c r="DP18" s="164">
        <v>-6.78</v>
      </c>
      <c r="DQ18" s="164">
        <v>54.243000000000002</v>
      </c>
      <c r="DR18" s="164">
        <v>171.94980000000001</v>
      </c>
      <c r="DS18" s="164">
        <v>-26.71</v>
      </c>
      <c r="DT18" s="164">
        <v>-27.03</v>
      </c>
      <c r="DU18" s="164">
        <v>88.69</v>
      </c>
      <c r="DV18" s="164">
        <v>51.44</v>
      </c>
      <c r="DW18" s="164">
        <v>171.63640000000001</v>
      </c>
      <c r="DX18" s="164">
        <v>170.4545</v>
      </c>
      <c r="DY18" s="164">
        <v>41.025500000000001</v>
      </c>
      <c r="DZ18" s="164">
        <v>40.109099999999998</v>
      </c>
      <c r="EA18" s="164">
        <v>243.13059999999999</v>
      </c>
      <c r="EB18" s="164">
        <v>200.56219999999999</v>
      </c>
      <c r="EC18" s="164">
        <v>193.48429999999999</v>
      </c>
      <c r="ED18" s="164">
        <v>196.89320000000001</v>
      </c>
      <c r="EE18" s="164">
        <v>104.218</v>
      </c>
      <c r="EF18" s="164">
        <v>90.915099999999995</v>
      </c>
      <c r="EG18" s="164">
        <v>-26.783000000000001</v>
      </c>
      <c r="EH18" s="164">
        <v>545.11080000000004</v>
      </c>
      <c r="EI18" s="164">
        <v>515.3759</v>
      </c>
      <c r="EJ18" s="165"/>
      <c r="EK18" s="164">
        <v>-28.299099999999999</v>
      </c>
      <c r="EL18" s="164">
        <v>-26.3658</v>
      </c>
      <c r="EM18" s="164">
        <v>-24.914200000000001</v>
      </c>
      <c r="EN18" s="164">
        <v>48.706499999999998</v>
      </c>
      <c r="EO18" s="164">
        <v>45.313200000000002</v>
      </c>
      <c r="EP18" s="164">
        <v>49.2</v>
      </c>
      <c r="EQ18" s="164">
        <v>-22.0913</v>
      </c>
      <c r="ER18" s="164">
        <v>-22.531700000000001</v>
      </c>
      <c r="ES18" s="164">
        <v>-57.2834</v>
      </c>
      <c r="ET18" s="164">
        <v>0</v>
      </c>
      <c r="EU18" s="164">
        <v>-13.98</v>
      </c>
      <c r="EV18" s="164">
        <v>1</v>
      </c>
      <c r="EW18" s="164">
        <v>5.7180999999999997</v>
      </c>
      <c r="EX18" s="164">
        <v>68.914599999999993</v>
      </c>
      <c r="EY18" s="164">
        <v>-14.589</v>
      </c>
      <c r="EZ18" s="164">
        <v>-13.9458</v>
      </c>
      <c r="FA18" s="164">
        <v>5.3916000000000004</v>
      </c>
      <c r="FB18" s="164">
        <v>-88.478999999999999</v>
      </c>
      <c r="FC18" s="164">
        <v>51.403500000000001</v>
      </c>
      <c r="FD18" s="165"/>
      <c r="FE18" s="164">
        <v>2.5836000000000001</v>
      </c>
      <c r="FF18" s="164">
        <v>2.5463</v>
      </c>
      <c r="FG18" s="164">
        <v>40.329700000000003</v>
      </c>
      <c r="FH18" s="164">
        <v>40.264400000000002</v>
      </c>
      <c r="FI18" s="164">
        <v>38.959800000000001</v>
      </c>
      <c r="FJ18" s="164">
        <v>-0.66979999999999995</v>
      </c>
      <c r="FK18" s="164">
        <v>-0.66979999999999995</v>
      </c>
      <c r="FL18" s="164">
        <v>32.821399999999997</v>
      </c>
      <c r="FM18" s="164">
        <v>-39.432000000000002</v>
      </c>
      <c r="FN18" s="164">
        <v>-39.3812</v>
      </c>
      <c r="FO18" s="164">
        <v>17.238399999999999</v>
      </c>
      <c r="FP18" s="164">
        <v>31.039200000000001</v>
      </c>
      <c r="FQ18" s="164">
        <v>-0.45229999999999998</v>
      </c>
      <c r="FR18" s="164">
        <v>-9.26</v>
      </c>
      <c r="FS18" s="164">
        <v>14.368499999999999</v>
      </c>
      <c r="FT18" s="164">
        <v>0.82189999999999996</v>
      </c>
      <c r="FU18" s="164">
        <v>-8.8000000000000007</v>
      </c>
      <c r="FV18" s="164">
        <v>17.93</v>
      </c>
      <c r="FW18" s="165"/>
      <c r="FX18" s="164">
        <v>4.7488000000000001</v>
      </c>
      <c r="FY18" s="164">
        <v>-7.22</v>
      </c>
      <c r="FZ18" s="164">
        <v>4.1449999999999996</v>
      </c>
      <c r="GA18" s="165"/>
      <c r="GB18" s="164">
        <v>29.8</v>
      </c>
      <c r="GC18" s="164">
        <v>-31.522400000000001</v>
      </c>
      <c r="GD18" s="164">
        <v>-18.906700000000001</v>
      </c>
      <c r="GE18" s="164">
        <v>15.6</v>
      </c>
      <c r="GF18" s="164">
        <v>75.150599999999997</v>
      </c>
      <c r="GG18" s="164">
        <v>24.7</v>
      </c>
      <c r="GH18" s="164">
        <v>-12.8087</v>
      </c>
      <c r="GI18" s="164">
        <v>-6.5857999999999999</v>
      </c>
      <c r="GJ18" s="165"/>
      <c r="GK18" s="164">
        <v>1.3815</v>
      </c>
      <c r="GL18" s="165"/>
      <c r="GM18" s="165"/>
      <c r="GN18" s="164">
        <v>-14.2874</v>
      </c>
      <c r="GO18" s="164">
        <v>-25.5989</v>
      </c>
      <c r="GP18" s="164">
        <v>25.912099999999999</v>
      </c>
      <c r="GQ18" s="164">
        <v>39.999200000000002</v>
      </c>
      <c r="GR18" s="164">
        <v>66.024500000000003</v>
      </c>
      <c r="GS18" s="164">
        <v>67.971000000000004</v>
      </c>
      <c r="GT18" s="164">
        <v>-116.6049</v>
      </c>
      <c r="GU18" s="165"/>
      <c r="GV18" s="164">
        <v>28.5258</v>
      </c>
      <c r="GW18" s="164">
        <v>-39.363</v>
      </c>
      <c r="GX18" s="165"/>
      <c r="GY18" s="164">
        <v>6.7005999999999997</v>
      </c>
      <c r="GZ18" s="164">
        <v>6.4772999999999996</v>
      </c>
      <c r="HA18" s="165"/>
      <c r="HB18" s="164">
        <v>241.07429999999999</v>
      </c>
      <c r="HC18" s="164">
        <v>240.81229999999999</v>
      </c>
      <c r="HD18" s="164">
        <v>136.6</v>
      </c>
      <c r="HE18" s="164">
        <v>-136.6525</v>
      </c>
      <c r="HF18" s="164">
        <v>-390.79070000000002</v>
      </c>
      <c r="HG18" s="164">
        <v>393.3963</v>
      </c>
      <c r="HH18" s="164">
        <v>390.07760000000002</v>
      </c>
      <c r="HI18" s="164">
        <v>-225.80789999999999</v>
      </c>
      <c r="HJ18" s="164">
        <v>-225.47380000000001</v>
      </c>
      <c r="HK18" s="164">
        <v>-40.915300000000002</v>
      </c>
      <c r="HL18" s="164">
        <v>-30.943899999999999</v>
      </c>
      <c r="HM18" s="164">
        <v>81.133099999999999</v>
      </c>
      <c r="HN18" s="164">
        <v>79.057100000000005</v>
      </c>
      <c r="HO18" s="165"/>
      <c r="HP18" s="165"/>
      <c r="HQ18" s="164">
        <v>60.681199999999997</v>
      </c>
      <c r="HR18" s="164">
        <v>59.813200000000002</v>
      </c>
      <c r="HS18" s="164">
        <v>-57.529600000000002</v>
      </c>
      <c r="HT18" s="164">
        <v>-58.7438</v>
      </c>
      <c r="HU18" s="165"/>
      <c r="HV18" s="165"/>
      <c r="HW18" s="164">
        <v>43.9</v>
      </c>
      <c r="HX18" s="164">
        <v>43.9</v>
      </c>
      <c r="HY18" s="164">
        <v>21.6371</v>
      </c>
      <c r="HZ18" s="164">
        <v>27.84</v>
      </c>
      <c r="IA18" s="164">
        <v>-358.4178</v>
      </c>
      <c r="IB18" s="164">
        <v>108.8038</v>
      </c>
      <c r="IC18" s="164">
        <v>108.5316</v>
      </c>
      <c r="ID18" s="164">
        <v>12.2</v>
      </c>
      <c r="IE18" s="164">
        <v>20.5</v>
      </c>
      <c r="IF18" s="164">
        <v>-59.1</v>
      </c>
      <c r="IG18" s="164">
        <v>-62.3</v>
      </c>
      <c r="IH18" s="165"/>
      <c r="II18" s="165"/>
      <c r="IJ18" s="164">
        <v>-386.66379999999998</v>
      </c>
      <c r="IK18" s="164">
        <v>-484.43130000000002</v>
      </c>
      <c r="IL18" s="164">
        <v>477.1628</v>
      </c>
      <c r="IM18" s="164">
        <v>377.7484</v>
      </c>
      <c r="IN18" s="164">
        <v>3.5448</v>
      </c>
      <c r="IO18" s="164">
        <v>-368.49959999999999</v>
      </c>
      <c r="IP18" s="164">
        <v>369.5274</v>
      </c>
      <c r="IQ18" s="164">
        <v>-178.49279999999999</v>
      </c>
      <c r="IR18" s="164">
        <v>-210.33799999999999</v>
      </c>
      <c r="IS18" s="164">
        <v>-356.12490000000003</v>
      </c>
      <c r="IT18" s="164">
        <v>87.442499999999995</v>
      </c>
      <c r="IU18" s="164">
        <v>92.048699999999997</v>
      </c>
      <c r="IV18" s="165"/>
      <c r="IW18" s="164">
        <v>-464.67860000000002</v>
      </c>
      <c r="IX18" s="164">
        <v>213.25290000000001</v>
      </c>
      <c r="IY18" s="164">
        <v>-252.93260000000001</v>
      </c>
      <c r="IZ18" s="164">
        <v>251.84270000000001</v>
      </c>
      <c r="JA18" s="164">
        <v>-9.5183999999999997</v>
      </c>
      <c r="JB18" s="165"/>
      <c r="JC18" s="164">
        <v>18.239999999999998</v>
      </c>
      <c r="JD18" s="164">
        <v>6.319</v>
      </c>
      <c r="JE18" s="164">
        <v>6.3419999999999996</v>
      </c>
      <c r="JF18" s="164">
        <v>-18.8</v>
      </c>
      <c r="JG18" s="164">
        <v>0</v>
      </c>
      <c r="JH18" s="165"/>
      <c r="JI18" s="164">
        <v>0.441</v>
      </c>
      <c r="JJ18" s="164">
        <v>-41.045200000000001</v>
      </c>
      <c r="JK18" s="164">
        <v>-5.9739000000000004</v>
      </c>
      <c r="JL18" s="164">
        <v>16.5</v>
      </c>
      <c r="JM18" s="164">
        <v>52.929000000000002</v>
      </c>
      <c r="JN18" s="164">
        <v>52.89</v>
      </c>
      <c r="JO18" s="165"/>
      <c r="JP18" s="164">
        <v>13.464499999999999</v>
      </c>
      <c r="JQ18" s="164">
        <v>50.661799999999999</v>
      </c>
      <c r="JR18" s="164">
        <v>51.921500000000002</v>
      </c>
      <c r="JS18" s="164">
        <v>51.094200000000001</v>
      </c>
      <c r="JT18" s="165"/>
      <c r="JU18" s="164">
        <v>-19.100000000000001</v>
      </c>
      <c r="JV18" s="164">
        <v>16.058399999999999</v>
      </c>
      <c r="JW18" s="164">
        <v>5.56</v>
      </c>
      <c r="JX18" s="165"/>
      <c r="JY18" s="164">
        <v>-27.9129</v>
      </c>
      <c r="JZ18" s="164">
        <v>63.156700000000001</v>
      </c>
      <c r="KA18" s="164">
        <v>41.558999999999997</v>
      </c>
      <c r="KB18" s="164">
        <v>-28.363499999999998</v>
      </c>
      <c r="KC18" s="164">
        <v>-62.260599999999997</v>
      </c>
      <c r="KD18" s="164">
        <v>30.842500000000001</v>
      </c>
      <c r="KE18" s="164">
        <v>31.759399999999999</v>
      </c>
      <c r="KF18" s="164">
        <v>10.199999999999999</v>
      </c>
      <c r="KG18" s="164">
        <v>-10</v>
      </c>
      <c r="KH18" s="165"/>
      <c r="KI18" s="164">
        <v>64.204800000000006</v>
      </c>
    </row>
    <row r="19" spans="1:295" ht="18" customHeight="1" x14ac:dyDescent="0.3">
      <c r="A19" s="161" t="s">
        <v>57</v>
      </c>
      <c r="B19" s="161" t="s">
        <v>775</v>
      </c>
      <c r="C19" s="164">
        <v>0</v>
      </c>
      <c r="D19" s="164">
        <v>16.661799999999999</v>
      </c>
      <c r="E19" s="164">
        <v>-19.6693</v>
      </c>
      <c r="F19" s="164">
        <v>6.3487</v>
      </c>
      <c r="G19" s="164">
        <v>31.106300000000001</v>
      </c>
      <c r="H19" s="165"/>
      <c r="I19" s="164">
        <v>36.776200000000003</v>
      </c>
      <c r="J19" s="165"/>
      <c r="K19" s="164">
        <v>41.9482</v>
      </c>
      <c r="L19" s="164">
        <v>21.2134</v>
      </c>
      <c r="M19" s="164">
        <v>21.037600000000001</v>
      </c>
      <c r="N19" s="164">
        <v>-19.98</v>
      </c>
      <c r="O19" s="164">
        <v>-34.616999999999997</v>
      </c>
      <c r="P19" s="164">
        <v>30.8</v>
      </c>
      <c r="Q19" s="164">
        <v>16.559999999999999</v>
      </c>
      <c r="R19" s="164">
        <v>-30.8</v>
      </c>
      <c r="S19" s="164">
        <v>14.5426</v>
      </c>
      <c r="T19" s="165"/>
      <c r="U19" s="164">
        <v>16.4313</v>
      </c>
      <c r="V19" s="164">
        <v>16.5486</v>
      </c>
      <c r="W19" s="164">
        <v>27.7364</v>
      </c>
      <c r="X19" s="164">
        <v>10.7479</v>
      </c>
      <c r="Y19" s="164">
        <v>6.0942999999999996</v>
      </c>
      <c r="Z19" s="164">
        <v>7.2209000000000003</v>
      </c>
      <c r="AA19" s="165"/>
      <c r="AB19" s="165"/>
      <c r="AC19" s="164">
        <v>-52.82</v>
      </c>
      <c r="AD19" s="164">
        <v>-52.87</v>
      </c>
      <c r="AE19" s="165"/>
      <c r="AF19" s="164">
        <v>19.98</v>
      </c>
      <c r="AG19" s="164">
        <v>33</v>
      </c>
      <c r="AH19" s="165"/>
      <c r="AI19" s="165"/>
      <c r="AJ19" s="164">
        <v>-48.73</v>
      </c>
      <c r="AK19" s="164">
        <v>-49.02</v>
      </c>
      <c r="AL19" s="164">
        <v>-53.49</v>
      </c>
      <c r="AM19" s="164">
        <v>48.98</v>
      </c>
      <c r="AN19" s="164">
        <v>49.45</v>
      </c>
      <c r="AO19" s="164">
        <v>11.0434</v>
      </c>
      <c r="AP19" s="164">
        <v>4.7148000000000003</v>
      </c>
      <c r="AQ19" s="164">
        <v>49.969200000000001</v>
      </c>
      <c r="AR19" s="164">
        <v>51.856299999999997</v>
      </c>
      <c r="AS19" s="164">
        <v>76.663799999999995</v>
      </c>
      <c r="AT19" s="164">
        <v>-43.938600000000001</v>
      </c>
      <c r="AU19" s="164">
        <v>-43.439799999999998</v>
      </c>
      <c r="AV19" s="164">
        <v>8.6837</v>
      </c>
      <c r="AW19" s="164">
        <v>8.6488999999999994</v>
      </c>
      <c r="AX19" s="164">
        <v>63.094799999999999</v>
      </c>
      <c r="AY19" s="164">
        <v>64.568299999999994</v>
      </c>
      <c r="AZ19" s="164">
        <v>2.6335999999999999</v>
      </c>
      <c r="BA19" s="164">
        <v>12.5626</v>
      </c>
      <c r="BB19" s="164">
        <v>-444.83390000000003</v>
      </c>
      <c r="BC19" s="164">
        <v>-6.2183000000000002</v>
      </c>
      <c r="BD19" s="164">
        <v>-12.6</v>
      </c>
      <c r="BE19" s="164">
        <v>-13.3</v>
      </c>
      <c r="BF19" s="164">
        <v>50.133800000000001</v>
      </c>
      <c r="BG19" s="164">
        <v>48.7502</v>
      </c>
      <c r="BH19" s="164">
        <v>-2.9613</v>
      </c>
      <c r="BI19" s="165"/>
      <c r="BJ19" s="164">
        <v>-64.403599999999997</v>
      </c>
      <c r="BK19" s="164">
        <v>1.7596000000000001</v>
      </c>
      <c r="BL19" s="165"/>
      <c r="BM19" s="164">
        <v>2.7753999999999999</v>
      </c>
      <c r="BN19" s="164">
        <v>498.55020000000002</v>
      </c>
      <c r="BO19" s="164">
        <v>128.7576</v>
      </c>
      <c r="BP19" s="164">
        <v>129.2458</v>
      </c>
      <c r="BQ19" s="164">
        <v>-515.1395</v>
      </c>
      <c r="BR19" s="164">
        <v>451.85980000000001</v>
      </c>
      <c r="BS19" s="165"/>
      <c r="BT19" s="164">
        <v>-52.587200000000003</v>
      </c>
      <c r="BU19" s="164">
        <v>54.138100000000001</v>
      </c>
      <c r="BV19" s="164">
        <v>72.850700000000003</v>
      </c>
      <c r="BW19" s="164">
        <v>24.53</v>
      </c>
      <c r="BX19" s="164">
        <v>19.12</v>
      </c>
      <c r="BY19" s="164">
        <v>45.95</v>
      </c>
      <c r="BZ19" s="164">
        <v>67.67</v>
      </c>
      <c r="CA19" s="164">
        <v>1.0758000000000001</v>
      </c>
      <c r="CB19" s="164">
        <v>-7.0955000000000004</v>
      </c>
      <c r="CC19" s="164">
        <v>65.744200000000006</v>
      </c>
      <c r="CD19" s="164">
        <v>66.209400000000002</v>
      </c>
      <c r="CE19" s="164">
        <v>31.009799999999998</v>
      </c>
      <c r="CF19" s="164">
        <v>-67.836799999999997</v>
      </c>
      <c r="CG19" s="164">
        <v>-67.335999999999999</v>
      </c>
      <c r="CH19" s="164">
        <v>-0.48859999999999998</v>
      </c>
      <c r="CI19" s="164">
        <v>-80.687899999999999</v>
      </c>
      <c r="CJ19" s="165"/>
      <c r="CK19" s="165"/>
      <c r="CL19" s="164">
        <v>-7.8</v>
      </c>
      <c r="CM19" s="164">
        <v>161.6</v>
      </c>
      <c r="CN19" s="164">
        <v>-12.62</v>
      </c>
      <c r="CO19" s="164">
        <v>17.71</v>
      </c>
      <c r="CP19" s="164">
        <v>18.450299999999999</v>
      </c>
      <c r="CQ19" s="164">
        <v>18.0564</v>
      </c>
      <c r="CR19" s="164">
        <v>-9.2111999999999998</v>
      </c>
      <c r="CS19" s="164">
        <v>-10.417999999999999</v>
      </c>
      <c r="CT19" s="164">
        <v>38.817399999999999</v>
      </c>
      <c r="CU19" s="164">
        <v>-67.185400000000001</v>
      </c>
      <c r="CV19" s="164">
        <v>40.286499999999997</v>
      </c>
      <c r="CW19" s="164">
        <v>12.0185</v>
      </c>
      <c r="CX19" s="164">
        <v>26.85</v>
      </c>
      <c r="CY19" s="164">
        <v>58.2</v>
      </c>
      <c r="CZ19" s="164">
        <v>34.226100000000002</v>
      </c>
      <c r="DA19" s="164">
        <v>32.524099999999997</v>
      </c>
      <c r="DB19" s="164">
        <v>-25.85</v>
      </c>
      <c r="DC19" s="164">
        <v>-3.6423000000000001</v>
      </c>
      <c r="DD19" s="164">
        <v>81.701800000000006</v>
      </c>
      <c r="DE19" s="164">
        <v>80.146199999999993</v>
      </c>
      <c r="DF19" s="164">
        <v>-165.77709999999999</v>
      </c>
      <c r="DG19" s="164">
        <v>0</v>
      </c>
      <c r="DH19" s="164">
        <v>-15.920299999999999</v>
      </c>
      <c r="DI19" s="164">
        <v>-72.900000000000006</v>
      </c>
      <c r="DJ19" s="164">
        <v>-73.3</v>
      </c>
      <c r="DK19" s="164">
        <v>23.057600000000001</v>
      </c>
      <c r="DL19" s="164">
        <v>34.579500000000003</v>
      </c>
      <c r="DM19" s="164">
        <v>46.04</v>
      </c>
      <c r="DN19" s="164">
        <v>49.237099999999998</v>
      </c>
      <c r="DO19" s="164">
        <v>34.36</v>
      </c>
      <c r="DP19" s="164">
        <v>-7.06</v>
      </c>
      <c r="DQ19" s="164">
        <v>54.5535</v>
      </c>
      <c r="DR19" s="164">
        <v>162.71420000000001</v>
      </c>
      <c r="DS19" s="164">
        <v>-28.12</v>
      </c>
      <c r="DT19" s="164">
        <v>-28.22</v>
      </c>
      <c r="DU19" s="164">
        <v>96.07</v>
      </c>
      <c r="DV19" s="164">
        <v>55.29</v>
      </c>
      <c r="DW19" s="164">
        <v>163.03639999999999</v>
      </c>
      <c r="DX19" s="164">
        <v>161.6909</v>
      </c>
      <c r="DY19" s="164">
        <v>28.990400000000001</v>
      </c>
      <c r="DZ19" s="164">
        <v>27.809100000000001</v>
      </c>
      <c r="EA19" s="164">
        <v>239.3058</v>
      </c>
      <c r="EB19" s="164">
        <v>196.1199</v>
      </c>
      <c r="EC19" s="164">
        <v>189.4889</v>
      </c>
      <c r="ED19" s="164">
        <v>190.62049999999999</v>
      </c>
      <c r="EE19" s="164">
        <v>126.2139</v>
      </c>
      <c r="EF19" s="164">
        <v>111.80880000000001</v>
      </c>
      <c r="EG19" s="164">
        <v>-26.852</v>
      </c>
      <c r="EH19" s="164">
        <v>533.17619999999999</v>
      </c>
      <c r="EI19" s="164">
        <v>513.01729999999998</v>
      </c>
      <c r="EJ19" s="165"/>
      <c r="EK19" s="164">
        <v>-29.499600000000001</v>
      </c>
      <c r="EL19" s="164">
        <v>-27.4998</v>
      </c>
      <c r="EM19" s="164">
        <v>-42.444499999999998</v>
      </c>
      <c r="EN19" s="164">
        <v>42.646299999999997</v>
      </c>
      <c r="EO19" s="164">
        <v>40.3001</v>
      </c>
      <c r="EP19" s="164">
        <v>147.51599999999999</v>
      </c>
      <c r="EQ19" s="164">
        <v>-39.512300000000003</v>
      </c>
      <c r="ER19" s="164">
        <v>-40.841799999999999</v>
      </c>
      <c r="ES19" s="164">
        <v>-77.9542</v>
      </c>
      <c r="ET19" s="164">
        <v>0</v>
      </c>
      <c r="EU19" s="164">
        <v>-17.91</v>
      </c>
      <c r="EV19" s="164">
        <v>99.8</v>
      </c>
      <c r="EW19" s="164">
        <v>5.8833000000000002</v>
      </c>
      <c r="EX19" s="164">
        <v>57.468600000000002</v>
      </c>
      <c r="EY19" s="164">
        <v>-14.213100000000001</v>
      </c>
      <c r="EZ19" s="164">
        <v>-13.558199999999999</v>
      </c>
      <c r="FA19" s="164">
        <v>4.3045999999999998</v>
      </c>
      <c r="FB19" s="164">
        <v>-109.501</v>
      </c>
      <c r="FC19" s="164">
        <v>72.168800000000005</v>
      </c>
      <c r="FD19" s="165"/>
      <c r="FE19" s="164">
        <v>2.8963000000000001</v>
      </c>
      <c r="FF19" s="164">
        <v>2.89</v>
      </c>
      <c r="FG19" s="164">
        <v>40.869399999999999</v>
      </c>
      <c r="FH19" s="164">
        <v>41.222700000000003</v>
      </c>
      <c r="FI19" s="164">
        <v>39.890700000000002</v>
      </c>
      <c r="FJ19" s="164">
        <v>5.6935000000000002</v>
      </c>
      <c r="FK19" s="164">
        <v>6.3632999999999997</v>
      </c>
      <c r="FL19" s="164">
        <v>-1.5071000000000001</v>
      </c>
      <c r="FM19" s="164">
        <v>-27.154399999999999</v>
      </c>
      <c r="FN19" s="164">
        <v>-27.254100000000001</v>
      </c>
      <c r="FO19" s="164">
        <v>-7.8912000000000004</v>
      </c>
      <c r="FP19" s="164">
        <v>0</v>
      </c>
      <c r="FQ19" s="164">
        <v>-6.2751000000000001</v>
      </c>
      <c r="FR19" s="164">
        <v>-11.92</v>
      </c>
      <c r="FS19" s="164">
        <v>14.0853</v>
      </c>
      <c r="FT19" s="164">
        <v>0.87309999999999999</v>
      </c>
      <c r="FU19" s="164">
        <v>-8.66</v>
      </c>
      <c r="FV19" s="164">
        <v>16.36</v>
      </c>
      <c r="FW19" s="165"/>
      <c r="FX19" s="165"/>
      <c r="FY19" s="164">
        <v>-7.133</v>
      </c>
      <c r="FZ19" s="164">
        <v>4.0970000000000004</v>
      </c>
      <c r="GA19" s="165"/>
      <c r="GB19" s="164">
        <v>31.27</v>
      </c>
      <c r="GC19" s="164">
        <v>-4.7503000000000002</v>
      </c>
      <c r="GD19" s="164">
        <v>7.3987999999999996</v>
      </c>
      <c r="GE19" s="164">
        <v>16.059999999999999</v>
      </c>
      <c r="GF19" s="164">
        <v>80.091899999999995</v>
      </c>
      <c r="GG19" s="164">
        <v>25.4</v>
      </c>
      <c r="GH19" s="164">
        <v>-13.9719</v>
      </c>
      <c r="GI19" s="164">
        <v>-5.9016999999999999</v>
      </c>
      <c r="GJ19" s="165"/>
      <c r="GK19" s="164">
        <v>1.4556</v>
      </c>
      <c r="GL19" s="165"/>
      <c r="GM19" s="165"/>
      <c r="GN19" s="164">
        <v>-14.8439</v>
      </c>
      <c r="GO19" s="164">
        <v>-28.085799999999999</v>
      </c>
      <c r="GP19" s="164">
        <v>25.789400000000001</v>
      </c>
      <c r="GQ19" s="164">
        <v>43.780700000000003</v>
      </c>
      <c r="GR19" s="164">
        <v>67.950900000000004</v>
      </c>
      <c r="GS19" s="164">
        <v>69.359099999999998</v>
      </c>
      <c r="GT19" s="164">
        <v>-131.11359999999999</v>
      </c>
      <c r="GU19" s="164">
        <v>-15.916399999999999</v>
      </c>
      <c r="GV19" s="164">
        <v>29.2577</v>
      </c>
      <c r="GW19" s="164">
        <v>-41.056800000000003</v>
      </c>
      <c r="GX19" s="164">
        <v>10.2928</v>
      </c>
      <c r="GY19" s="164">
        <v>7.4623999999999997</v>
      </c>
      <c r="GZ19" s="164">
        <v>7.2260999999999997</v>
      </c>
      <c r="HA19" s="165"/>
      <c r="HB19" s="164">
        <v>244.9924</v>
      </c>
      <c r="HC19" s="164">
        <v>242.88489999999999</v>
      </c>
      <c r="HD19" s="164">
        <v>168.5</v>
      </c>
      <c r="HE19" s="164">
        <v>-167.54159999999999</v>
      </c>
      <c r="HF19" s="164">
        <v>-423.19240000000002</v>
      </c>
      <c r="HG19" s="164">
        <v>423.4255</v>
      </c>
      <c r="HH19" s="164">
        <v>419.52839999999998</v>
      </c>
      <c r="HI19" s="164">
        <v>-230.036</v>
      </c>
      <c r="HJ19" s="164">
        <v>-229.54310000000001</v>
      </c>
      <c r="HK19" s="164">
        <v>-39.5471</v>
      </c>
      <c r="HL19" s="164">
        <v>-29.625599999999999</v>
      </c>
      <c r="HM19" s="164">
        <v>79.545000000000002</v>
      </c>
      <c r="HN19" s="164">
        <v>78.753900000000002</v>
      </c>
      <c r="HO19" s="164">
        <v>-162.45099999999999</v>
      </c>
      <c r="HP19" s="165"/>
      <c r="HQ19" s="164">
        <v>59.945099999999996</v>
      </c>
      <c r="HR19" s="164">
        <v>59.186999999999998</v>
      </c>
      <c r="HS19" s="164">
        <v>-62.665100000000002</v>
      </c>
      <c r="HT19" s="164">
        <v>-62.968499999999999</v>
      </c>
      <c r="HU19" s="165"/>
      <c r="HV19" s="165"/>
      <c r="HW19" s="164">
        <v>45.2</v>
      </c>
      <c r="HX19" s="164">
        <v>46.6</v>
      </c>
      <c r="HY19" s="164">
        <v>21.577300000000001</v>
      </c>
      <c r="HZ19" s="164">
        <v>28.32</v>
      </c>
      <c r="IA19" s="164">
        <v>-361.14519999999999</v>
      </c>
      <c r="IB19" s="164">
        <v>104.0587</v>
      </c>
      <c r="IC19" s="164">
        <v>106.4032</v>
      </c>
      <c r="ID19" s="164">
        <v>12.7</v>
      </c>
      <c r="IE19" s="164">
        <v>22.7</v>
      </c>
      <c r="IF19" s="164">
        <v>-57.6</v>
      </c>
      <c r="IG19" s="164">
        <v>-60.6</v>
      </c>
      <c r="IH19" s="165"/>
      <c r="II19" s="165"/>
      <c r="IJ19" s="164">
        <v>-421.50020000000001</v>
      </c>
      <c r="IK19" s="164">
        <v>-489.8451</v>
      </c>
      <c r="IL19" s="164">
        <v>479.92239999999998</v>
      </c>
      <c r="IM19" s="164">
        <v>380.18770000000001</v>
      </c>
      <c r="IN19" s="164">
        <v>7.0228000000000002</v>
      </c>
      <c r="IO19" s="164">
        <v>-373.59730000000002</v>
      </c>
      <c r="IP19" s="164">
        <v>371.51900000000001</v>
      </c>
      <c r="IQ19" s="164">
        <v>-174.66130000000001</v>
      </c>
      <c r="IR19" s="164">
        <v>-207.5626</v>
      </c>
      <c r="IS19" s="164">
        <v>-356.12490000000003</v>
      </c>
      <c r="IT19" s="164">
        <v>90.037000000000006</v>
      </c>
      <c r="IU19" s="165"/>
      <c r="IV19" s="165"/>
      <c r="IW19" s="164">
        <v>-470.4067</v>
      </c>
      <c r="IX19" s="164">
        <v>209.87020000000001</v>
      </c>
      <c r="IY19" s="164">
        <v>-258.96710000000002</v>
      </c>
      <c r="IZ19" s="164">
        <v>259.92200000000003</v>
      </c>
      <c r="JA19" s="164">
        <v>-8.9635999999999996</v>
      </c>
      <c r="JB19" s="165"/>
      <c r="JC19" s="164">
        <v>18.48</v>
      </c>
      <c r="JD19" s="164">
        <v>6.1189999999999998</v>
      </c>
      <c r="JE19" s="164">
        <v>6.109</v>
      </c>
      <c r="JF19" s="164">
        <v>-17.920000000000002</v>
      </c>
      <c r="JG19" s="164">
        <v>0</v>
      </c>
      <c r="JH19" s="165"/>
      <c r="JI19" s="164">
        <v>0.09</v>
      </c>
      <c r="JJ19" s="164">
        <v>-41.075800000000001</v>
      </c>
      <c r="JK19" s="164">
        <v>-5.7694000000000001</v>
      </c>
      <c r="JL19" s="164">
        <v>16.100000000000001</v>
      </c>
      <c r="JM19" s="164">
        <v>52.353000000000002</v>
      </c>
      <c r="JN19" s="164">
        <v>53.21</v>
      </c>
      <c r="JO19" s="165"/>
      <c r="JP19" s="164">
        <v>13.6858</v>
      </c>
      <c r="JQ19" s="164">
        <v>51.613</v>
      </c>
      <c r="JR19" s="164">
        <v>51.401800000000001</v>
      </c>
      <c r="JS19" s="164">
        <v>51.2864</v>
      </c>
      <c r="JT19" s="165"/>
      <c r="JU19" s="164">
        <v>-21.4</v>
      </c>
      <c r="JV19" s="164">
        <v>15.284599999999999</v>
      </c>
      <c r="JW19" s="164">
        <v>5.9</v>
      </c>
      <c r="JX19" s="165"/>
      <c r="JY19" s="164">
        <v>-26.767199999999999</v>
      </c>
      <c r="JZ19" s="164">
        <v>63.737699999999997</v>
      </c>
      <c r="KA19" s="164">
        <v>40.3628</v>
      </c>
      <c r="KB19" s="164">
        <v>-26.820399999999999</v>
      </c>
      <c r="KC19" s="164">
        <v>-62.972099999999998</v>
      </c>
      <c r="KD19" s="164">
        <v>28.791699999999999</v>
      </c>
      <c r="KE19" s="164">
        <v>33.198900000000002</v>
      </c>
      <c r="KF19" s="164">
        <v>12</v>
      </c>
      <c r="KG19" s="164">
        <v>-11.9</v>
      </c>
      <c r="KH19" s="165"/>
      <c r="KI19" s="164">
        <v>75.625600000000006</v>
      </c>
    </row>
    <row r="20" spans="1:295" ht="18" customHeight="1" x14ac:dyDescent="0.3">
      <c r="A20" s="161" t="s">
        <v>57</v>
      </c>
      <c r="B20" s="161" t="s">
        <v>776</v>
      </c>
      <c r="C20" s="164">
        <v>0</v>
      </c>
      <c r="D20" s="164">
        <v>16.880199999999999</v>
      </c>
      <c r="E20" s="164">
        <v>-19.782699999999998</v>
      </c>
      <c r="F20" s="164">
        <v>6.6622000000000003</v>
      </c>
      <c r="G20" s="164">
        <v>32.384099999999997</v>
      </c>
      <c r="H20" s="165"/>
      <c r="I20" s="164">
        <v>38.923699999999997</v>
      </c>
      <c r="J20" s="165"/>
      <c r="K20" s="164">
        <v>44.391199999999998</v>
      </c>
      <c r="L20" s="164">
        <v>22.545300000000001</v>
      </c>
      <c r="M20" s="164">
        <v>21.954999999999998</v>
      </c>
      <c r="N20" s="164">
        <v>0</v>
      </c>
      <c r="O20" s="164">
        <v>-35.302999999999997</v>
      </c>
      <c r="P20" s="164">
        <v>30.8</v>
      </c>
      <c r="Q20" s="164">
        <v>16.559999999999999</v>
      </c>
      <c r="R20" s="164">
        <v>-30.8</v>
      </c>
      <c r="S20" s="164">
        <v>14.527200000000001</v>
      </c>
      <c r="T20" s="165"/>
      <c r="U20" s="164">
        <v>17.327500000000001</v>
      </c>
      <c r="V20" s="164">
        <v>17.591100000000001</v>
      </c>
      <c r="W20" s="164">
        <v>29.380199999999999</v>
      </c>
      <c r="X20" s="164">
        <v>11.6797</v>
      </c>
      <c r="Y20" s="164">
        <v>5.8863000000000003</v>
      </c>
      <c r="Z20" s="164">
        <v>7.0613999999999999</v>
      </c>
      <c r="AA20" s="165"/>
      <c r="AB20" s="165"/>
      <c r="AC20" s="164">
        <v>-47.32</v>
      </c>
      <c r="AD20" s="164">
        <v>-47.23</v>
      </c>
      <c r="AE20" s="165"/>
      <c r="AF20" s="164">
        <v>0</v>
      </c>
      <c r="AG20" s="164">
        <v>33</v>
      </c>
      <c r="AH20" s="165"/>
      <c r="AI20" s="165"/>
      <c r="AJ20" s="164">
        <v>-45.47</v>
      </c>
      <c r="AK20" s="164">
        <v>-45.6</v>
      </c>
      <c r="AL20" s="164">
        <v>-46.79</v>
      </c>
      <c r="AM20" s="164">
        <v>46.26</v>
      </c>
      <c r="AN20" s="164">
        <v>46.02</v>
      </c>
      <c r="AO20" s="164">
        <v>10.996499999999999</v>
      </c>
      <c r="AP20" s="164">
        <v>4.6501000000000001</v>
      </c>
      <c r="AQ20" s="164">
        <v>53.599200000000003</v>
      </c>
      <c r="AR20" s="164">
        <v>55.520699999999998</v>
      </c>
      <c r="AS20" s="164">
        <v>66.850800000000007</v>
      </c>
      <c r="AT20" s="164">
        <v>-45.010300000000001</v>
      </c>
      <c r="AU20" s="164">
        <v>-45.273299999999999</v>
      </c>
      <c r="AV20" s="164">
        <v>27.378</v>
      </c>
      <c r="AW20" s="164">
        <v>27.764700000000001</v>
      </c>
      <c r="AX20" s="164">
        <v>62.1571</v>
      </c>
      <c r="AY20" s="164">
        <v>60.281700000000001</v>
      </c>
      <c r="AZ20" s="164">
        <v>5.2508999999999997</v>
      </c>
      <c r="BA20" s="164">
        <v>24.917200000000001</v>
      </c>
      <c r="BB20" s="164">
        <v>-458.6515</v>
      </c>
      <c r="BC20" s="164">
        <v>-8.3115000000000006</v>
      </c>
      <c r="BD20" s="164">
        <v>-11.6</v>
      </c>
      <c r="BE20" s="164">
        <v>-12.5</v>
      </c>
      <c r="BF20" s="164">
        <v>50.032299999999999</v>
      </c>
      <c r="BG20" s="164">
        <v>48.9681</v>
      </c>
      <c r="BH20" s="164">
        <v>-2.9506999999999999</v>
      </c>
      <c r="BI20" s="165"/>
      <c r="BJ20" s="164">
        <v>-68.750299999999996</v>
      </c>
      <c r="BK20" s="164">
        <v>1.7854000000000001</v>
      </c>
      <c r="BL20" s="165"/>
      <c r="BM20" s="164">
        <v>2.7410000000000001</v>
      </c>
      <c r="BN20" s="164">
        <v>511.58159999999998</v>
      </c>
      <c r="BO20" s="164">
        <v>135.4716</v>
      </c>
      <c r="BP20" s="164">
        <v>135.8989</v>
      </c>
      <c r="BQ20" s="164">
        <v>-538.88120000000004</v>
      </c>
      <c r="BR20" s="164">
        <v>472.23250000000002</v>
      </c>
      <c r="BS20" s="165"/>
      <c r="BT20" s="164">
        <v>-61.839599999999997</v>
      </c>
      <c r="BU20" s="164">
        <v>62.718800000000002</v>
      </c>
      <c r="BV20" s="164">
        <v>75.625100000000003</v>
      </c>
      <c r="BW20" s="164">
        <v>24.93</v>
      </c>
      <c r="BX20" s="164">
        <v>20.12</v>
      </c>
      <c r="BY20" s="164">
        <v>48.01</v>
      </c>
      <c r="BZ20" s="164">
        <v>67.73</v>
      </c>
      <c r="CA20" s="164">
        <v>-8.9709000000000003</v>
      </c>
      <c r="CB20" s="164">
        <v>-10.0426</v>
      </c>
      <c r="CC20" s="164">
        <v>67.508700000000005</v>
      </c>
      <c r="CD20" s="164">
        <v>68.6892</v>
      </c>
      <c r="CE20" s="164">
        <v>27.944800000000001</v>
      </c>
      <c r="CF20" s="164">
        <v>-71.619399999999999</v>
      </c>
      <c r="CG20" s="164">
        <v>-72.392399999999995</v>
      </c>
      <c r="CH20" s="164">
        <v>0.30199999999999999</v>
      </c>
      <c r="CI20" s="164">
        <v>-81.403099999999995</v>
      </c>
      <c r="CJ20" s="165"/>
      <c r="CK20" s="165"/>
      <c r="CL20" s="164">
        <v>-3</v>
      </c>
      <c r="CM20" s="164">
        <v>163.19999999999999</v>
      </c>
      <c r="CN20" s="164">
        <v>-13.28</v>
      </c>
      <c r="CO20" s="164">
        <v>18.386700000000001</v>
      </c>
      <c r="CP20" s="164">
        <v>18.879300000000001</v>
      </c>
      <c r="CQ20" s="164">
        <v>18.6172</v>
      </c>
      <c r="CR20" s="164">
        <v>-6.9008000000000003</v>
      </c>
      <c r="CS20" s="164">
        <v>-7.7454999999999998</v>
      </c>
      <c r="CT20" s="164">
        <v>41.745399999999997</v>
      </c>
      <c r="CU20" s="164">
        <v>-74.302999999999997</v>
      </c>
      <c r="CV20" s="164">
        <v>44.098300000000002</v>
      </c>
      <c r="CW20" s="164">
        <v>12.3405</v>
      </c>
      <c r="CX20" s="164">
        <v>29.51</v>
      </c>
      <c r="CY20" s="164">
        <v>60.19</v>
      </c>
      <c r="CZ20" s="164">
        <v>36.569800000000001</v>
      </c>
      <c r="DA20" s="164">
        <v>34.721400000000003</v>
      </c>
      <c r="DB20" s="164">
        <v>-26.7</v>
      </c>
      <c r="DC20" s="164">
        <v>-3.6423000000000001</v>
      </c>
      <c r="DD20" s="164">
        <v>81.864599999999996</v>
      </c>
      <c r="DE20" s="164">
        <v>81.258799999999994</v>
      </c>
      <c r="DF20" s="164">
        <v>-159.34360000000001</v>
      </c>
      <c r="DG20" s="164">
        <v>-1E-4</v>
      </c>
      <c r="DH20" s="164">
        <v>-16.322299999999998</v>
      </c>
      <c r="DI20" s="164">
        <v>-75.5</v>
      </c>
      <c r="DJ20" s="164">
        <v>-74.8</v>
      </c>
      <c r="DK20" s="164">
        <v>23.2059</v>
      </c>
      <c r="DL20" s="164">
        <v>38.680999999999997</v>
      </c>
      <c r="DM20" s="164">
        <v>52.615000000000002</v>
      </c>
      <c r="DN20" s="164">
        <v>55.096400000000003</v>
      </c>
      <c r="DO20" s="164">
        <v>38.26</v>
      </c>
      <c r="DP20" s="164">
        <v>-7.89</v>
      </c>
      <c r="DQ20" s="164">
        <v>52.973999999999997</v>
      </c>
      <c r="DR20" s="164">
        <v>160.47909999999999</v>
      </c>
      <c r="DS20" s="164">
        <v>-33.119999999999997</v>
      </c>
      <c r="DT20" s="164">
        <v>-33.299999999999997</v>
      </c>
      <c r="DU20" s="164">
        <v>111.58</v>
      </c>
      <c r="DV20" s="164">
        <v>56.91</v>
      </c>
      <c r="DW20" s="164">
        <v>159.29089999999999</v>
      </c>
      <c r="DX20" s="164">
        <v>159.3091</v>
      </c>
      <c r="DY20" s="164">
        <v>25.8596</v>
      </c>
      <c r="DZ20" s="164">
        <v>24.563600000000001</v>
      </c>
      <c r="EA20" s="164">
        <v>247.00700000000001</v>
      </c>
      <c r="EB20" s="164">
        <v>202.7919</v>
      </c>
      <c r="EC20" s="164">
        <v>195.81440000000001</v>
      </c>
      <c r="ED20" s="164">
        <v>197.78630000000001</v>
      </c>
      <c r="EE20" s="164">
        <v>125.25320000000001</v>
      </c>
      <c r="EF20" s="164">
        <v>112.1022</v>
      </c>
      <c r="EG20" s="164">
        <v>-26.277000000000001</v>
      </c>
      <c r="EH20" s="164">
        <v>551.49559999999997</v>
      </c>
      <c r="EI20" s="164">
        <v>471.738</v>
      </c>
      <c r="EJ20" s="165"/>
      <c r="EK20" s="164">
        <v>-29.5107</v>
      </c>
      <c r="EL20" s="164">
        <v>-27.668199999999999</v>
      </c>
      <c r="EM20" s="164">
        <v>-45.2545</v>
      </c>
      <c r="EN20" s="164">
        <v>39.6252</v>
      </c>
      <c r="EO20" s="164">
        <v>36.907600000000002</v>
      </c>
      <c r="EP20" s="164">
        <v>184.38</v>
      </c>
      <c r="EQ20" s="164">
        <v>-51.481499999999997</v>
      </c>
      <c r="ER20" s="164">
        <v>-52.050400000000003</v>
      </c>
      <c r="ES20" s="164">
        <v>-79.127300000000005</v>
      </c>
      <c r="ET20" s="164">
        <v>6.01</v>
      </c>
      <c r="EU20" s="164">
        <v>-18.100000000000001</v>
      </c>
      <c r="EV20" s="164">
        <v>124.8</v>
      </c>
      <c r="EW20" s="164">
        <v>6.3151000000000002</v>
      </c>
      <c r="EX20" s="164">
        <v>48.397199999999998</v>
      </c>
      <c r="EY20" s="164">
        <v>-14.757999999999999</v>
      </c>
      <c r="EZ20" s="164">
        <v>-13.96</v>
      </c>
      <c r="FA20" s="164">
        <v>5.0492999999999997</v>
      </c>
      <c r="FB20" s="164">
        <v>-109.60850000000001</v>
      </c>
      <c r="FC20" s="164">
        <v>73.111699999999999</v>
      </c>
      <c r="FD20" s="165"/>
      <c r="FE20" s="164">
        <v>2.9376000000000002</v>
      </c>
      <c r="FF20" s="164">
        <v>2.9087999999999998</v>
      </c>
      <c r="FG20" s="164">
        <v>40.312199999999997</v>
      </c>
      <c r="FH20" s="164">
        <v>40.750100000000003</v>
      </c>
      <c r="FI20" s="164">
        <v>39.070900000000002</v>
      </c>
      <c r="FJ20" s="164">
        <v>8.8751999999999995</v>
      </c>
      <c r="FK20" s="164">
        <v>8.2053999999999991</v>
      </c>
      <c r="FL20" s="164">
        <v>23.276399999999999</v>
      </c>
      <c r="FM20" s="164">
        <v>-22.136099999999999</v>
      </c>
      <c r="FN20" s="164">
        <v>-22.8523</v>
      </c>
      <c r="FO20" s="164">
        <v>12.974299999999999</v>
      </c>
      <c r="FP20" s="164">
        <v>28.438800000000001</v>
      </c>
      <c r="FQ20" s="164">
        <v>-5.7770999999999999</v>
      </c>
      <c r="FR20" s="164">
        <v>-8.7200000000000006</v>
      </c>
      <c r="FS20" s="164">
        <v>14.275700000000001</v>
      </c>
      <c r="FT20" s="164">
        <v>0.89880000000000004</v>
      </c>
      <c r="FU20" s="164">
        <v>-8.8699999999999992</v>
      </c>
      <c r="FV20" s="164">
        <v>15.07</v>
      </c>
      <c r="FW20" s="165"/>
      <c r="FX20" s="164">
        <v>4.9680999999999997</v>
      </c>
      <c r="FY20" s="164">
        <v>-7.0460000000000003</v>
      </c>
      <c r="FZ20" s="164">
        <v>4.1269999999999998</v>
      </c>
      <c r="GA20" s="165"/>
      <c r="GB20" s="164">
        <v>29.58</v>
      </c>
      <c r="GC20" s="164">
        <v>-27.590800000000002</v>
      </c>
      <c r="GD20" s="164">
        <v>-14.508900000000001</v>
      </c>
      <c r="GE20" s="165"/>
      <c r="GF20" s="164">
        <v>76.445499999999996</v>
      </c>
      <c r="GG20" s="164">
        <v>22.7</v>
      </c>
      <c r="GH20" s="164">
        <v>-13.1052</v>
      </c>
      <c r="GI20" s="164">
        <v>-5.8193000000000001</v>
      </c>
      <c r="GJ20" s="165"/>
      <c r="GK20" s="164">
        <v>1.5644</v>
      </c>
      <c r="GL20" s="165"/>
      <c r="GM20" s="165"/>
      <c r="GN20" s="164">
        <v>-14.093999999999999</v>
      </c>
      <c r="GO20" s="164">
        <v>-28.610600000000002</v>
      </c>
      <c r="GP20" s="164">
        <v>24.6816</v>
      </c>
      <c r="GQ20" s="164">
        <v>44.032800000000002</v>
      </c>
      <c r="GR20" s="164">
        <v>66.972499999999997</v>
      </c>
      <c r="GS20" s="164">
        <v>70.216700000000003</v>
      </c>
      <c r="GT20" s="164">
        <v>-123.70269999999999</v>
      </c>
      <c r="GU20" s="164">
        <v>-16.1189</v>
      </c>
      <c r="GV20" s="164">
        <v>28.491599999999998</v>
      </c>
      <c r="GW20" s="164">
        <v>-41.092799999999997</v>
      </c>
      <c r="GX20" s="164">
        <v>11.206099999999999</v>
      </c>
      <c r="GY20" s="164">
        <v>8.5658999999999992</v>
      </c>
      <c r="GZ20" s="164">
        <v>8.1859000000000002</v>
      </c>
      <c r="HA20" s="164">
        <v>13</v>
      </c>
      <c r="HB20" s="164">
        <v>242.69739999999999</v>
      </c>
      <c r="HC20" s="164">
        <v>241.28469999999999</v>
      </c>
      <c r="HD20" s="164">
        <v>231.3</v>
      </c>
      <c r="HE20" s="164">
        <v>-230.35890000000001</v>
      </c>
      <c r="HF20" s="164">
        <v>-468.55579999999998</v>
      </c>
      <c r="HG20" s="164">
        <v>472.0093</v>
      </c>
      <c r="HH20" s="164">
        <v>471.16559999999998</v>
      </c>
      <c r="HI20" s="164">
        <v>-225.34139999999999</v>
      </c>
      <c r="HJ20" s="164">
        <v>-226.4211</v>
      </c>
      <c r="HK20" s="164">
        <v>-37.629199999999997</v>
      </c>
      <c r="HL20" s="164">
        <v>-27.593800000000002</v>
      </c>
      <c r="HM20" s="164">
        <v>71.551400000000001</v>
      </c>
      <c r="HN20" s="164">
        <v>71.115600000000001</v>
      </c>
      <c r="HO20" s="165"/>
      <c r="HP20" s="164">
        <v>-163.9203</v>
      </c>
      <c r="HQ20" s="164">
        <v>61.669899999999998</v>
      </c>
      <c r="HR20" s="164">
        <v>60.681199999999997</v>
      </c>
      <c r="HS20" s="164">
        <v>-64.8994</v>
      </c>
      <c r="HT20" s="164">
        <v>-65.824799999999996</v>
      </c>
      <c r="HU20" s="165"/>
      <c r="HV20" s="165"/>
      <c r="HW20" s="164">
        <v>45.7</v>
      </c>
      <c r="HX20" s="164">
        <v>46.3</v>
      </c>
      <c r="HY20" s="164">
        <v>21.6371</v>
      </c>
      <c r="HZ20" s="164">
        <v>29.44</v>
      </c>
      <c r="IA20" s="164">
        <v>-357.82769999999999</v>
      </c>
      <c r="IB20" s="164">
        <v>108.37860000000001</v>
      </c>
      <c r="IC20" s="164">
        <v>107.19199999999999</v>
      </c>
      <c r="ID20" s="164">
        <v>13.3</v>
      </c>
      <c r="IE20" s="164">
        <v>20</v>
      </c>
      <c r="IF20" s="164">
        <v>-59.1</v>
      </c>
      <c r="IG20" s="164">
        <v>-62.3</v>
      </c>
      <c r="IH20" s="164">
        <v>1.3935999999999999</v>
      </c>
      <c r="II20" s="165"/>
      <c r="IJ20" s="164">
        <v>-462.14030000000002</v>
      </c>
      <c r="IK20" s="164">
        <v>-426.05070000000001</v>
      </c>
      <c r="IL20" s="164">
        <v>473.6968</v>
      </c>
      <c r="IM20" s="164">
        <v>375.57470000000001</v>
      </c>
      <c r="IN20" s="164">
        <v>9.8838000000000008</v>
      </c>
      <c r="IO20" s="164">
        <v>-365.7174</v>
      </c>
      <c r="IP20" s="164">
        <v>366.44560000000001</v>
      </c>
      <c r="IQ20" s="164">
        <v>-182.32040000000001</v>
      </c>
      <c r="IR20" s="164">
        <v>-206.0915</v>
      </c>
      <c r="IS20" s="164">
        <v>-356.12490000000003</v>
      </c>
      <c r="IT20" s="165"/>
      <c r="IU20" s="165"/>
      <c r="IV20" s="165"/>
      <c r="IW20" s="164">
        <v>-464.16649999999998</v>
      </c>
      <c r="IX20" s="164">
        <v>209.76439999999999</v>
      </c>
      <c r="IY20" s="164">
        <v>-254.82239999999999</v>
      </c>
      <c r="IZ20" s="164">
        <v>253.26519999999999</v>
      </c>
      <c r="JA20" s="164">
        <v>-9.4662000000000006</v>
      </c>
      <c r="JB20" s="165"/>
      <c r="JC20" s="164">
        <v>17.2</v>
      </c>
      <c r="JD20" s="164">
        <v>5.88</v>
      </c>
      <c r="JE20" s="164">
        <v>5.88</v>
      </c>
      <c r="JF20" s="164">
        <v>-16.72</v>
      </c>
      <c r="JG20" s="164">
        <v>0</v>
      </c>
      <c r="JH20" s="165"/>
      <c r="JI20" s="164">
        <v>-5.6500000000000002E-2</v>
      </c>
      <c r="JJ20" s="164">
        <v>-40.285299999999999</v>
      </c>
      <c r="JK20" s="164">
        <v>-5.8578999999999999</v>
      </c>
      <c r="JL20" s="164">
        <v>15.9</v>
      </c>
      <c r="JM20" s="164">
        <v>54.29</v>
      </c>
      <c r="JN20" s="164">
        <v>53.582000000000001</v>
      </c>
      <c r="JO20" s="165"/>
      <c r="JP20" s="164">
        <v>13.460800000000001</v>
      </c>
      <c r="JQ20" s="164">
        <v>46.917999999999999</v>
      </c>
      <c r="JR20" s="164">
        <v>46.646599999999999</v>
      </c>
      <c r="JS20" s="164">
        <v>46.660499999999999</v>
      </c>
      <c r="JT20" s="165"/>
      <c r="JU20" s="164">
        <v>-20.3</v>
      </c>
      <c r="JV20" s="164">
        <v>15.2189</v>
      </c>
      <c r="JW20" s="164">
        <v>6.36</v>
      </c>
      <c r="JX20" s="165"/>
      <c r="JY20" s="164">
        <v>-23.13</v>
      </c>
      <c r="JZ20" s="164">
        <v>63.009500000000003</v>
      </c>
      <c r="KA20" s="164">
        <v>38.665999999999997</v>
      </c>
      <c r="KB20" s="164">
        <v>-23.3888</v>
      </c>
      <c r="KC20" s="164">
        <v>-62.493600000000001</v>
      </c>
      <c r="KD20" s="164">
        <v>26.404599999999999</v>
      </c>
      <c r="KE20" s="164">
        <v>34.507800000000003</v>
      </c>
      <c r="KF20" s="164">
        <v>12.3</v>
      </c>
      <c r="KG20" s="164">
        <v>-11.1</v>
      </c>
      <c r="KH20" s="165"/>
      <c r="KI20" s="164">
        <v>77.132499999999993</v>
      </c>
    </row>
    <row r="21" spans="1:295" ht="18" customHeight="1" x14ac:dyDescent="0.3">
      <c r="A21" s="161" t="s">
        <v>57</v>
      </c>
      <c r="B21" s="161" t="s">
        <v>777</v>
      </c>
      <c r="C21" s="164">
        <v>0</v>
      </c>
      <c r="D21" s="164">
        <v>17.424499999999998</v>
      </c>
      <c r="E21" s="164">
        <v>-20.341200000000001</v>
      </c>
      <c r="F21" s="164">
        <v>6.8998999999999997</v>
      </c>
      <c r="G21" s="164">
        <v>32.143900000000002</v>
      </c>
      <c r="H21" s="165"/>
      <c r="I21" s="164">
        <v>43.515999999999998</v>
      </c>
      <c r="J21" s="165"/>
      <c r="K21" s="164">
        <v>49.974299999999999</v>
      </c>
      <c r="L21" s="164">
        <v>25.735199999999999</v>
      </c>
      <c r="M21" s="164">
        <v>25.047000000000001</v>
      </c>
      <c r="N21" s="164">
        <v>-4.4400000000000004</v>
      </c>
      <c r="O21" s="164">
        <v>-37.314</v>
      </c>
      <c r="P21" s="164">
        <v>30.8</v>
      </c>
      <c r="Q21" s="164">
        <v>18.216000000000001</v>
      </c>
      <c r="R21" s="164">
        <v>-30.8</v>
      </c>
      <c r="S21" s="164">
        <v>14.291499999999999</v>
      </c>
      <c r="T21" s="165"/>
      <c r="U21" s="164">
        <v>18.851700000000001</v>
      </c>
      <c r="V21" s="164">
        <v>19.133800000000001</v>
      </c>
      <c r="W21" s="164">
        <v>31.828800000000001</v>
      </c>
      <c r="X21" s="164">
        <v>10.9542</v>
      </c>
      <c r="Y21" s="164">
        <v>5.3726000000000003</v>
      </c>
      <c r="Z21" s="164">
        <v>7.4168000000000003</v>
      </c>
      <c r="AA21" s="165"/>
      <c r="AB21" s="165"/>
      <c r="AC21" s="164">
        <v>-55.43</v>
      </c>
      <c r="AD21" s="164">
        <v>-55.12</v>
      </c>
      <c r="AE21" s="165"/>
      <c r="AF21" s="164">
        <v>4.4400000000000004</v>
      </c>
      <c r="AG21" s="164">
        <v>35.200000000000003</v>
      </c>
      <c r="AH21" s="165"/>
      <c r="AI21" s="165"/>
      <c r="AJ21" s="164">
        <v>-56.12</v>
      </c>
      <c r="AK21" s="164">
        <v>-56.63</v>
      </c>
      <c r="AL21" s="164">
        <v>-38.78</v>
      </c>
      <c r="AM21" s="164">
        <v>57.18</v>
      </c>
      <c r="AN21" s="164">
        <v>57</v>
      </c>
      <c r="AO21" s="164">
        <v>12.5099</v>
      </c>
      <c r="AP21" s="164">
        <v>3.6680999999999999</v>
      </c>
      <c r="AQ21" s="164">
        <v>58.658999999999999</v>
      </c>
      <c r="AR21" s="164">
        <v>59.701599999999999</v>
      </c>
      <c r="AS21" s="164">
        <v>49.551699999999997</v>
      </c>
      <c r="AT21" s="164">
        <v>-51.440300000000001</v>
      </c>
      <c r="AU21" s="164">
        <v>-51.392200000000003</v>
      </c>
      <c r="AV21" s="164">
        <v>15.9748</v>
      </c>
      <c r="AW21" s="164">
        <v>14.3802</v>
      </c>
      <c r="AX21" s="164">
        <v>67.381500000000003</v>
      </c>
      <c r="AY21" s="164">
        <v>69.123000000000005</v>
      </c>
      <c r="AZ21" s="164">
        <v>3.1570999999999998</v>
      </c>
      <c r="BA21" s="164">
        <v>26.104900000000001</v>
      </c>
      <c r="BB21" s="164">
        <v>-485.96469999999999</v>
      </c>
      <c r="BC21" s="164">
        <v>-8.1389999999999993</v>
      </c>
      <c r="BD21" s="164">
        <v>-12.3</v>
      </c>
      <c r="BE21" s="164">
        <v>-13</v>
      </c>
      <c r="BF21" s="164">
        <v>56.525100000000002</v>
      </c>
      <c r="BG21" s="164">
        <v>56.461100000000002</v>
      </c>
      <c r="BH21" s="164">
        <v>-3.4624999999999999</v>
      </c>
      <c r="BI21" s="165"/>
      <c r="BJ21" s="164">
        <v>-68.7517</v>
      </c>
      <c r="BK21" s="164">
        <v>1.4303999999999999</v>
      </c>
      <c r="BL21" s="165"/>
      <c r="BM21" s="164">
        <v>3.3106</v>
      </c>
      <c r="BN21" s="164">
        <v>536.149</v>
      </c>
      <c r="BO21" s="164">
        <v>130.9854</v>
      </c>
      <c r="BP21" s="164">
        <v>130.40549999999999</v>
      </c>
      <c r="BQ21" s="164">
        <v>-551.65030000000002</v>
      </c>
      <c r="BR21" s="164">
        <v>484.61430000000001</v>
      </c>
      <c r="BS21" s="165"/>
      <c r="BT21" s="164">
        <v>-60.548000000000002</v>
      </c>
      <c r="BU21" s="164">
        <v>61.528100000000002</v>
      </c>
      <c r="BV21" s="164">
        <v>76.632999999999996</v>
      </c>
      <c r="BW21" s="164">
        <v>23.82</v>
      </c>
      <c r="BX21" s="164">
        <v>19.62</v>
      </c>
      <c r="BY21" s="164">
        <v>49.5</v>
      </c>
      <c r="BZ21" s="164">
        <v>67.760000000000005</v>
      </c>
      <c r="CA21" s="164">
        <v>-23.840199999999999</v>
      </c>
      <c r="CB21" s="164">
        <v>-22.634599999999999</v>
      </c>
      <c r="CC21" s="164">
        <v>80.928100000000001</v>
      </c>
      <c r="CD21" s="164">
        <v>81.148899999999998</v>
      </c>
      <c r="CE21" s="164">
        <v>22.7529</v>
      </c>
      <c r="CF21" s="164">
        <v>-75.658000000000001</v>
      </c>
      <c r="CG21" s="164">
        <v>-74.834000000000003</v>
      </c>
      <c r="CH21" s="164">
        <v>1.2495000000000001</v>
      </c>
      <c r="CI21" s="164">
        <v>-84.100499999999997</v>
      </c>
      <c r="CJ21" s="165"/>
      <c r="CK21" s="165"/>
      <c r="CL21" s="164">
        <v>3.6</v>
      </c>
      <c r="CM21" s="164">
        <v>169.6</v>
      </c>
      <c r="CN21" s="164">
        <v>-13.83</v>
      </c>
      <c r="CO21" s="164">
        <v>19.423500000000001</v>
      </c>
      <c r="CP21" s="164">
        <v>20.773499999999999</v>
      </c>
      <c r="CQ21" s="164">
        <v>19.943899999999999</v>
      </c>
      <c r="CR21" s="164">
        <v>-3.3544999999999998</v>
      </c>
      <c r="CS21" s="164">
        <v>-5.3034999999999997</v>
      </c>
      <c r="CT21" s="164">
        <v>41.8977</v>
      </c>
      <c r="CU21" s="164">
        <v>-78.7042</v>
      </c>
      <c r="CV21" s="164">
        <v>44.158299999999997</v>
      </c>
      <c r="CW21" s="164">
        <v>13.094200000000001</v>
      </c>
      <c r="CX21" s="164">
        <v>36.15</v>
      </c>
      <c r="CY21" s="164">
        <v>62.99</v>
      </c>
      <c r="CZ21" s="164">
        <v>41.257300000000001</v>
      </c>
      <c r="DA21" s="164">
        <v>39.115900000000003</v>
      </c>
      <c r="DB21" s="164">
        <v>-29.55</v>
      </c>
      <c r="DC21" s="164">
        <v>-3.6423000000000001</v>
      </c>
      <c r="DD21" s="164">
        <v>84.7029</v>
      </c>
      <c r="DE21" s="164">
        <v>84.055099999999996</v>
      </c>
      <c r="DF21" s="164">
        <v>-170.76750000000001</v>
      </c>
      <c r="DG21" s="164">
        <v>-1E-4</v>
      </c>
      <c r="DH21" s="164">
        <v>-17.892900000000001</v>
      </c>
      <c r="DI21" s="164">
        <v>-82.4</v>
      </c>
      <c r="DJ21" s="164">
        <v>-83</v>
      </c>
      <c r="DK21" s="164">
        <v>24.1617</v>
      </c>
      <c r="DL21" s="164">
        <v>45.712299999999999</v>
      </c>
      <c r="DM21" s="164">
        <v>64.356200000000001</v>
      </c>
      <c r="DN21" s="164">
        <v>64.471400000000003</v>
      </c>
      <c r="DO21" s="164">
        <v>45.27</v>
      </c>
      <c r="DP21" s="164">
        <v>-9.64</v>
      </c>
      <c r="DQ21" s="164">
        <v>54.107999999999997</v>
      </c>
      <c r="DR21" s="164">
        <v>169.87459999999999</v>
      </c>
      <c r="DS21" s="164">
        <v>-26.39</v>
      </c>
      <c r="DT21" s="164">
        <v>-26.52</v>
      </c>
      <c r="DU21" s="164">
        <v>100.6</v>
      </c>
      <c r="DV21" s="164">
        <v>60.55</v>
      </c>
      <c r="DW21" s="164">
        <v>168.05459999999999</v>
      </c>
      <c r="DX21" s="164">
        <v>167.1455</v>
      </c>
      <c r="DY21" s="164">
        <v>14.4466</v>
      </c>
      <c r="DZ21" s="164">
        <v>13.7273</v>
      </c>
      <c r="EA21" s="164">
        <v>253.73920000000001</v>
      </c>
      <c r="EB21" s="164">
        <v>209.97110000000001</v>
      </c>
      <c r="EC21" s="164">
        <v>201.41139999999999</v>
      </c>
      <c r="ED21" s="164">
        <v>204.46520000000001</v>
      </c>
      <c r="EE21" s="164">
        <v>118.8758</v>
      </c>
      <c r="EF21" s="164">
        <v>105.6991</v>
      </c>
      <c r="EG21" s="164">
        <v>-26.521999999999998</v>
      </c>
      <c r="EH21" s="164">
        <v>566.548</v>
      </c>
      <c r="EI21" s="164">
        <v>428.52600000000001</v>
      </c>
      <c r="EJ21" s="165"/>
      <c r="EK21" s="164">
        <v>-31.157599999999999</v>
      </c>
      <c r="EL21" s="164">
        <v>-29.070699999999999</v>
      </c>
      <c r="EM21" s="164">
        <v>-35.956600000000002</v>
      </c>
      <c r="EN21" s="164">
        <v>44.0122</v>
      </c>
      <c r="EO21" s="164">
        <v>42.956899999999997</v>
      </c>
      <c r="EP21" s="164">
        <v>164.41200000000001</v>
      </c>
      <c r="EQ21" s="164">
        <v>-53.433399999999999</v>
      </c>
      <c r="ER21" s="164">
        <v>-54.448599999999999</v>
      </c>
      <c r="ES21" s="164">
        <v>-72.228200000000001</v>
      </c>
      <c r="ET21" s="164">
        <v>0</v>
      </c>
      <c r="EU21" s="164">
        <v>-17</v>
      </c>
      <c r="EV21" s="164">
        <v>103.4</v>
      </c>
      <c r="EW21" s="164">
        <v>7.6212</v>
      </c>
      <c r="EX21" s="164">
        <v>52.207799999999999</v>
      </c>
      <c r="EY21" s="164">
        <v>-12.9246</v>
      </c>
      <c r="EZ21" s="164">
        <v>-12.599600000000001</v>
      </c>
      <c r="FA21" s="164">
        <v>3.0859999999999999</v>
      </c>
      <c r="FB21" s="164">
        <v>-104.84829999999999</v>
      </c>
      <c r="FC21" s="164">
        <v>69.149900000000002</v>
      </c>
      <c r="FD21" s="165"/>
      <c r="FE21" s="164">
        <v>3.0415000000000001</v>
      </c>
      <c r="FF21" s="164">
        <v>3.0428999999999999</v>
      </c>
      <c r="FG21" s="164">
        <v>40.204500000000003</v>
      </c>
      <c r="FH21" s="164">
        <v>40.0398</v>
      </c>
      <c r="FI21" s="164">
        <v>38.552599999999998</v>
      </c>
      <c r="FJ21" s="164">
        <v>23.6113</v>
      </c>
      <c r="FK21" s="164">
        <v>23.109000000000002</v>
      </c>
      <c r="FL21" s="164">
        <v>-4.3539000000000003</v>
      </c>
      <c r="FM21" s="164">
        <v>-11.2402</v>
      </c>
      <c r="FN21" s="164">
        <v>-11.1351</v>
      </c>
      <c r="FO21" s="164">
        <v>-7.1780999999999997</v>
      </c>
      <c r="FP21" s="164">
        <v>0</v>
      </c>
      <c r="FQ21" s="164">
        <v>-7.5202999999999998</v>
      </c>
      <c r="FR21" s="164">
        <v>-10.88</v>
      </c>
      <c r="FS21" s="164">
        <v>13.875299999999999</v>
      </c>
      <c r="FT21" s="164">
        <v>0.86819999999999997</v>
      </c>
      <c r="FU21" s="164">
        <v>-8.9</v>
      </c>
      <c r="FV21" s="164">
        <v>14.82</v>
      </c>
      <c r="FW21" s="164">
        <v>0</v>
      </c>
      <c r="FX21" s="165"/>
      <c r="FY21" s="164">
        <v>-6.9059999999999997</v>
      </c>
      <c r="FZ21" s="164">
        <v>4.3520000000000003</v>
      </c>
      <c r="GA21" s="165"/>
      <c r="GB21" s="164">
        <v>30.82</v>
      </c>
      <c r="GC21" s="164">
        <v>-6.5401999999999996</v>
      </c>
      <c r="GD21" s="164">
        <v>6.1224999999999996</v>
      </c>
      <c r="GE21" s="164">
        <v>15.06</v>
      </c>
      <c r="GF21" s="164">
        <v>79.108000000000004</v>
      </c>
      <c r="GG21" s="164">
        <v>20.6</v>
      </c>
      <c r="GH21" s="164">
        <v>-15.682</v>
      </c>
      <c r="GI21" s="164">
        <v>-6.3654000000000002</v>
      </c>
      <c r="GJ21" s="165"/>
      <c r="GK21" s="164">
        <v>1.7045999999999999</v>
      </c>
      <c r="GL21" s="165"/>
      <c r="GM21" s="165"/>
      <c r="GN21" s="164">
        <v>-13.381399999999999</v>
      </c>
      <c r="GO21" s="164">
        <v>-32.696100000000001</v>
      </c>
      <c r="GP21" s="164">
        <v>23.908000000000001</v>
      </c>
      <c r="GQ21" s="164">
        <v>51.343600000000002</v>
      </c>
      <c r="GR21" s="164">
        <v>63.3827</v>
      </c>
      <c r="GS21" s="164">
        <v>64.141000000000005</v>
      </c>
      <c r="GT21" s="164">
        <v>-139.1183</v>
      </c>
      <c r="GU21" s="164">
        <v>-16.613700000000001</v>
      </c>
      <c r="GV21" s="164">
        <v>30.720700000000001</v>
      </c>
      <c r="GW21" s="164">
        <v>-42.507800000000003</v>
      </c>
      <c r="GX21" s="164">
        <v>11.568099999999999</v>
      </c>
      <c r="GY21" s="164">
        <v>9.4643999999999995</v>
      </c>
      <c r="GZ21" s="164">
        <v>9.2089999999999996</v>
      </c>
      <c r="HA21" s="164">
        <v>12.7743</v>
      </c>
      <c r="HB21" s="164">
        <v>248.70859999999999</v>
      </c>
      <c r="HC21" s="164">
        <v>247.95249999999999</v>
      </c>
      <c r="HD21" s="164">
        <v>277.39999999999998</v>
      </c>
      <c r="HE21" s="164">
        <v>-276.1585</v>
      </c>
      <c r="HF21" s="164">
        <v>-514.86929999999995</v>
      </c>
      <c r="HG21" s="164">
        <v>521.94079999999997</v>
      </c>
      <c r="HH21" s="164">
        <v>517.90589999999997</v>
      </c>
      <c r="HI21" s="164">
        <v>-234.7133</v>
      </c>
      <c r="HJ21" s="164">
        <v>-233.7013</v>
      </c>
      <c r="HK21" s="164">
        <v>-37.438400000000001</v>
      </c>
      <c r="HL21" s="164">
        <v>-26.2121</v>
      </c>
      <c r="HM21" s="164">
        <v>79.368799999999993</v>
      </c>
      <c r="HN21" s="164">
        <v>79.096900000000005</v>
      </c>
      <c r="HO21" s="165"/>
      <c r="HP21" s="165"/>
      <c r="HQ21" s="164">
        <v>60.790999999999997</v>
      </c>
      <c r="HR21" s="164">
        <v>60.076900000000002</v>
      </c>
      <c r="HS21" s="164">
        <v>-59.118000000000002</v>
      </c>
      <c r="HT21" s="164">
        <v>-61.460799999999999</v>
      </c>
      <c r="HU21" s="165"/>
      <c r="HV21" s="165"/>
      <c r="HW21" s="164">
        <v>43.9</v>
      </c>
      <c r="HX21" s="164">
        <v>44.7</v>
      </c>
      <c r="HY21" s="164">
        <v>21.310300000000002</v>
      </c>
      <c r="HZ21" s="164">
        <v>27.36</v>
      </c>
      <c r="IA21" s="164">
        <v>-366.19389999999999</v>
      </c>
      <c r="IB21" s="164">
        <v>107.39790000000001</v>
      </c>
      <c r="IC21" s="164">
        <v>107.1131</v>
      </c>
      <c r="ID21" s="164">
        <v>14.4</v>
      </c>
      <c r="IE21" s="164">
        <v>20.6</v>
      </c>
      <c r="IF21" s="164">
        <v>-60</v>
      </c>
      <c r="IG21" s="164">
        <v>-63.1</v>
      </c>
      <c r="IH21" s="165"/>
      <c r="II21" s="164">
        <v>1.1661999999999999</v>
      </c>
      <c r="IJ21" s="164">
        <v>-511.1173</v>
      </c>
      <c r="IK21" s="164">
        <v>-402.7998</v>
      </c>
      <c r="IL21" s="164">
        <v>473.05360000000002</v>
      </c>
      <c r="IM21" s="164">
        <v>377.19490000000002</v>
      </c>
      <c r="IN21" s="164">
        <v>10.9476</v>
      </c>
      <c r="IO21" s="164">
        <v>-364.65699999999998</v>
      </c>
      <c r="IP21" s="164">
        <v>366.62049999999999</v>
      </c>
      <c r="IQ21" s="164">
        <v>-180.12360000000001</v>
      </c>
      <c r="IR21" s="164">
        <v>-209.5736</v>
      </c>
      <c r="IS21" s="164">
        <v>-356.12490000000003</v>
      </c>
      <c r="IT21" s="165"/>
      <c r="IU21" s="165"/>
      <c r="IV21" s="165"/>
      <c r="IW21" s="164">
        <v>-469.73489999999998</v>
      </c>
      <c r="IX21" s="164">
        <v>213.09710000000001</v>
      </c>
      <c r="IY21" s="164">
        <v>-250.3749</v>
      </c>
      <c r="IZ21" s="164">
        <v>250.78030000000001</v>
      </c>
      <c r="JA21" s="164">
        <v>-8.5955999999999992</v>
      </c>
      <c r="JB21" s="165"/>
      <c r="JC21" s="164">
        <v>16.32</v>
      </c>
      <c r="JD21" s="164">
        <v>7.2350000000000003</v>
      </c>
      <c r="JE21" s="164">
        <v>7.24</v>
      </c>
      <c r="JF21" s="164">
        <v>-17.36</v>
      </c>
      <c r="JG21" s="164">
        <v>0</v>
      </c>
      <c r="JH21" s="165"/>
      <c r="JI21" s="164">
        <v>-0.73089999999999999</v>
      </c>
      <c r="JJ21" s="164">
        <v>-38.994399999999999</v>
      </c>
      <c r="JK21" s="164">
        <v>-4.0696000000000003</v>
      </c>
      <c r="JL21" s="164">
        <v>16</v>
      </c>
      <c r="JM21" s="164">
        <v>49.561999999999998</v>
      </c>
      <c r="JN21" s="164">
        <v>50.034999999999997</v>
      </c>
      <c r="JO21" s="164">
        <v>11.304399999999999</v>
      </c>
      <c r="JP21" s="164">
        <v>13.4122</v>
      </c>
      <c r="JQ21" s="164">
        <v>50.944800000000001</v>
      </c>
      <c r="JR21" s="164">
        <v>51.134900000000002</v>
      </c>
      <c r="JS21" s="164">
        <v>51.795200000000001</v>
      </c>
      <c r="JT21" s="165"/>
      <c r="JU21" s="164">
        <v>-21.6</v>
      </c>
      <c r="JV21" s="164">
        <v>14.5382</v>
      </c>
      <c r="JW21" s="164">
        <v>6.87</v>
      </c>
      <c r="JX21" s="165"/>
      <c r="JY21" s="164">
        <v>-23.2744</v>
      </c>
      <c r="JZ21" s="164">
        <v>63.278599999999997</v>
      </c>
      <c r="KA21" s="164">
        <v>37.333300000000001</v>
      </c>
      <c r="KB21" s="164">
        <v>-24.303000000000001</v>
      </c>
      <c r="KC21" s="164">
        <v>-62.333100000000002</v>
      </c>
      <c r="KD21" s="164">
        <v>25.4908</v>
      </c>
      <c r="KE21" s="164">
        <v>35.614100000000001</v>
      </c>
      <c r="KF21" s="164">
        <v>11.7</v>
      </c>
      <c r="KG21" s="164">
        <v>-12</v>
      </c>
      <c r="KH21" s="165"/>
      <c r="KI21" s="164">
        <v>83.143900000000002</v>
      </c>
    </row>
    <row r="22" spans="1:295" ht="18" customHeight="1" x14ac:dyDescent="0.3">
      <c r="A22" s="161" t="s">
        <v>57</v>
      </c>
      <c r="B22" s="161" t="s">
        <v>778</v>
      </c>
      <c r="C22" s="164">
        <v>0</v>
      </c>
      <c r="D22" s="164">
        <v>17.239799999999999</v>
      </c>
      <c r="E22" s="164">
        <v>-20.3127</v>
      </c>
      <c r="F22" s="164">
        <v>6.5412999999999997</v>
      </c>
      <c r="G22" s="164">
        <v>31.820699999999999</v>
      </c>
      <c r="H22" s="165"/>
      <c r="I22" s="164">
        <v>43.674300000000002</v>
      </c>
      <c r="J22" s="165"/>
      <c r="K22" s="164">
        <v>50.436100000000003</v>
      </c>
      <c r="L22" s="164">
        <v>25.603200000000001</v>
      </c>
      <c r="M22" s="164">
        <v>24.889900000000001</v>
      </c>
      <c r="N22" s="164">
        <v>0</v>
      </c>
      <c r="O22" s="164">
        <v>-37.567</v>
      </c>
      <c r="P22" s="164">
        <v>30.8</v>
      </c>
      <c r="Q22" s="164">
        <v>15.731999999999999</v>
      </c>
      <c r="R22" s="164">
        <v>-30.8</v>
      </c>
      <c r="S22" s="164">
        <v>14.0715</v>
      </c>
      <c r="T22" s="165"/>
      <c r="U22" s="164">
        <v>18.497800000000002</v>
      </c>
      <c r="V22" s="164">
        <v>18.723099999999999</v>
      </c>
      <c r="W22" s="164">
        <v>31.082699999999999</v>
      </c>
      <c r="X22" s="164">
        <v>10.627700000000001</v>
      </c>
      <c r="Y22" s="164">
        <v>5.8497000000000003</v>
      </c>
      <c r="Z22" s="164">
        <v>7.9131</v>
      </c>
      <c r="AA22" s="165"/>
      <c r="AB22" s="165"/>
      <c r="AC22" s="164">
        <v>-53.23</v>
      </c>
      <c r="AD22" s="164">
        <v>-53.18</v>
      </c>
      <c r="AE22" s="165"/>
      <c r="AF22" s="164">
        <v>0</v>
      </c>
      <c r="AG22" s="164">
        <v>35.200000000000003</v>
      </c>
      <c r="AH22" s="165"/>
      <c r="AI22" s="165"/>
      <c r="AJ22" s="164">
        <v>-51.19</v>
      </c>
      <c r="AK22" s="164">
        <v>-51.94</v>
      </c>
      <c r="AL22" s="164">
        <v>-44.77</v>
      </c>
      <c r="AM22" s="164">
        <v>52.06</v>
      </c>
      <c r="AN22" s="164">
        <v>52.22</v>
      </c>
      <c r="AO22" s="164">
        <v>12.211399999999999</v>
      </c>
      <c r="AP22" s="164">
        <v>3.7776000000000001</v>
      </c>
      <c r="AQ22" s="164">
        <v>58.651000000000003</v>
      </c>
      <c r="AR22" s="164">
        <v>60.695599999999999</v>
      </c>
      <c r="AS22" s="164">
        <v>49.171900000000001</v>
      </c>
      <c r="AT22" s="164">
        <v>-46.082000000000001</v>
      </c>
      <c r="AU22" s="164">
        <v>-45.819899999999997</v>
      </c>
      <c r="AV22" s="164">
        <v>7.2004999999999999</v>
      </c>
      <c r="AW22" s="164">
        <v>8.0111000000000008</v>
      </c>
      <c r="AX22" s="164">
        <v>68.855000000000004</v>
      </c>
      <c r="AY22" s="164">
        <v>71.132300000000001</v>
      </c>
      <c r="AZ22" s="164">
        <v>2.1101999999999999</v>
      </c>
      <c r="BA22" s="164">
        <v>12.348100000000001</v>
      </c>
      <c r="BB22" s="164">
        <v>-476.77420000000001</v>
      </c>
      <c r="BC22" s="164">
        <v>-8.2227999999999994</v>
      </c>
      <c r="BD22" s="164">
        <v>-12.7</v>
      </c>
      <c r="BE22" s="164">
        <v>-13.2</v>
      </c>
      <c r="BF22" s="164">
        <v>51.797499999999999</v>
      </c>
      <c r="BG22" s="164">
        <v>50.346600000000002</v>
      </c>
      <c r="BH22" s="164">
        <v>-3.7812000000000001</v>
      </c>
      <c r="BI22" s="165"/>
      <c r="BJ22" s="164">
        <v>-60.340800000000002</v>
      </c>
      <c r="BK22" s="164">
        <v>1.9088000000000001</v>
      </c>
      <c r="BL22" s="164">
        <v>0</v>
      </c>
      <c r="BM22" s="164">
        <v>3.5287999999999999</v>
      </c>
      <c r="BN22" s="164">
        <v>529.86220000000003</v>
      </c>
      <c r="BO22" s="164">
        <v>142.1857</v>
      </c>
      <c r="BP22" s="164">
        <v>142.36879999999999</v>
      </c>
      <c r="BQ22" s="164">
        <v>-571.07899999999995</v>
      </c>
      <c r="BR22" s="164">
        <v>490.8965</v>
      </c>
      <c r="BS22" s="165"/>
      <c r="BT22" s="164">
        <v>-29.122199999999999</v>
      </c>
      <c r="BU22" s="164">
        <v>29.718900000000001</v>
      </c>
      <c r="BV22" s="164">
        <v>75.565200000000004</v>
      </c>
      <c r="BW22" s="164">
        <v>23.09</v>
      </c>
      <c r="BX22" s="164">
        <v>19.93</v>
      </c>
      <c r="BY22" s="164">
        <v>50.01</v>
      </c>
      <c r="BZ22" s="164">
        <v>66.56</v>
      </c>
      <c r="CA22" s="164">
        <v>-30.002199999999998</v>
      </c>
      <c r="CB22" s="164">
        <v>-32.413400000000003</v>
      </c>
      <c r="CC22" s="164">
        <v>85.811400000000006</v>
      </c>
      <c r="CD22" s="164">
        <v>86.103700000000003</v>
      </c>
      <c r="CE22" s="164">
        <v>30.738099999999999</v>
      </c>
      <c r="CF22" s="164">
        <v>-70.528899999999993</v>
      </c>
      <c r="CG22" s="164">
        <v>-70.589399999999998</v>
      </c>
      <c r="CH22" s="164">
        <v>-0.61539999999999995</v>
      </c>
      <c r="CI22" s="164">
        <v>-83.814899999999994</v>
      </c>
      <c r="CJ22" s="165"/>
      <c r="CK22" s="165"/>
      <c r="CL22" s="164">
        <v>7.9</v>
      </c>
      <c r="CM22" s="164">
        <v>170.5</v>
      </c>
      <c r="CN22" s="164">
        <v>-14.2</v>
      </c>
      <c r="CO22" s="164">
        <v>22.8931</v>
      </c>
      <c r="CP22" s="164">
        <v>23.768699999999999</v>
      </c>
      <c r="CQ22" s="164">
        <v>23.168800000000001</v>
      </c>
      <c r="CR22" s="164">
        <v>2.7953999999999999</v>
      </c>
      <c r="CS22" s="164">
        <v>1.7314000000000001</v>
      </c>
      <c r="CT22" s="164">
        <v>45.634500000000003</v>
      </c>
      <c r="CU22" s="164">
        <v>-88.781099999999995</v>
      </c>
      <c r="CV22" s="164">
        <v>48.098700000000001</v>
      </c>
      <c r="CW22" s="164">
        <v>12.1761</v>
      </c>
      <c r="CX22" s="164">
        <v>34.6</v>
      </c>
      <c r="CY22" s="164">
        <v>62.1</v>
      </c>
      <c r="CZ22" s="164">
        <v>41.726100000000002</v>
      </c>
      <c r="DA22" s="164">
        <v>39.555399999999999</v>
      </c>
      <c r="DB22" s="164">
        <v>-28.77</v>
      </c>
      <c r="DC22" s="164">
        <v>-3.6423000000000001</v>
      </c>
      <c r="DD22" s="164">
        <v>84.579400000000007</v>
      </c>
      <c r="DE22" s="164">
        <v>84.347999999999999</v>
      </c>
      <c r="DF22" s="164">
        <v>-173.39179999999999</v>
      </c>
      <c r="DG22" s="164">
        <v>-1E-4</v>
      </c>
      <c r="DH22" s="164">
        <v>-17.580400000000001</v>
      </c>
      <c r="DI22" s="164">
        <v>-84.9</v>
      </c>
      <c r="DJ22" s="164">
        <v>-85.5</v>
      </c>
      <c r="DK22" s="164">
        <v>25.666799999999999</v>
      </c>
      <c r="DL22" s="164">
        <v>48.642000000000003</v>
      </c>
      <c r="DM22" s="164">
        <v>62.477600000000002</v>
      </c>
      <c r="DN22" s="164">
        <v>67.987099999999998</v>
      </c>
      <c r="DO22" s="164">
        <v>48.01</v>
      </c>
      <c r="DP22" s="164">
        <v>-8.93</v>
      </c>
      <c r="DQ22" s="164">
        <v>51.975000000000001</v>
      </c>
      <c r="DR22" s="164">
        <v>173.53989999999999</v>
      </c>
      <c r="DS22" s="164">
        <v>-26.17</v>
      </c>
      <c r="DT22" s="164">
        <v>-26.42</v>
      </c>
      <c r="DU22" s="164">
        <v>99.63</v>
      </c>
      <c r="DV22" s="164">
        <v>58.17</v>
      </c>
      <c r="DW22" s="164">
        <v>173.67269999999999</v>
      </c>
      <c r="DX22" s="164">
        <v>170.6182</v>
      </c>
      <c r="DY22" s="164">
        <v>8.7870000000000008</v>
      </c>
      <c r="DZ22" s="164">
        <v>8.4364000000000008</v>
      </c>
      <c r="EA22" s="164">
        <v>255.07409999999999</v>
      </c>
      <c r="EB22" s="164">
        <v>208.64150000000001</v>
      </c>
      <c r="EC22" s="164">
        <v>201.17850000000001</v>
      </c>
      <c r="ED22" s="164">
        <v>204.8878</v>
      </c>
      <c r="EE22" s="164">
        <v>120.2788</v>
      </c>
      <c r="EF22" s="164">
        <v>107.9933</v>
      </c>
      <c r="EG22" s="164">
        <v>-24.242000000000001</v>
      </c>
      <c r="EH22" s="164">
        <v>584.03459999999995</v>
      </c>
      <c r="EI22" s="164">
        <v>390.32080000000002</v>
      </c>
      <c r="EJ22" s="165"/>
      <c r="EK22" s="164">
        <v>-32.322200000000002</v>
      </c>
      <c r="EL22" s="164">
        <v>-30.352699999999999</v>
      </c>
      <c r="EM22" s="164">
        <v>-37.769799999999996</v>
      </c>
      <c r="EN22" s="164">
        <v>38.217199999999998</v>
      </c>
      <c r="EO22" s="164">
        <v>35.369500000000002</v>
      </c>
      <c r="EP22" s="164">
        <v>182.84399999999999</v>
      </c>
      <c r="EQ22" s="164">
        <v>-59.0137</v>
      </c>
      <c r="ER22" s="164">
        <v>-60.157200000000003</v>
      </c>
      <c r="ES22" s="164">
        <v>-71.780299999999997</v>
      </c>
      <c r="ET22" s="164">
        <v>15.2</v>
      </c>
      <c r="EU22" s="164">
        <v>-24.79</v>
      </c>
      <c r="EV22" s="164">
        <v>102.4</v>
      </c>
      <c r="EW22" s="164">
        <v>8.5745000000000005</v>
      </c>
      <c r="EX22" s="164">
        <v>35.996699999999997</v>
      </c>
      <c r="EY22" s="164">
        <v>-12.1166</v>
      </c>
      <c r="EZ22" s="164">
        <v>-11.6698</v>
      </c>
      <c r="FA22" s="164">
        <v>2.0076000000000001</v>
      </c>
      <c r="FB22" s="164">
        <v>-107.6237</v>
      </c>
      <c r="FC22" s="164">
        <v>70.494399999999999</v>
      </c>
      <c r="FD22" s="165"/>
      <c r="FE22" s="164">
        <v>3.0316000000000001</v>
      </c>
      <c r="FF22" s="164">
        <v>3.0047999999999999</v>
      </c>
      <c r="FG22" s="164">
        <v>39.305599999999998</v>
      </c>
      <c r="FH22" s="164">
        <v>39.821199999999997</v>
      </c>
      <c r="FI22" s="164">
        <v>38.187899999999999</v>
      </c>
      <c r="FJ22" s="164">
        <v>30.477</v>
      </c>
      <c r="FK22" s="164">
        <v>30.142099999999999</v>
      </c>
      <c r="FL22" s="164">
        <v>-1.0046999999999999</v>
      </c>
      <c r="FM22" s="164">
        <v>-6.2522000000000002</v>
      </c>
      <c r="FN22" s="164">
        <v>-6.3068999999999997</v>
      </c>
      <c r="FO22" s="164">
        <v>-3.6642000000000001</v>
      </c>
      <c r="FP22" s="164">
        <v>9.2277000000000005</v>
      </c>
      <c r="FQ22" s="164">
        <v>-10.581799999999999</v>
      </c>
      <c r="FR22" s="164">
        <v>-11.5</v>
      </c>
      <c r="FS22" s="164">
        <v>14.1854</v>
      </c>
      <c r="FT22" s="164">
        <v>0.93899999999999995</v>
      </c>
      <c r="FU22" s="164">
        <v>-8.85</v>
      </c>
      <c r="FV22" s="164">
        <v>14.08</v>
      </c>
      <c r="FW22" s="164">
        <v>-11.322699999999999</v>
      </c>
      <c r="FX22" s="165"/>
      <c r="FY22" s="164">
        <v>-6.859</v>
      </c>
      <c r="FZ22" s="164">
        <v>4.1589999999999998</v>
      </c>
      <c r="GA22" s="165"/>
      <c r="GB22" s="164">
        <v>28.05</v>
      </c>
      <c r="GC22" s="164">
        <v>-8.8000000000000007</v>
      </c>
      <c r="GD22" s="164">
        <v>3.8012000000000001</v>
      </c>
      <c r="GE22" s="164">
        <v>14.91</v>
      </c>
      <c r="GF22" s="164">
        <v>75.573599999999999</v>
      </c>
      <c r="GG22" s="164">
        <v>21.8</v>
      </c>
      <c r="GH22" s="164">
        <v>-16.108799999999999</v>
      </c>
      <c r="GI22" s="164">
        <v>-5.5092999999999996</v>
      </c>
      <c r="GJ22" s="165"/>
      <c r="GK22" s="164">
        <v>1.6733</v>
      </c>
      <c r="GL22" s="165"/>
      <c r="GM22" s="165"/>
      <c r="GN22" s="164">
        <v>-13.1121</v>
      </c>
      <c r="GO22" s="164">
        <v>-33.662500000000001</v>
      </c>
      <c r="GP22" s="164">
        <v>23.442</v>
      </c>
      <c r="GQ22" s="164">
        <v>52.52</v>
      </c>
      <c r="GR22" s="164">
        <v>65.431100000000001</v>
      </c>
      <c r="GS22" s="164">
        <v>64.369200000000006</v>
      </c>
      <c r="GT22" s="164">
        <v>-138.6748</v>
      </c>
      <c r="GU22" s="164">
        <v>-17.788499999999999</v>
      </c>
      <c r="GV22" s="164">
        <v>30.4832</v>
      </c>
      <c r="GW22" s="164">
        <v>-44.163899999999998</v>
      </c>
      <c r="GX22" s="164">
        <v>11.6938</v>
      </c>
      <c r="GY22" s="164">
        <v>10.8621</v>
      </c>
      <c r="GZ22" s="164">
        <v>10.548500000000001</v>
      </c>
      <c r="HA22" s="164">
        <v>13.350099999999999</v>
      </c>
      <c r="HB22" s="164">
        <v>230.0438</v>
      </c>
      <c r="HC22" s="164">
        <v>228.75</v>
      </c>
      <c r="HD22" s="164">
        <v>261.89999999999998</v>
      </c>
      <c r="HE22" s="164">
        <v>-260.22149999999999</v>
      </c>
      <c r="HF22" s="164">
        <v>-489.7029</v>
      </c>
      <c r="HG22" s="164">
        <v>493.69400000000002</v>
      </c>
      <c r="HH22" s="164">
        <v>493.87700000000001</v>
      </c>
      <c r="HI22" s="164">
        <v>-216.24430000000001</v>
      </c>
      <c r="HJ22" s="164">
        <v>-215.51259999999999</v>
      </c>
      <c r="HK22" s="164">
        <v>-38.639899999999997</v>
      </c>
      <c r="HL22" s="164">
        <v>-28.283899999999999</v>
      </c>
      <c r="HM22" s="164">
        <v>75.172600000000003</v>
      </c>
      <c r="HN22" s="164">
        <v>75.937100000000001</v>
      </c>
      <c r="HO22" s="165"/>
      <c r="HP22" s="165"/>
      <c r="HQ22" s="164">
        <v>59.5715</v>
      </c>
      <c r="HR22" s="164">
        <v>59.945099999999996</v>
      </c>
      <c r="HS22" s="164">
        <v>-40.319800000000001</v>
      </c>
      <c r="HT22" s="164">
        <v>-40.426400000000001</v>
      </c>
      <c r="HU22" s="164">
        <v>126.42</v>
      </c>
      <c r="HV22" s="165"/>
      <c r="HW22" s="164">
        <v>40.9</v>
      </c>
      <c r="HX22" s="164">
        <v>40.700000000000003</v>
      </c>
      <c r="HY22" s="164">
        <v>21.5154</v>
      </c>
      <c r="HZ22" s="164">
        <v>10.64</v>
      </c>
      <c r="IA22" s="164">
        <v>-348.41739999999999</v>
      </c>
      <c r="IB22" s="164">
        <v>101.4131</v>
      </c>
      <c r="IC22" s="164">
        <v>101.1447</v>
      </c>
      <c r="ID22" s="164">
        <v>14.5</v>
      </c>
      <c r="IE22" s="164">
        <v>21.7</v>
      </c>
      <c r="IF22" s="164">
        <v>-58.3</v>
      </c>
      <c r="IG22" s="164">
        <v>-61.4</v>
      </c>
      <c r="IH22" s="164">
        <v>1.3914</v>
      </c>
      <c r="II22" s="164">
        <v>1.0391999999999999</v>
      </c>
      <c r="IJ22" s="164">
        <v>-483.31259999999997</v>
      </c>
      <c r="IK22" s="164">
        <v>-352.35070000000002</v>
      </c>
      <c r="IL22" s="164">
        <v>433.64359999999999</v>
      </c>
      <c r="IM22" s="164">
        <v>342.07929999999999</v>
      </c>
      <c r="IN22" s="164">
        <v>11.989599999999999</v>
      </c>
      <c r="IO22" s="164">
        <v>-333.09190000000001</v>
      </c>
      <c r="IP22" s="164">
        <v>335.85840000000002</v>
      </c>
      <c r="IQ22" s="164">
        <v>-172.68270000000001</v>
      </c>
      <c r="IR22" s="164">
        <v>-193.63210000000001</v>
      </c>
      <c r="IS22" s="164">
        <v>-356.12490000000003</v>
      </c>
      <c r="IT22" s="164">
        <v>91.2851</v>
      </c>
      <c r="IU22" s="164">
        <v>94.056899999999999</v>
      </c>
      <c r="IV22" s="165"/>
      <c r="IW22" s="164">
        <v>-418.21870000000001</v>
      </c>
      <c r="IX22" s="164">
        <v>197.15479999999999</v>
      </c>
      <c r="IY22" s="164">
        <v>-224.2105</v>
      </c>
      <c r="IZ22" s="164">
        <v>224.5171</v>
      </c>
      <c r="JA22" s="164">
        <v>-9.2795000000000005</v>
      </c>
      <c r="JB22" s="165"/>
      <c r="JC22" s="164">
        <v>20</v>
      </c>
      <c r="JD22" s="164">
        <v>6.915</v>
      </c>
      <c r="JE22" s="164">
        <v>6.9210000000000003</v>
      </c>
      <c r="JF22" s="164">
        <v>-20.32</v>
      </c>
      <c r="JG22" s="164">
        <v>1.76</v>
      </c>
      <c r="JH22" s="165"/>
      <c r="JI22" s="164">
        <v>-3.3096999999999999</v>
      </c>
      <c r="JJ22" s="164">
        <v>-35.509300000000003</v>
      </c>
      <c r="JK22" s="164">
        <v>-4.9790000000000001</v>
      </c>
      <c r="JL22" s="164">
        <v>16.399999999999999</v>
      </c>
      <c r="JM22" s="164">
        <v>50.548999999999999</v>
      </c>
      <c r="JN22" s="164">
        <v>46.926000000000002</v>
      </c>
      <c r="JO22" s="165"/>
      <c r="JP22" s="164">
        <v>13.4481</v>
      </c>
      <c r="JQ22" s="164">
        <v>50.762099999999997</v>
      </c>
      <c r="JR22" s="164">
        <v>50.05</v>
      </c>
      <c r="JS22" s="164">
        <v>50.322899999999997</v>
      </c>
      <c r="JT22" s="165"/>
      <c r="JU22" s="164">
        <v>-21.3</v>
      </c>
      <c r="JV22" s="164">
        <v>15.367100000000001</v>
      </c>
      <c r="JW22" s="164">
        <v>6.66</v>
      </c>
      <c r="JX22" s="165"/>
      <c r="JY22" s="164">
        <v>-24.671500000000002</v>
      </c>
      <c r="JZ22" s="164">
        <v>63.792000000000002</v>
      </c>
      <c r="KA22" s="164">
        <v>38.789299999999997</v>
      </c>
      <c r="KB22" s="164">
        <v>-25.492699999999999</v>
      </c>
      <c r="KC22" s="164">
        <v>-62.366399999999999</v>
      </c>
      <c r="KD22" s="164">
        <v>26.736699999999999</v>
      </c>
      <c r="KE22" s="164">
        <v>35.117199999999997</v>
      </c>
      <c r="KF22" s="164">
        <v>10.6</v>
      </c>
      <c r="KG22" s="164">
        <v>-12</v>
      </c>
      <c r="KH22" s="165"/>
      <c r="KI22" s="164">
        <v>93.387200000000007</v>
      </c>
    </row>
    <row r="23" spans="1:295" ht="18" customHeight="1" x14ac:dyDescent="0.3">
      <c r="A23" s="161" t="s">
        <v>57</v>
      </c>
      <c r="B23" s="161" t="s">
        <v>779</v>
      </c>
      <c r="C23" s="164">
        <v>0</v>
      </c>
      <c r="D23" s="164">
        <v>17.242000000000001</v>
      </c>
      <c r="E23" s="164">
        <v>-20.095500000000001</v>
      </c>
      <c r="F23" s="164">
        <v>6.5899000000000001</v>
      </c>
      <c r="G23" s="164">
        <v>31.872599999999998</v>
      </c>
      <c r="H23" s="165"/>
      <c r="I23" s="164">
        <v>43.096600000000002</v>
      </c>
      <c r="J23" s="165"/>
      <c r="K23" s="164">
        <v>52.721299999999999</v>
      </c>
      <c r="L23" s="164">
        <v>26.517199999999999</v>
      </c>
      <c r="M23" s="164">
        <v>26.060199999999998</v>
      </c>
      <c r="N23" s="164">
        <v>0</v>
      </c>
      <c r="O23" s="164">
        <v>-40.734999999999999</v>
      </c>
      <c r="P23" s="164">
        <v>35.200000000000003</v>
      </c>
      <c r="Q23" s="164">
        <v>15.731999999999999</v>
      </c>
      <c r="R23" s="164">
        <v>-35.200000000000003</v>
      </c>
      <c r="S23" s="164">
        <v>14.1914</v>
      </c>
      <c r="T23" s="165"/>
      <c r="U23" s="164">
        <v>19.346900000000002</v>
      </c>
      <c r="V23" s="164">
        <v>19.380199999999999</v>
      </c>
      <c r="W23" s="164">
        <v>32.371899999999997</v>
      </c>
      <c r="X23" s="164">
        <v>10.819100000000001</v>
      </c>
      <c r="Y23" s="164">
        <v>6.0441000000000003</v>
      </c>
      <c r="Z23" s="164">
        <v>8.1983999999999995</v>
      </c>
      <c r="AA23" s="165"/>
      <c r="AB23" s="165"/>
      <c r="AC23" s="164">
        <v>-54.47</v>
      </c>
      <c r="AD23" s="164">
        <v>-54.45</v>
      </c>
      <c r="AE23" s="165"/>
      <c r="AF23" s="164">
        <v>0</v>
      </c>
      <c r="AG23" s="164">
        <v>39.6</v>
      </c>
      <c r="AH23" s="165"/>
      <c r="AI23" s="165"/>
      <c r="AJ23" s="164">
        <v>-50.62</v>
      </c>
      <c r="AK23" s="164">
        <v>-50.59</v>
      </c>
      <c r="AL23" s="164">
        <v>-47.06</v>
      </c>
      <c r="AM23" s="164">
        <v>51.21</v>
      </c>
      <c r="AN23" s="164">
        <v>51.36</v>
      </c>
      <c r="AO23" s="164">
        <v>11.5204</v>
      </c>
      <c r="AP23" s="164">
        <v>4.5818000000000003</v>
      </c>
      <c r="AQ23" s="164">
        <v>59.800899999999999</v>
      </c>
      <c r="AR23" s="164">
        <v>61.806399999999996</v>
      </c>
      <c r="AS23" s="164">
        <v>51.002600000000001</v>
      </c>
      <c r="AT23" s="164">
        <v>-43.268799999999999</v>
      </c>
      <c r="AU23" s="164">
        <v>-43.784500000000001</v>
      </c>
      <c r="AV23" s="164">
        <v>7.0004999999999997</v>
      </c>
      <c r="AW23" s="164">
        <v>6.8208000000000002</v>
      </c>
      <c r="AX23" s="164">
        <v>70.730500000000006</v>
      </c>
      <c r="AY23" s="164">
        <v>72.070099999999996</v>
      </c>
      <c r="AZ23" s="164">
        <v>2.1101999999999999</v>
      </c>
      <c r="BA23" s="164">
        <v>10.5082</v>
      </c>
      <c r="BB23" s="164">
        <v>-482.18619999999999</v>
      </c>
      <c r="BC23" s="164">
        <v>-8.5643999999999991</v>
      </c>
      <c r="BD23" s="164">
        <v>-12.4</v>
      </c>
      <c r="BE23" s="164">
        <v>-12.8</v>
      </c>
      <c r="BF23" s="164">
        <v>48.962400000000002</v>
      </c>
      <c r="BG23" s="164">
        <v>48.393500000000003</v>
      </c>
      <c r="BH23" s="164">
        <v>-4.0613000000000001</v>
      </c>
      <c r="BI23" s="165"/>
      <c r="BJ23" s="164">
        <v>-56.412500000000001</v>
      </c>
      <c r="BK23" s="164">
        <v>2.8109999999999999</v>
      </c>
      <c r="BL23" s="164">
        <v>5.6272000000000002</v>
      </c>
      <c r="BM23" s="164">
        <v>3.8809999999999998</v>
      </c>
      <c r="BN23" s="164">
        <v>533.00559999999996</v>
      </c>
      <c r="BO23" s="164">
        <v>155.0035</v>
      </c>
      <c r="BP23" s="164">
        <v>154.60669999999999</v>
      </c>
      <c r="BQ23" s="164">
        <v>-593.44359999999995</v>
      </c>
      <c r="BR23" s="164">
        <v>517.21839999999997</v>
      </c>
      <c r="BS23" s="165"/>
      <c r="BT23" s="164">
        <v>-27.305599999999998</v>
      </c>
      <c r="BU23" s="164">
        <v>27.2972</v>
      </c>
      <c r="BV23" s="164">
        <v>79.766599999999997</v>
      </c>
      <c r="BW23" s="164">
        <v>24.44</v>
      </c>
      <c r="BX23" s="164">
        <v>21.01</v>
      </c>
      <c r="BY23" s="164">
        <v>52.67</v>
      </c>
      <c r="BZ23" s="164">
        <v>68.75</v>
      </c>
      <c r="CA23" s="164">
        <v>-38.307499999999997</v>
      </c>
      <c r="CB23" s="164">
        <v>-37.503799999999998</v>
      </c>
      <c r="CC23" s="164">
        <v>89.765000000000001</v>
      </c>
      <c r="CD23" s="164">
        <v>90.007400000000004</v>
      </c>
      <c r="CE23" s="164">
        <v>29.085000000000001</v>
      </c>
      <c r="CF23" s="164">
        <v>-75.379499999999993</v>
      </c>
      <c r="CG23" s="164">
        <v>-75.513499999999993</v>
      </c>
      <c r="CH23" s="164">
        <v>0.53169999999999995</v>
      </c>
      <c r="CI23" s="164">
        <v>-88.154899999999998</v>
      </c>
      <c r="CJ23" s="165"/>
      <c r="CK23" s="165"/>
      <c r="CL23" s="164">
        <v>9.6999999999999993</v>
      </c>
      <c r="CM23" s="164">
        <v>177.1</v>
      </c>
      <c r="CN23" s="164">
        <v>-14.62</v>
      </c>
      <c r="CO23" s="164">
        <v>22.443100000000001</v>
      </c>
      <c r="CP23" s="164">
        <v>22.382100000000001</v>
      </c>
      <c r="CQ23" s="164">
        <v>23.607199999999999</v>
      </c>
      <c r="CR23" s="164">
        <v>4.5395000000000003</v>
      </c>
      <c r="CS23" s="164">
        <v>3.9076</v>
      </c>
      <c r="CT23" s="164">
        <v>52.084699999999998</v>
      </c>
      <c r="CU23" s="164">
        <v>-99.707599999999999</v>
      </c>
      <c r="CV23" s="164">
        <v>56.393000000000001</v>
      </c>
      <c r="CW23" s="164">
        <v>12.268800000000001</v>
      </c>
      <c r="CX23" s="164">
        <v>42.46</v>
      </c>
      <c r="CY23" s="164">
        <v>64.89</v>
      </c>
      <c r="CZ23" s="164">
        <v>43.132300000000001</v>
      </c>
      <c r="DA23" s="164">
        <v>40.873699999999999</v>
      </c>
      <c r="DB23" s="164">
        <v>-28.45</v>
      </c>
      <c r="DC23" s="164">
        <v>-3.6423000000000001</v>
      </c>
      <c r="DD23" s="164">
        <v>88.997600000000006</v>
      </c>
      <c r="DE23" s="164">
        <v>87.511600000000001</v>
      </c>
      <c r="DF23" s="164">
        <v>-183.1309</v>
      </c>
      <c r="DG23" s="164">
        <v>-1E-4</v>
      </c>
      <c r="DH23" s="164">
        <v>-17.318999999999999</v>
      </c>
      <c r="DI23" s="164">
        <v>-89.8</v>
      </c>
      <c r="DJ23" s="164">
        <v>-90.3</v>
      </c>
      <c r="DK23" s="164">
        <v>27.1555</v>
      </c>
      <c r="DL23" s="164">
        <v>51.5717</v>
      </c>
      <c r="DM23" s="164">
        <v>66.234800000000007</v>
      </c>
      <c r="DN23" s="164">
        <v>73.846400000000003</v>
      </c>
      <c r="DO23" s="164">
        <v>51.66</v>
      </c>
      <c r="DP23" s="164">
        <v>-10.41</v>
      </c>
      <c r="DQ23" s="164">
        <v>54.81</v>
      </c>
      <c r="DR23" s="164">
        <v>180.43029999999999</v>
      </c>
      <c r="DS23" s="164">
        <v>-26.03</v>
      </c>
      <c r="DT23" s="164">
        <v>-26.27</v>
      </c>
      <c r="DU23" s="164">
        <v>107.08</v>
      </c>
      <c r="DV23" s="164">
        <v>61.27</v>
      </c>
      <c r="DW23" s="164">
        <v>181</v>
      </c>
      <c r="DX23" s="164">
        <v>181.2364</v>
      </c>
      <c r="DY23" s="164">
        <v>6.8217999999999996</v>
      </c>
      <c r="DZ23" s="164">
        <v>5.6726999999999999</v>
      </c>
      <c r="EA23" s="164">
        <v>264.2901</v>
      </c>
      <c r="EB23" s="164">
        <v>219.28309999999999</v>
      </c>
      <c r="EC23" s="164">
        <v>211.98390000000001</v>
      </c>
      <c r="ED23" s="164">
        <v>214.755</v>
      </c>
      <c r="EE23" s="164">
        <v>109.15779999999999</v>
      </c>
      <c r="EF23" s="164">
        <v>99.305800000000005</v>
      </c>
      <c r="EG23" s="164">
        <v>-22.236999999999998</v>
      </c>
      <c r="EH23" s="164">
        <v>606.18960000000004</v>
      </c>
      <c r="EI23" s="164">
        <v>356.23239999999998</v>
      </c>
      <c r="EJ23" s="165"/>
      <c r="EK23" s="164">
        <v>-32.568800000000003</v>
      </c>
      <c r="EL23" s="164">
        <v>-30.508600000000001</v>
      </c>
      <c r="EM23" s="164">
        <v>-22.882400000000001</v>
      </c>
      <c r="EN23" s="164">
        <v>38.784500000000001</v>
      </c>
      <c r="EO23" s="164">
        <v>35.969499999999996</v>
      </c>
      <c r="EP23" s="164">
        <v>139.83600000000001</v>
      </c>
      <c r="EQ23" s="164">
        <v>-56.660299999999999</v>
      </c>
      <c r="ER23" s="164">
        <v>-57.556199999999997</v>
      </c>
      <c r="ES23" s="164">
        <v>-64.403800000000004</v>
      </c>
      <c r="ET23" s="164">
        <v>15.32</v>
      </c>
      <c r="EU23" s="164">
        <v>-18.510000000000002</v>
      </c>
      <c r="EV23" s="164">
        <v>73.900000000000006</v>
      </c>
      <c r="EW23" s="164">
        <v>8.9532000000000007</v>
      </c>
      <c r="EX23" s="164">
        <v>36.432699999999997</v>
      </c>
      <c r="EY23" s="164">
        <v>-12.903</v>
      </c>
      <c r="EZ23" s="164">
        <v>-12.3484</v>
      </c>
      <c r="FA23" s="164">
        <v>1.9751000000000001</v>
      </c>
      <c r="FB23" s="164">
        <v>-98.680899999999994</v>
      </c>
      <c r="FC23" s="164">
        <v>62.005200000000002</v>
      </c>
      <c r="FD23" s="165"/>
      <c r="FE23" s="164">
        <v>3.0190000000000001</v>
      </c>
      <c r="FF23" s="164">
        <v>3.0041000000000002</v>
      </c>
      <c r="FG23" s="164">
        <v>38.548699999999997</v>
      </c>
      <c r="FH23" s="164">
        <v>38.952800000000003</v>
      </c>
      <c r="FI23" s="164">
        <v>37.521700000000003</v>
      </c>
      <c r="FJ23" s="164">
        <v>37.007800000000003</v>
      </c>
      <c r="FK23" s="164">
        <v>37.510199999999998</v>
      </c>
      <c r="FL23" s="164">
        <v>8.3727999999999998</v>
      </c>
      <c r="FM23" s="164">
        <v>-3.6715</v>
      </c>
      <c r="FN23" s="164">
        <v>-3.7984</v>
      </c>
      <c r="FO23" s="164">
        <v>1.1904999999999999</v>
      </c>
      <c r="FP23" s="164">
        <v>15.7003</v>
      </c>
      <c r="FQ23" s="164">
        <v>-8.1575000000000006</v>
      </c>
      <c r="FR23" s="164">
        <v>-8.6999999999999993</v>
      </c>
      <c r="FS23" s="164">
        <v>14.6737</v>
      </c>
      <c r="FT23" s="164">
        <v>0.97440000000000004</v>
      </c>
      <c r="FU23" s="164">
        <v>-9.2200000000000006</v>
      </c>
      <c r="FV23" s="164">
        <v>14.7</v>
      </c>
      <c r="FW23" s="164">
        <v>0</v>
      </c>
      <c r="FX23" s="165"/>
      <c r="FY23" s="164">
        <v>-6.633</v>
      </c>
      <c r="FZ23" s="164">
        <v>4.34</v>
      </c>
      <c r="GA23" s="165"/>
      <c r="GB23" s="164">
        <v>30.22</v>
      </c>
      <c r="GC23" s="164">
        <v>-13.5039</v>
      </c>
      <c r="GD23" s="164">
        <v>-1.4006000000000001</v>
      </c>
      <c r="GE23" s="165"/>
      <c r="GF23" s="164">
        <v>77.081800000000001</v>
      </c>
      <c r="GG23" s="164">
        <v>21.9</v>
      </c>
      <c r="GH23" s="164">
        <v>-18.421500000000002</v>
      </c>
      <c r="GI23" s="164">
        <v>-4.5442</v>
      </c>
      <c r="GJ23" s="165"/>
      <c r="GK23" s="164">
        <v>1.7292000000000001</v>
      </c>
      <c r="GL23" s="165"/>
      <c r="GM23" s="165"/>
      <c r="GN23" s="164">
        <v>-13.7012</v>
      </c>
      <c r="GO23" s="164">
        <v>-35.757100000000001</v>
      </c>
      <c r="GP23" s="164">
        <v>21.939599999999999</v>
      </c>
      <c r="GQ23" s="164">
        <v>55.965299999999999</v>
      </c>
      <c r="GR23" s="164">
        <v>68.524900000000002</v>
      </c>
      <c r="GS23" s="164">
        <v>69.248999999999995</v>
      </c>
      <c r="GT23" s="164">
        <v>-145.0506</v>
      </c>
      <c r="GU23" s="164">
        <v>-20.569600000000001</v>
      </c>
      <c r="GV23" s="164">
        <v>32.119100000000003</v>
      </c>
      <c r="GW23" s="164">
        <v>-49.216999999999999</v>
      </c>
      <c r="GX23" s="164">
        <v>11.494199999999999</v>
      </c>
      <c r="GY23" s="164">
        <v>11.1844</v>
      </c>
      <c r="GZ23" s="164">
        <v>11.0456</v>
      </c>
      <c r="HA23" s="164">
        <v>13.480399999999999</v>
      </c>
      <c r="HB23" s="164">
        <v>219.35900000000001</v>
      </c>
      <c r="HC23" s="164">
        <v>219.73840000000001</v>
      </c>
      <c r="HD23" s="164">
        <v>241.8</v>
      </c>
      <c r="HE23" s="164">
        <v>-241.61109999999999</v>
      </c>
      <c r="HF23" s="164">
        <v>-455.69970000000001</v>
      </c>
      <c r="HG23" s="164">
        <v>461.77670000000001</v>
      </c>
      <c r="HH23" s="164">
        <v>460.43259999999998</v>
      </c>
      <c r="HI23" s="164">
        <v>-208.6379</v>
      </c>
      <c r="HJ23" s="164">
        <v>-206.0086</v>
      </c>
      <c r="HK23" s="164">
        <v>-40.556600000000003</v>
      </c>
      <c r="HL23" s="164">
        <v>-29.167899999999999</v>
      </c>
      <c r="HM23" s="164">
        <v>80.648200000000003</v>
      </c>
      <c r="HN23" s="164">
        <v>79.519400000000005</v>
      </c>
      <c r="HO23" s="164">
        <v>-152.9374</v>
      </c>
      <c r="HP23" s="164">
        <v>-152.3811</v>
      </c>
      <c r="HQ23" s="164">
        <v>56.561199999999999</v>
      </c>
      <c r="HR23" s="164">
        <v>56.308500000000002</v>
      </c>
      <c r="HS23" s="164">
        <v>-32.390599999999999</v>
      </c>
      <c r="HT23" s="164">
        <v>-32.801900000000003</v>
      </c>
      <c r="HU23" s="164">
        <v>116.57</v>
      </c>
      <c r="HV23" s="164">
        <v>117.19</v>
      </c>
      <c r="HW23" s="164">
        <v>41.4</v>
      </c>
      <c r="HX23" s="164">
        <v>40.4</v>
      </c>
      <c r="HY23" s="164">
        <v>21.391500000000001</v>
      </c>
      <c r="HZ23" s="164">
        <v>-3.68</v>
      </c>
      <c r="IA23" s="164">
        <v>-346.5204</v>
      </c>
      <c r="IB23" s="164">
        <v>99.251400000000004</v>
      </c>
      <c r="IC23" s="164">
        <v>99.430999999999997</v>
      </c>
      <c r="ID23" s="164">
        <v>13.3</v>
      </c>
      <c r="IE23" s="164">
        <v>24</v>
      </c>
      <c r="IF23" s="164">
        <v>-55.6</v>
      </c>
      <c r="IG23" s="164">
        <v>-58</v>
      </c>
      <c r="IH23" s="165"/>
      <c r="II23" s="165"/>
      <c r="IJ23" s="164">
        <v>-454.57659999999998</v>
      </c>
      <c r="IK23" s="164">
        <v>-323.24439999999998</v>
      </c>
      <c r="IL23" s="164">
        <v>392.77690000000001</v>
      </c>
      <c r="IM23" s="164">
        <v>313.73140000000001</v>
      </c>
      <c r="IN23" s="164">
        <v>12.185700000000001</v>
      </c>
      <c r="IO23" s="164">
        <v>-306.71929999999998</v>
      </c>
      <c r="IP23" s="164">
        <v>308.84769999999997</v>
      </c>
      <c r="IQ23" s="164">
        <v>-169.33539999999999</v>
      </c>
      <c r="IR23" s="164">
        <v>-176.4469</v>
      </c>
      <c r="IS23" s="164">
        <v>-316.47710000000001</v>
      </c>
      <c r="IT23" s="164">
        <v>102.88549999999999</v>
      </c>
      <c r="IU23" s="165"/>
      <c r="IV23" s="164">
        <v>175.8124</v>
      </c>
      <c r="IW23" s="164">
        <v>-384.75709999999998</v>
      </c>
      <c r="IX23" s="164">
        <v>178.0401</v>
      </c>
      <c r="IY23" s="164">
        <v>-205.68629999999999</v>
      </c>
      <c r="IZ23" s="164">
        <v>206.54230000000001</v>
      </c>
      <c r="JA23" s="164">
        <v>-9.0953999999999997</v>
      </c>
      <c r="JB23" s="165"/>
      <c r="JC23" s="164">
        <v>22.4</v>
      </c>
      <c r="JD23" s="164">
        <v>7.2130000000000001</v>
      </c>
      <c r="JE23" s="164">
        <v>7.1550000000000002</v>
      </c>
      <c r="JF23" s="164">
        <v>-23.12</v>
      </c>
      <c r="JG23" s="164">
        <v>4.88</v>
      </c>
      <c r="JH23" s="165"/>
      <c r="JI23" s="164">
        <v>-5.0674999999999999</v>
      </c>
      <c r="JJ23" s="164">
        <v>-33.8979</v>
      </c>
      <c r="JK23" s="164">
        <v>-5.5955000000000004</v>
      </c>
      <c r="JL23" s="164">
        <v>15.2</v>
      </c>
      <c r="JM23" s="164">
        <v>50.204000000000001</v>
      </c>
      <c r="JN23" s="164">
        <v>48.948999999999998</v>
      </c>
      <c r="JO23" s="164">
        <v>11.3012</v>
      </c>
      <c r="JP23" s="164">
        <v>13.4848</v>
      </c>
      <c r="JQ23" s="164">
        <v>51.132199999999997</v>
      </c>
      <c r="JR23" s="164">
        <v>51.890700000000002</v>
      </c>
      <c r="JS23" s="164">
        <v>51.3033</v>
      </c>
      <c r="JT23" s="165"/>
      <c r="JU23" s="164">
        <v>-21.2</v>
      </c>
      <c r="JV23" s="164">
        <v>14.9678</v>
      </c>
      <c r="JW23" s="164">
        <v>6.61</v>
      </c>
      <c r="JX23" s="165"/>
      <c r="JY23" s="164">
        <v>-27.278500000000001</v>
      </c>
      <c r="JZ23" s="164">
        <v>65.420400000000001</v>
      </c>
      <c r="KA23" s="164">
        <v>41.551900000000003</v>
      </c>
      <c r="KB23" s="164">
        <v>-26.893899999999999</v>
      </c>
      <c r="KC23" s="164">
        <v>-64.737899999999996</v>
      </c>
      <c r="KD23" s="164">
        <v>28.254100000000001</v>
      </c>
      <c r="KE23" s="164">
        <v>35.1145</v>
      </c>
      <c r="KF23" s="164">
        <v>12.3</v>
      </c>
      <c r="KG23" s="164">
        <v>-12.8</v>
      </c>
      <c r="KH23" s="165"/>
      <c r="KI23" s="164">
        <v>121.0701</v>
      </c>
    </row>
    <row r="24" spans="1:295" ht="18" customHeight="1" x14ac:dyDescent="0.3">
      <c r="A24" s="161" t="s">
        <v>57</v>
      </c>
      <c r="B24" s="161" t="s">
        <v>780</v>
      </c>
      <c r="C24" s="166">
        <v>0</v>
      </c>
      <c r="D24" s="166">
        <v>17.247399999999999</v>
      </c>
      <c r="E24" s="167"/>
      <c r="F24" s="166">
        <v>6.6197999999999997</v>
      </c>
      <c r="G24" s="166">
        <v>31.185199999999998</v>
      </c>
      <c r="H24" s="167"/>
      <c r="I24" s="166">
        <v>42.744900000000001</v>
      </c>
      <c r="J24" s="167"/>
      <c r="K24" s="166">
        <v>54.912300000000002</v>
      </c>
      <c r="L24" s="166">
        <v>27.741199999999999</v>
      </c>
      <c r="M24" s="166">
        <v>27.3369</v>
      </c>
      <c r="N24" s="166">
        <v>0</v>
      </c>
      <c r="O24" s="166">
        <v>-43.487000000000002</v>
      </c>
      <c r="P24" s="166">
        <v>37.4</v>
      </c>
      <c r="Q24" s="166">
        <v>16.559999999999999</v>
      </c>
      <c r="R24" s="166">
        <v>-37.4</v>
      </c>
      <c r="S24" s="166">
        <v>13.5905</v>
      </c>
      <c r="T24" s="167"/>
      <c r="U24" s="166">
        <v>19.296700000000001</v>
      </c>
      <c r="V24" s="166">
        <v>19.542400000000001</v>
      </c>
      <c r="W24" s="166">
        <v>32.232900000000001</v>
      </c>
      <c r="X24" s="166">
        <v>11.227600000000001</v>
      </c>
      <c r="Y24" s="166">
        <v>6.3288000000000002</v>
      </c>
      <c r="Z24" s="166">
        <v>8.0547000000000004</v>
      </c>
      <c r="AA24" s="167"/>
      <c r="AB24" s="167"/>
      <c r="AC24" s="166">
        <v>-54.25</v>
      </c>
      <c r="AD24" s="166">
        <v>-54.6</v>
      </c>
      <c r="AE24" s="167"/>
      <c r="AF24" s="166">
        <v>0</v>
      </c>
      <c r="AG24" s="166">
        <v>41.8</v>
      </c>
      <c r="AH24" s="167"/>
      <c r="AI24" s="167"/>
      <c r="AJ24" s="166">
        <v>-55.56</v>
      </c>
      <c r="AK24" s="166">
        <v>-55.12</v>
      </c>
      <c r="AL24" s="166">
        <v>-36.46</v>
      </c>
      <c r="AM24" s="166">
        <v>55.84</v>
      </c>
      <c r="AN24" s="166">
        <v>56.01</v>
      </c>
      <c r="AO24" s="166">
        <v>11.921099999999999</v>
      </c>
      <c r="AP24" s="166">
        <v>4.3051000000000004</v>
      </c>
      <c r="AQ24" s="166">
        <v>62.131700000000002</v>
      </c>
      <c r="AR24" s="166">
        <v>63.849899999999998</v>
      </c>
      <c r="AS24" s="166">
        <v>53.083799999999997</v>
      </c>
      <c r="AT24" s="166">
        <v>-50.904499999999999</v>
      </c>
      <c r="AU24" s="166">
        <v>-50.356400000000001</v>
      </c>
      <c r="AV24" s="166">
        <v>25.680499999999999</v>
      </c>
      <c r="AW24" s="166">
        <v>25.326000000000001</v>
      </c>
      <c r="AX24" s="166">
        <v>71.400300000000001</v>
      </c>
      <c r="AY24" s="166">
        <v>73.275700000000001</v>
      </c>
      <c r="AZ24" s="166">
        <v>5.7744</v>
      </c>
      <c r="BA24" s="166">
        <v>30.4453</v>
      </c>
      <c r="BB24" s="166">
        <v>-522.46910000000003</v>
      </c>
      <c r="BC24" s="166">
        <v>-7.0084</v>
      </c>
      <c r="BD24" s="166">
        <v>-12.7</v>
      </c>
      <c r="BE24" s="166">
        <v>-13.2</v>
      </c>
      <c r="BF24" s="166">
        <v>56.8733</v>
      </c>
      <c r="BG24" s="166">
        <v>55.158299999999997</v>
      </c>
      <c r="BH24" s="166">
        <v>-3.6760999999999999</v>
      </c>
      <c r="BI24" s="167"/>
      <c r="BJ24" s="166">
        <v>-68.587100000000007</v>
      </c>
      <c r="BK24" s="166">
        <v>2.6932</v>
      </c>
      <c r="BL24" s="166">
        <v>5.9390000000000001</v>
      </c>
      <c r="BM24" s="166">
        <v>4.0277000000000003</v>
      </c>
      <c r="BN24" s="166">
        <v>575.76199999999994</v>
      </c>
      <c r="BO24" s="166">
        <v>159.24549999999999</v>
      </c>
      <c r="BP24" s="166">
        <v>159.154</v>
      </c>
      <c r="BQ24" s="166">
        <v>-613.46789999999999</v>
      </c>
      <c r="BR24" s="166">
        <v>544.93349999999998</v>
      </c>
      <c r="BS24" s="167"/>
      <c r="BT24" s="166">
        <v>-33.640500000000003</v>
      </c>
      <c r="BU24" s="166">
        <v>34.921199999999999</v>
      </c>
      <c r="BV24" s="166">
        <v>83.938000000000002</v>
      </c>
      <c r="BW24" s="166">
        <v>25.24</v>
      </c>
      <c r="BX24" s="166">
        <v>22.19</v>
      </c>
      <c r="BY24" s="166">
        <v>54.36</v>
      </c>
      <c r="BZ24" s="166">
        <v>71.08</v>
      </c>
      <c r="CA24" s="166">
        <v>-36.298200000000001</v>
      </c>
      <c r="CB24" s="166">
        <v>-35.628399999999999</v>
      </c>
      <c r="CC24" s="166">
        <v>97.452200000000005</v>
      </c>
      <c r="CD24" s="166">
        <v>97.671199999999999</v>
      </c>
      <c r="CE24" s="166">
        <v>28.3629</v>
      </c>
      <c r="CF24" s="166">
        <v>-82.951899999999995</v>
      </c>
      <c r="CG24" s="166">
        <v>-82.833600000000004</v>
      </c>
      <c r="CH24" s="166">
        <v>2.8919000000000001</v>
      </c>
      <c r="CI24" s="166">
        <v>-91.827299999999994</v>
      </c>
      <c r="CJ24" s="167"/>
      <c r="CK24" s="167"/>
      <c r="CL24" s="166">
        <v>10.5</v>
      </c>
      <c r="CM24" s="166">
        <v>183.5</v>
      </c>
      <c r="CN24" s="166">
        <v>-14.94</v>
      </c>
      <c r="CO24" s="166">
        <v>21.7209</v>
      </c>
      <c r="CP24" s="166">
        <v>21.828700000000001</v>
      </c>
      <c r="CQ24" s="166">
        <v>22.255500000000001</v>
      </c>
      <c r="CR24" s="166">
        <v>4.319</v>
      </c>
      <c r="CS24" s="166">
        <v>3.7097000000000002</v>
      </c>
      <c r="CT24" s="166">
        <v>54.549399999999999</v>
      </c>
      <c r="CU24" s="166">
        <v>-104.572</v>
      </c>
      <c r="CV24" s="166">
        <v>59.933999999999997</v>
      </c>
      <c r="CW24" s="166">
        <v>12.0839</v>
      </c>
      <c r="CX24" s="166">
        <v>42.43</v>
      </c>
      <c r="CY24" s="166">
        <v>65.989999999999995</v>
      </c>
      <c r="CZ24" s="166">
        <v>45.007300000000001</v>
      </c>
      <c r="DA24" s="166">
        <v>42.631500000000003</v>
      </c>
      <c r="DB24" s="166">
        <v>-29.62</v>
      </c>
      <c r="DC24" s="166">
        <v>-3.6423000000000001</v>
      </c>
      <c r="DD24" s="166">
        <v>92.679500000000004</v>
      </c>
      <c r="DE24" s="166">
        <v>91.2607</v>
      </c>
      <c r="DF24" s="166">
        <v>-183.29390000000001</v>
      </c>
      <c r="DG24" s="166">
        <v>-1E-4</v>
      </c>
      <c r="DH24" s="166">
        <v>-17.8279</v>
      </c>
      <c r="DI24" s="166">
        <v>-92.5</v>
      </c>
      <c r="DJ24" s="166">
        <v>-92.2</v>
      </c>
      <c r="DK24" s="166">
        <v>27.908000000000001</v>
      </c>
      <c r="DL24" s="166">
        <v>53.915399999999998</v>
      </c>
      <c r="DM24" s="166">
        <v>66.704400000000007</v>
      </c>
      <c r="DN24" s="166">
        <v>76.190200000000004</v>
      </c>
      <c r="DO24" s="166">
        <v>53.41</v>
      </c>
      <c r="DP24" s="166">
        <v>-9.7200000000000006</v>
      </c>
      <c r="DQ24" s="166">
        <v>57.901499999999999</v>
      </c>
      <c r="DR24" s="166">
        <v>182.99039999999999</v>
      </c>
      <c r="DS24" s="166">
        <v>-24.28</v>
      </c>
      <c r="DT24" s="166">
        <v>-24.51</v>
      </c>
      <c r="DU24" s="166">
        <v>97.1</v>
      </c>
      <c r="DV24" s="166">
        <v>62.98</v>
      </c>
      <c r="DW24" s="166">
        <v>181.87270000000001</v>
      </c>
      <c r="DX24" s="166">
        <v>180.8</v>
      </c>
      <c r="DY24" s="166">
        <v>3.4885000000000002</v>
      </c>
      <c r="DZ24" s="166">
        <v>3.0727000000000002</v>
      </c>
      <c r="EA24" s="166">
        <v>264.68720000000002</v>
      </c>
      <c r="EB24" s="166">
        <v>219.91890000000001</v>
      </c>
      <c r="EC24" s="166">
        <v>211.6876</v>
      </c>
      <c r="ED24" s="166">
        <v>215.078</v>
      </c>
      <c r="EE24" s="166">
        <v>100.9007</v>
      </c>
      <c r="EF24" s="166">
        <v>91.575400000000002</v>
      </c>
      <c r="EG24" s="166">
        <v>-22.465</v>
      </c>
      <c r="EH24" s="166">
        <v>628.27560000000005</v>
      </c>
      <c r="EI24" s="166">
        <v>272.93599999999998</v>
      </c>
      <c r="EJ24" s="167"/>
      <c r="EK24" s="166">
        <v>-33.3688</v>
      </c>
      <c r="EL24" s="166">
        <v>-30.8536</v>
      </c>
      <c r="EM24" s="166">
        <v>-18.4954</v>
      </c>
      <c r="EN24" s="166">
        <v>34.956099999999999</v>
      </c>
      <c r="EO24" s="166">
        <v>32.494399999999999</v>
      </c>
      <c r="EP24" s="166">
        <v>129.072</v>
      </c>
      <c r="EQ24" s="166">
        <v>-59.852800000000002</v>
      </c>
      <c r="ER24" s="166">
        <v>-60.576000000000001</v>
      </c>
      <c r="ES24" s="166">
        <v>-58.655900000000003</v>
      </c>
      <c r="ET24" s="166">
        <v>0</v>
      </c>
      <c r="EU24" s="166">
        <v>-24.42</v>
      </c>
      <c r="EV24" s="166">
        <v>75.400000000000006</v>
      </c>
      <c r="EW24" s="166">
        <v>9.6204999999999998</v>
      </c>
      <c r="EX24" s="166">
        <v>26.947800000000001</v>
      </c>
      <c r="EY24" s="166">
        <v>-12.514200000000001</v>
      </c>
      <c r="EZ24" s="166">
        <v>-12.0792</v>
      </c>
      <c r="FA24" s="166">
        <v>2.4180000000000001</v>
      </c>
      <c r="FB24" s="166">
        <v>-90.036199999999994</v>
      </c>
      <c r="FC24" s="166">
        <v>53.924799999999998</v>
      </c>
      <c r="FD24" s="167"/>
      <c r="FE24" s="166">
        <v>2.7341000000000002</v>
      </c>
      <c r="FF24" s="166">
        <v>2.7189000000000001</v>
      </c>
      <c r="FG24" s="166">
        <v>38.323300000000003</v>
      </c>
      <c r="FH24" s="166">
        <v>38.673999999999999</v>
      </c>
      <c r="FI24" s="166">
        <v>36.993200000000002</v>
      </c>
      <c r="FJ24" s="166">
        <v>37.007800000000003</v>
      </c>
      <c r="FK24" s="166">
        <v>36.840400000000002</v>
      </c>
      <c r="FL24" s="166">
        <v>18.420200000000001</v>
      </c>
      <c r="FM24" s="166">
        <v>-1.5736000000000001</v>
      </c>
      <c r="FN24" s="166">
        <v>-1.5704</v>
      </c>
      <c r="FO24" s="166">
        <v>11.8995</v>
      </c>
      <c r="FP24" s="166">
        <v>23.408899999999999</v>
      </c>
      <c r="FQ24" s="166">
        <v>-4.0998000000000001</v>
      </c>
      <c r="FR24" s="166">
        <v>-7.76</v>
      </c>
      <c r="FS24" s="166">
        <v>14.309900000000001</v>
      </c>
      <c r="FT24" s="166">
        <v>0.95120000000000005</v>
      </c>
      <c r="FU24" s="166">
        <v>-8.7899999999999991</v>
      </c>
      <c r="FV24" s="166">
        <v>15.7</v>
      </c>
      <c r="FW24" s="167"/>
      <c r="FX24" s="167"/>
      <c r="FY24" s="166">
        <v>-6.7039999999999997</v>
      </c>
      <c r="FZ24" s="166">
        <v>4.24</v>
      </c>
      <c r="GA24" s="167"/>
      <c r="GB24" s="166">
        <v>31.62</v>
      </c>
      <c r="GC24" s="166">
        <v>-22.9284</v>
      </c>
      <c r="GD24" s="166">
        <v>-11.3925</v>
      </c>
      <c r="GE24" s="167"/>
      <c r="GF24" s="166">
        <v>79.727800000000002</v>
      </c>
      <c r="GG24" s="166">
        <v>22</v>
      </c>
      <c r="GH24" s="166">
        <v>-20.271000000000001</v>
      </c>
      <c r="GI24" s="166">
        <v>-6.4524999999999997</v>
      </c>
      <c r="GJ24" s="167"/>
      <c r="GK24" s="166">
        <v>1.7402</v>
      </c>
      <c r="GL24" s="167"/>
      <c r="GM24" s="167"/>
      <c r="GN24" s="166">
        <v>-13.8543</v>
      </c>
      <c r="GO24" s="166">
        <v>-37.936500000000002</v>
      </c>
      <c r="GP24" s="166">
        <v>21.35</v>
      </c>
      <c r="GQ24" s="166">
        <v>59.7468</v>
      </c>
      <c r="GR24" s="166">
        <v>67.741200000000006</v>
      </c>
      <c r="GS24" s="166">
        <v>71.192400000000006</v>
      </c>
      <c r="GT24" s="166">
        <v>-149.29580000000001</v>
      </c>
      <c r="GU24" s="166">
        <v>-21.651900000000001</v>
      </c>
      <c r="GV24" s="166">
        <v>35.455800000000004</v>
      </c>
      <c r="GW24" s="166">
        <v>-53.3673</v>
      </c>
      <c r="GX24" s="166">
        <v>11.350899999999999</v>
      </c>
      <c r="GY24" s="166">
        <v>11.0184</v>
      </c>
      <c r="GZ24" s="166">
        <v>10.7911</v>
      </c>
      <c r="HA24" s="166">
        <v>13.0251</v>
      </c>
      <c r="HB24" s="166">
        <v>209.5119</v>
      </c>
      <c r="HC24" s="166">
        <v>208.63149999999999</v>
      </c>
      <c r="HD24" s="166">
        <v>255.2</v>
      </c>
      <c r="HE24" s="166">
        <v>-253.82830000000001</v>
      </c>
      <c r="HF24" s="166">
        <v>-452.5034</v>
      </c>
      <c r="HG24" s="166">
        <v>453.45</v>
      </c>
      <c r="HH24" s="166">
        <v>452.02839999999998</v>
      </c>
      <c r="HI24" s="166">
        <v>-199.71780000000001</v>
      </c>
      <c r="HJ24" s="166">
        <v>-199.15940000000001</v>
      </c>
      <c r="HK24" s="166">
        <v>-38.774000000000001</v>
      </c>
      <c r="HL24" s="166">
        <v>-27.106000000000002</v>
      </c>
      <c r="HM24" s="166">
        <v>80.041799999999995</v>
      </c>
      <c r="HN24" s="166">
        <v>79.047899999999998</v>
      </c>
      <c r="HO24" s="166">
        <v>-138.10339999999999</v>
      </c>
      <c r="HP24" s="166">
        <v>-139.65299999999999</v>
      </c>
      <c r="HQ24" s="166">
        <v>42.992899999999999</v>
      </c>
      <c r="HR24" s="166">
        <v>42.146900000000002</v>
      </c>
      <c r="HS24" s="166">
        <v>-32.785499999999999</v>
      </c>
      <c r="HT24" s="166">
        <v>-32.8874</v>
      </c>
      <c r="HU24" s="166">
        <v>101.94</v>
      </c>
      <c r="HV24" s="166">
        <v>104.29</v>
      </c>
      <c r="HW24" s="166">
        <v>53.9</v>
      </c>
      <c r="HX24" s="166">
        <v>53.5</v>
      </c>
      <c r="HY24" s="167"/>
      <c r="HZ24" s="166">
        <v>-8.64</v>
      </c>
      <c r="IA24" s="166">
        <v>-362.8064</v>
      </c>
      <c r="IB24" s="166">
        <v>95.444199999999995</v>
      </c>
      <c r="IC24" s="166">
        <v>95.144099999999995</v>
      </c>
      <c r="ID24" s="166">
        <v>9.9</v>
      </c>
      <c r="IE24" s="166">
        <v>30.8</v>
      </c>
      <c r="IF24" s="166">
        <v>-41.2</v>
      </c>
      <c r="IG24" s="166">
        <v>-43.4</v>
      </c>
      <c r="IH24" s="166">
        <v>1.2802</v>
      </c>
      <c r="II24" s="166">
        <v>1.1517999999999999</v>
      </c>
      <c r="IJ24" s="166">
        <v>-445.07870000000003</v>
      </c>
      <c r="IK24" s="166">
        <v>-258.45929999999998</v>
      </c>
      <c r="IL24" s="166">
        <v>348.19119999999998</v>
      </c>
      <c r="IM24" s="166">
        <v>272.10129999999998</v>
      </c>
      <c r="IN24" s="166">
        <v>13.113300000000001</v>
      </c>
      <c r="IO24" s="166">
        <v>-268.76049999999998</v>
      </c>
      <c r="IP24" s="166">
        <v>267.13189999999997</v>
      </c>
      <c r="IQ24" s="166">
        <v>-149.95580000000001</v>
      </c>
      <c r="IR24" s="166">
        <v>-137.43879999999999</v>
      </c>
      <c r="IS24" s="166">
        <v>-294.05739999999997</v>
      </c>
      <c r="IT24" s="166">
        <v>119.1515</v>
      </c>
      <c r="IU24" s="166">
        <v>107.60420000000001</v>
      </c>
      <c r="IV24" s="167"/>
      <c r="IW24" s="166">
        <v>-343.9873</v>
      </c>
      <c r="IX24" s="166">
        <v>139.46420000000001</v>
      </c>
      <c r="IY24" s="166">
        <v>-199.66409999999999</v>
      </c>
      <c r="IZ24" s="166">
        <v>200.476</v>
      </c>
      <c r="JA24" s="166">
        <v>-9.0707000000000004</v>
      </c>
      <c r="JB24" s="167"/>
      <c r="JC24" s="166">
        <v>26.24</v>
      </c>
      <c r="JD24" s="166">
        <v>7.8280000000000003</v>
      </c>
      <c r="JE24" s="166">
        <v>7.8280000000000003</v>
      </c>
      <c r="JF24" s="166">
        <v>-25.68</v>
      </c>
      <c r="JG24" s="166">
        <v>9.84</v>
      </c>
      <c r="JH24" s="167"/>
      <c r="JI24" s="166">
        <v>-9.9016000000000002</v>
      </c>
      <c r="JJ24" s="166">
        <v>-34.892800000000001</v>
      </c>
      <c r="JK24" s="166">
        <v>-0.26090000000000002</v>
      </c>
      <c r="JL24" s="166">
        <v>15.4</v>
      </c>
      <c r="JM24" s="166">
        <v>49.396000000000001</v>
      </c>
      <c r="JN24" s="166">
        <v>49.179000000000002</v>
      </c>
      <c r="JO24" s="166">
        <v>11.3232</v>
      </c>
      <c r="JP24" s="166">
        <v>13.655099999999999</v>
      </c>
      <c r="JQ24" s="166">
        <v>52.822099999999999</v>
      </c>
      <c r="JR24" s="166">
        <v>50.327800000000003</v>
      </c>
      <c r="JS24" s="166">
        <v>51.409799999999997</v>
      </c>
      <c r="JT24" s="167"/>
      <c r="JU24" s="166">
        <v>-31.6</v>
      </c>
      <c r="JV24" s="166">
        <v>14.5229</v>
      </c>
      <c r="JW24" s="166">
        <v>6.58</v>
      </c>
      <c r="JX24" s="167"/>
      <c r="JY24" s="166">
        <v>-24.559899999999999</v>
      </c>
      <c r="JZ24" s="166">
        <v>64.249300000000005</v>
      </c>
      <c r="KA24" s="166">
        <v>38.753999999999998</v>
      </c>
      <c r="KB24" s="166">
        <v>-24.258800000000001</v>
      </c>
      <c r="KC24" s="166">
        <v>-63.103400000000001</v>
      </c>
      <c r="KD24" s="166">
        <v>26.575099999999999</v>
      </c>
      <c r="KE24" s="166">
        <v>35.747100000000003</v>
      </c>
      <c r="KF24" s="166">
        <v>22.1</v>
      </c>
      <c r="KG24" s="166">
        <v>-21.8</v>
      </c>
      <c r="KH24" s="167"/>
      <c r="KI24" s="166">
        <v>115.4645</v>
      </c>
    </row>
    <row r="25" spans="1:295" ht="18" customHeight="1" x14ac:dyDescent="0.3">
      <c r="A25" s="161" t="s">
        <v>57</v>
      </c>
      <c r="B25" s="161" t="s">
        <v>781</v>
      </c>
      <c r="C25" s="162">
        <v>0</v>
      </c>
      <c r="D25" s="162">
        <v>17.276700000000002</v>
      </c>
      <c r="E25" s="162">
        <v>-19.9085</v>
      </c>
      <c r="F25" s="162">
        <v>6.8940000000000001</v>
      </c>
      <c r="G25" s="162">
        <v>32.768500000000003</v>
      </c>
      <c r="H25" s="163"/>
      <c r="I25" s="162">
        <v>43.175199999999997</v>
      </c>
      <c r="J25" s="163"/>
      <c r="K25" s="162">
        <v>57.516599999999997</v>
      </c>
      <c r="L25" s="162">
        <v>29.489100000000001</v>
      </c>
      <c r="M25" s="162">
        <v>28.713200000000001</v>
      </c>
      <c r="N25" s="162">
        <v>-4.4400000000000004</v>
      </c>
      <c r="O25" s="162">
        <v>-48.473999999999997</v>
      </c>
      <c r="P25" s="162">
        <v>41.8</v>
      </c>
      <c r="Q25" s="162">
        <v>18.216000000000001</v>
      </c>
      <c r="R25" s="162">
        <v>-41.8</v>
      </c>
      <c r="S25" s="162">
        <v>13.1281</v>
      </c>
      <c r="T25" s="163"/>
      <c r="U25" s="162">
        <v>20.6511</v>
      </c>
      <c r="V25" s="162">
        <v>20.8673</v>
      </c>
      <c r="W25" s="162">
        <v>34.5852</v>
      </c>
      <c r="X25" s="162">
        <v>14.1629</v>
      </c>
      <c r="Y25" s="162">
        <v>5.7164000000000001</v>
      </c>
      <c r="Z25" s="162">
        <v>7.8461999999999996</v>
      </c>
      <c r="AA25" s="163"/>
      <c r="AB25" s="163"/>
      <c r="AC25" s="162">
        <v>-59.23</v>
      </c>
      <c r="AD25" s="162">
        <v>-59.24</v>
      </c>
      <c r="AE25" s="163"/>
      <c r="AF25" s="162">
        <v>4.4400000000000004</v>
      </c>
      <c r="AG25" s="162">
        <v>46.2</v>
      </c>
      <c r="AH25" s="163"/>
      <c r="AI25" s="163"/>
      <c r="AJ25" s="162">
        <v>-55.81</v>
      </c>
      <c r="AK25" s="162">
        <v>-56.61</v>
      </c>
      <c r="AL25" s="162">
        <v>-45.8</v>
      </c>
      <c r="AM25" s="162">
        <v>57.33</v>
      </c>
      <c r="AN25" s="162">
        <v>57.15</v>
      </c>
      <c r="AO25" s="162">
        <v>12.5029</v>
      </c>
      <c r="AP25" s="162">
        <v>3.706</v>
      </c>
      <c r="AQ25" s="162">
        <v>64.729500000000002</v>
      </c>
      <c r="AR25" s="162">
        <v>67.216700000000003</v>
      </c>
      <c r="AS25" s="162">
        <v>56.7714</v>
      </c>
      <c r="AT25" s="162">
        <v>-54.3874</v>
      </c>
      <c r="AU25" s="162">
        <v>-51.204999999999998</v>
      </c>
      <c r="AV25" s="162">
        <v>8.7865000000000002</v>
      </c>
      <c r="AW25" s="162">
        <v>10.0251</v>
      </c>
      <c r="AX25" s="162">
        <v>78.366100000000003</v>
      </c>
      <c r="AY25" s="162">
        <v>80.375500000000002</v>
      </c>
      <c r="AZ25" s="162">
        <v>3.1570999999999998</v>
      </c>
      <c r="BA25" s="162">
        <v>14.773300000000001</v>
      </c>
      <c r="BB25" s="162">
        <v>-517.77679999999998</v>
      </c>
      <c r="BC25" s="162">
        <v>-6.8794000000000004</v>
      </c>
      <c r="BD25" s="162">
        <v>-12.5</v>
      </c>
      <c r="BE25" s="162">
        <v>-12.7</v>
      </c>
      <c r="BF25" s="162">
        <v>57.077500000000001</v>
      </c>
      <c r="BG25" s="162">
        <v>55.6843</v>
      </c>
      <c r="BH25" s="162">
        <v>-3.9859</v>
      </c>
      <c r="BI25" s="163"/>
      <c r="BJ25" s="162">
        <v>-70.430300000000003</v>
      </c>
      <c r="BK25" s="162">
        <v>4.0164</v>
      </c>
      <c r="BL25" s="162">
        <v>6.4417999999999997</v>
      </c>
      <c r="BM25" s="162">
        <v>4.5068999999999999</v>
      </c>
      <c r="BN25" s="162">
        <v>569.53629999999998</v>
      </c>
      <c r="BO25" s="162">
        <v>161.9922</v>
      </c>
      <c r="BP25" s="162">
        <v>162.69409999999999</v>
      </c>
      <c r="BQ25" s="162">
        <v>-613.19159999999999</v>
      </c>
      <c r="BR25" s="162">
        <v>555.54849999999999</v>
      </c>
      <c r="BS25" s="163"/>
      <c r="BT25" s="162">
        <v>-64.496099999999998</v>
      </c>
      <c r="BU25" s="162">
        <v>65.752700000000004</v>
      </c>
      <c r="BV25" s="162">
        <v>88.039599999999993</v>
      </c>
      <c r="BW25" s="162">
        <v>25.98</v>
      </c>
      <c r="BX25" s="162">
        <v>24.76</v>
      </c>
      <c r="BY25" s="162">
        <v>58.08</v>
      </c>
      <c r="BZ25" s="162">
        <v>72.650000000000006</v>
      </c>
      <c r="CA25" s="162">
        <v>-35.226500000000001</v>
      </c>
      <c r="CB25" s="162">
        <v>-34.8247</v>
      </c>
      <c r="CC25" s="162">
        <v>94.558700000000002</v>
      </c>
      <c r="CD25" s="162">
        <v>95.270099999999999</v>
      </c>
      <c r="CE25" s="162">
        <v>19.9893</v>
      </c>
      <c r="CF25" s="162">
        <v>-91.792500000000004</v>
      </c>
      <c r="CG25" s="162">
        <v>-92.070099999999996</v>
      </c>
      <c r="CH25" s="162">
        <v>5.7869000000000002</v>
      </c>
      <c r="CI25" s="162">
        <v>-92.613399999999999</v>
      </c>
      <c r="CJ25" s="163"/>
      <c r="CK25" s="163"/>
      <c r="CL25" s="162">
        <v>10.5</v>
      </c>
      <c r="CM25" s="162">
        <v>186.1</v>
      </c>
      <c r="CN25" s="162">
        <v>-15.57</v>
      </c>
      <c r="CO25" s="162">
        <v>19.5793</v>
      </c>
      <c r="CP25" s="162">
        <v>19.730699999999999</v>
      </c>
      <c r="CQ25" s="162">
        <v>19.807600000000001</v>
      </c>
      <c r="CR25" s="162">
        <v>5.4466000000000001</v>
      </c>
      <c r="CS25" s="162">
        <v>4.1013999999999999</v>
      </c>
      <c r="CT25" s="162">
        <v>47.494999999999997</v>
      </c>
      <c r="CU25" s="162">
        <v>-101.3339</v>
      </c>
      <c r="CV25" s="162">
        <v>53.295699999999997</v>
      </c>
      <c r="CW25" s="162">
        <v>12.491400000000001</v>
      </c>
      <c r="CX25" s="162">
        <v>50.42</v>
      </c>
      <c r="CY25" s="162">
        <v>70.42</v>
      </c>
      <c r="CZ25" s="162">
        <v>46.882300000000001</v>
      </c>
      <c r="DA25" s="162">
        <v>44.535800000000002</v>
      </c>
      <c r="DB25" s="162">
        <v>-30.94</v>
      </c>
      <c r="DC25" s="162">
        <v>-3.6423000000000001</v>
      </c>
      <c r="DD25" s="162">
        <v>93.632599999999996</v>
      </c>
      <c r="DE25" s="162">
        <v>91.644099999999995</v>
      </c>
      <c r="DF25" s="162">
        <v>-184.64169999999999</v>
      </c>
      <c r="DG25" s="162">
        <v>-1E-4</v>
      </c>
      <c r="DH25" s="162">
        <v>-18.804200000000002</v>
      </c>
      <c r="DI25" s="162">
        <v>-97.5</v>
      </c>
      <c r="DJ25" s="162">
        <v>-98</v>
      </c>
      <c r="DK25" s="162">
        <v>27.836600000000001</v>
      </c>
      <c r="DL25" s="162">
        <v>57.430999999999997</v>
      </c>
      <c r="DM25" s="162">
        <v>74.688400000000001</v>
      </c>
      <c r="DN25" s="162">
        <v>80.877700000000004</v>
      </c>
      <c r="DO25" s="162">
        <v>56.89</v>
      </c>
      <c r="DP25" s="162">
        <v>-12.77</v>
      </c>
      <c r="DQ25" s="162">
        <v>62.478000000000002</v>
      </c>
      <c r="DR25" s="162">
        <v>181.00530000000001</v>
      </c>
      <c r="DS25" s="162">
        <v>-25.95</v>
      </c>
      <c r="DT25" s="162">
        <v>-26.15</v>
      </c>
      <c r="DU25" s="162">
        <v>102.76</v>
      </c>
      <c r="DV25" s="162">
        <v>67.36</v>
      </c>
      <c r="DW25" s="162">
        <v>182.25450000000001</v>
      </c>
      <c r="DX25" s="162">
        <v>178.4545</v>
      </c>
      <c r="DY25" s="162">
        <v>4.9720000000000004</v>
      </c>
      <c r="DZ25" s="162">
        <v>4.7091000000000003</v>
      </c>
      <c r="EA25" s="162">
        <v>276.59350000000001</v>
      </c>
      <c r="EB25" s="162">
        <v>228.10239999999999</v>
      </c>
      <c r="EC25" s="162">
        <v>220.93450000000001</v>
      </c>
      <c r="ED25" s="162">
        <v>222.66380000000001</v>
      </c>
      <c r="EE25" s="162">
        <v>110.61150000000001</v>
      </c>
      <c r="EF25" s="162">
        <v>98.327699999999993</v>
      </c>
      <c r="EG25" s="162">
        <v>-23.215</v>
      </c>
      <c r="EH25" s="162">
        <v>624.25049999999999</v>
      </c>
      <c r="EI25" s="162">
        <v>280.07389999999998</v>
      </c>
      <c r="EJ25" s="163"/>
      <c r="EK25" s="162">
        <v>-32.983899999999998</v>
      </c>
      <c r="EL25" s="162">
        <v>-30.476600000000001</v>
      </c>
      <c r="EM25" s="162">
        <v>-25.386600000000001</v>
      </c>
      <c r="EN25" s="162">
        <v>0</v>
      </c>
      <c r="EO25" s="162">
        <v>56.083399999999997</v>
      </c>
      <c r="EP25" s="162">
        <v>155.196</v>
      </c>
      <c r="EQ25" s="162">
        <v>-61.677599999999998</v>
      </c>
      <c r="ER25" s="162">
        <v>-63.297600000000003</v>
      </c>
      <c r="ES25" s="162">
        <v>-64.048199999999994</v>
      </c>
      <c r="ET25" s="162">
        <v>0</v>
      </c>
      <c r="EU25" s="162">
        <v>-26</v>
      </c>
      <c r="EV25" s="162">
        <v>117.2</v>
      </c>
      <c r="EW25" s="162">
        <v>9.9254999999999995</v>
      </c>
      <c r="EX25" s="162">
        <v>14.196400000000001</v>
      </c>
      <c r="EY25" s="162">
        <v>-13.2285</v>
      </c>
      <c r="EZ25" s="162">
        <v>-12.761799999999999</v>
      </c>
      <c r="FA25" s="162">
        <v>2.8559000000000001</v>
      </c>
      <c r="FB25" s="162">
        <v>-92.457499999999996</v>
      </c>
      <c r="FC25" s="162">
        <v>59.101599999999998</v>
      </c>
      <c r="FD25" s="163"/>
      <c r="FE25" s="162">
        <v>2.8803000000000001</v>
      </c>
      <c r="FF25" s="162">
        <v>2.8506999999999998</v>
      </c>
      <c r="FG25" s="162">
        <v>40.580599999999997</v>
      </c>
      <c r="FH25" s="162">
        <v>40.386200000000002</v>
      </c>
      <c r="FI25" s="162">
        <v>39.375599999999999</v>
      </c>
      <c r="FJ25" s="162">
        <v>33.8262</v>
      </c>
      <c r="FK25" s="162">
        <v>34.328499999999998</v>
      </c>
      <c r="FL25" s="162">
        <v>24.951000000000001</v>
      </c>
      <c r="FM25" s="162">
        <v>-2.9752000000000001</v>
      </c>
      <c r="FN25" s="162">
        <v>-2.9559000000000002</v>
      </c>
      <c r="FO25" s="162">
        <v>12.498100000000001</v>
      </c>
      <c r="FP25" s="162">
        <v>25.1508</v>
      </c>
      <c r="FQ25" s="162">
        <v>-1.4263999999999999</v>
      </c>
      <c r="FR25" s="162">
        <v>-7.5</v>
      </c>
      <c r="FS25" s="162">
        <v>14.1805</v>
      </c>
      <c r="FT25" s="162">
        <v>0.97440000000000004</v>
      </c>
      <c r="FU25" s="162">
        <v>-8.7200000000000006</v>
      </c>
      <c r="FV25" s="162">
        <v>16.62</v>
      </c>
      <c r="FW25" s="163"/>
      <c r="FX25" s="163"/>
      <c r="FY25" s="162">
        <v>-6.4980000000000002</v>
      </c>
      <c r="FZ25" s="162">
        <v>4.4560000000000004</v>
      </c>
      <c r="GA25" s="163"/>
      <c r="GB25" s="162">
        <v>32.46</v>
      </c>
      <c r="GC25" s="162">
        <v>-25.167100000000001</v>
      </c>
      <c r="GD25" s="162">
        <v>-13.238300000000001</v>
      </c>
      <c r="GE25" s="162">
        <v>15.59</v>
      </c>
      <c r="GF25" s="162">
        <v>81.085599999999999</v>
      </c>
      <c r="GG25" s="162">
        <v>23</v>
      </c>
      <c r="GH25" s="162">
        <v>-20.691800000000001</v>
      </c>
      <c r="GI25" s="162">
        <v>-7.7584999999999997</v>
      </c>
      <c r="GJ25" s="163"/>
      <c r="GK25" s="162">
        <v>1.8582000000000001</v>
      </c>
      <c r="GL25" s="163"/>
      <c r="GM25" s="163"/>
      <c r="GN25" s="162">
        <v>-13.3467</v>
      </c>
      <c r="GO25" s="162">
        <v>-39.445999999999998</v>
      </c>
      <c r="GP25" s="162">
        <v>22.624400000000001</v>
      </c>
      <c r="GQ25" s="162">
        <v>61.427399999999999</v>
      </c>
      <c r="GR25" s="162">
        <v>63.171500000000002</v>
      </c>
      <c r="GS25" s="162">
        <v>64.119600000000005</v>
      </c>
      <c r="GT25" s="162">
        <v>-148.12799999999999</v>
      </c>
      <c r="GU25" s="162">
        <v>-23.392299999999999</v>
      </c>
      <c r="GV25" s="162">
        <v>36.749600000000001</v>
      </c>
      <c r="GW25" s="162">
        <v>-58.413600000000002</v>
      </c>
      <c r="GX25" s="162">
        <v>11.179399999999999</v>
      </c>
      <c r="GY25" s="162">
        <v>12.092700000000001</v>
      </c>
      <c r="GZ25" s="162">
        <v>11.773300000000001</v>
      </c>
      <c r="HA25" s="162">
        <v>13</v>
      </c>
      <c r="HB25" s="162">
        <v>210.196</v>
      </c>
      <c r="HC25" s="162">
        <v>210.33799999999999</v>
      </c>
      <c r="HD25" s="162">
        <v>0</v>
      </c>
      <c r="HE25" s="162">
        <v>0</v>
      </c>
      <c r="HF25" s="162">
        <v>-446.80259999999998</v>
      </c>
      <c r="HG25" s="162">
        <v>447.3261</v>
      </c>
      <c r="HH25" s="162">
        <v>447.65170000000001</v>
      </c>
      <c r="HI25" s="162">
        <v>-200.91069999999999</v>
      </c>
      <c r="HJ25" s="162">
        <v>-198.3715</v>
      </c>
      <c r="HK25" s="162">
        <v>-32.802799999999998</v>
      </c>
      <c r="HL25" s="162">
        <v>-23.010999999999999</v>
      </c>
      <c r="HM25" s="162">
        <v>82.5595</v>
      </c>
      <c r="HN25" s="162">
        <v>81.132499999999993</v>
      </c>
      <c r="HO25" s="163"/>
      <c r="HP25" s="163"/>
      <c r="HQ25" s="162">
        <v>47.365499999999997</v>
      </c>
      <c r="HR25" s="162">
        <v>48.057699999999997</v>
      </c>
      <c r="HS25" s="162">
        <v>-21.995100000000001</v>
      </c>
      <c r="HT25" s="162">
        <v>-22.176400000000001</v>
      </c>
      <c r="HU25" s="162">
        <v>98.12</v>
      </c>
      <c r="HV25" s="162">
        <v>94.81</v>
      </c>
      <c r="HW25" s="162">
        <v>59.7</v>
      </c>
      <c r="HX25" s="162">
        <v>60.1</v>
      </c>
      <c r="HY25" s="162">
        <v>21.350899999999999</v>
      </c>
      <c r="HZ25" s="162">
        <v>-36.56</v>
      </c>
      <c r="IA25" s="162">
        <v>-362.31169999999997</v>
      </c>
      <c r="IB25" s="162">
        <v>101.07729999999999</v>
      </c>
      <c r="IC25" s="162">
        <v>100.77079999999999</v>
      </c>
      <c r="ID25" s="162">
        <v>9.9</v>
      </c>
      <c r="IE25" s="162">
        <v>34.799999999999997</v>
      </c>
      <c r="IF25" s="162">
        <v>-46.3</v>
      </c>
      <c r="IG25" s="162">
        <v>-48.9</v>
      </c>
      <c r="IH25" s="162">
        <v>1.3913</v>
      </c>
      <c r="II25" s="162">
        <v>1.0435000000000001</v>
      </c>
      <c r="IJ25" s="162">
        <v>-440.55029999999999</v>
      </c>
      <c r="IK25" s="162">
        <v>-250.7629</v>
      </c>
      <c r="IL25" s="162">
        <v>338.12470000000002</v>
      </c>
      <c r="IM25" s="162">
        <v>270.65440000000001</v>
      </c>
      <c r="IN25" s="162">
        <v>14.62</v>
      </c>
      <c r="IO25" s="162">
        <v>-261.36540000000002</v>
      </c>
      <c r="IP25" s="162">
        <v>259.66980000000001</v>
      </c>
      <c r="IQ25" s="162">
        <v>-161.89959999999999</v>
      </c>
      <c r="IR25" s="162">
        <v>-138.37870000000001</v>
      </c>
      <c r="IS25" s="162">
        <v>-294.05739999999997</v>
      </c>
      <c r="IT25" s="162">
        <v>119.1515</v>
      </c>
      <c r="IU25" s="162">
        <v>120.82980000000001</v>
      </c>
      <c r="IV25" s="162">
        <v>175.8124</v>
      </c>
      <c r="IW25" s="162">
        <v>-328.92439999999999</v>
      </c>
      <c r="IX25" s="162">
        <v>140.87970000000001</v>
      </c>
      <c r="IY25" s="162">
        <v>-188.79650000000001</v>
      </c>
      <c r="IZ25" s="162">
        <v>190.2022</v>
      </c>
      <c r="JA25" s="162">
        <v>-9.3590999999999998</v>
      </c>
      <c r="JB25" s="163"/>
      <c r="JC25" s="162">
        <v>29.84</v>
      </c>
      <c r="JD25" s="162">
        <v>7.8789999999999996</v>
      </c>
      <c r="JE25" s="162">
        <v>7.82</v>
      </c>
      <c r="JF25" s="162">
        <v>-29.12</v>
      </c>
      <c r="JG25" s="162">
        <v>11.52</v>
      </c>
      <c r="JH25" s="163"/>
      <c r="JI25" s="162">
        <v>-13.2403</v>
      </c>
      <c r="JJ25" s="162">
        <v>-32.637500000000003</v>
      </c>
      <c r="JK25" s="162">
        <v>0.14799999999999999</v>
      </c>
      <c r="JL25" s="162">
        <v>16</v>
      </c>
      <c r="JM25" s="162">
        <v>53.781999999999996</v>
      </c>
      <c r="JN25" s="162">
        <v>52.898000000000003</v>
      </c>
      <c r="JO25" s="163"/>
      <c r="JP25" s="162">
        <v>13.6455</v>
      </c>
      <c r="JQ25" s="162">
        <v>52.413899999999998</v>
      </c>
      <c r="JR25" s="162">
        <v>51.872199999999999</v>
      </c>
      <c r="JS25" s="162">
        <v>52.224299999999999</v>
      </c>
      <c r="JT25" s="163"/>
      <c r="JU25" s="162">
        <v>-32.4</v>
      </c>
      <c r="JV25" s="162">
        <v>13.9977</v>
      </c>
      <c r="JW25" s="162">
        <v>6.94</v>
      </c>
      <c r="JX25" s="163"/>
      <c r="JY25" s="162">
        <v>-19.741399999999999</v>
      </c>
      <c r="JZ25" s="162">
        <v>61.930700000000002</v>
      </c>
      <c r="KA25" s="162">
        <v>34.915199999999999</v>
      </c>
      <c r="KB25" s="162">
        <v>-19.155100000000001</v>
      </c>
      <c r="KC25" s="162">
        <v>-59.391100000000002</v>
      </c>
      <c r="KD25" s="162">
        <v>20.858799999999999</v>
      </c>
      <c r="KE25" s="162">
        <v>38.2562</v>
      </c>
      <c r="KF25" s="162">
        <v>24.1</v>
      </c>
      <c r="KG25" s="162">
        <v>-24.7</v>
      </c>
      <c r="KH25" s="163"/>
      <c r="KI25" s="162">
        <v>122.98399999999999</v>
      </c>
    </row>
    <row r="26" spans="1:295" ht="18" customHeight="1" x14ac:dyDescent="0.3">
      <c r="A26" s="161" t="s">
        <v>57</v>
      </c>
      <c r="B26" s="161" t="s">
        <v>782</v>
      </c>
      <c r="C26" s="164">
        <v>0</v>
      </c>
      <c r="D26" s="164">
        <v>17.316500000000001</v>
      </c>
      <c r="E26" s="164">
        <v>-19.895399999999999</v>
      </c>
      <c r="F26" s="164">
        <v>8.6011000000000006</v>
      </c>
      <c r="G26" s="164">
        <v>32.808799999999998</v>
      </c>
      <c r="H26" s="165"/>
      <c r="I26" s="164">
        <v>44.890099999999997</v>
      </c>
      <c r="J26" s="165"/>
      <c r="K26" s="164">
        <v>58.842500000000001</v>
      </c>
      <c r="L26" s="164">
        <v>29.557099999999998</v>
      </c>
      <c r="M26" s="164">
        <v>28.832599999999999</v>
      </c>
      <c r="N26" s="164">
        <v>8.8800000000000008</v>
      </c>
      <c r="O26" s="164">
        <v>-49.780999999999999</v>
      </c>
      <c r="P26" s="164">
        <v>44</v>
      </c>
      <c r="Q26" s="164">
        <v>17.388000000000002</v>
      </c>
      <c r="R26" s="164">
        <v>-44</v>
      </c>
      <c r="S26" s="164">
        <v>13.224299999999999</v>
      </c>
      <c r="T26" s="165"/>
      <c r="U26" s="164">
        <v>20.679400000000001</v>
      </c>
      <c r="V26" s="164">
        <v>21.115300000000001</v>
      </c>
      <c r="W26" s="164">
        <v>34.768099999999997</v>
      </c>
      <c r="X26" s="164">
        <v>13.689500000000001</v>
      </c>
      <c r="Y26" s="164">
        <v>5.7664</v>
      </c>
      <c r="Z26" s="164">
        <v>7.6372</v>
      </c>
      <c r="AA26" s="165"/>
      <c r="AB26" s="165"/>
      <c r="AC26" s="164">
        <v>-55.14</v>
      </c>
      <c r="AD26" s="164">
        <v>-55.38</v>
      </c>
      <c r="AE26" s="165"/>
      <c r="AF26" s="164">
        <v>-8.8800000000000008</v>
      </c>
      <c r="AG26" s="164">
        <v>48.4</v>
      </c>
      <c r="AH26" s="165"/>
      <c r="AI26" s="165"/>
      <c r="AJ26" s="164">
        <v>-59.23</v>
      </c>
      <c r="AK26" s="164">
        <v>-59.55</v>
      </c>
      <c r="AL26" s="164">
        <v>-32.9</v>
      </c>
      <c r="AM26" s="164">
        <v>60.06</v>
      </c>
      <c r="AN26" s="164">
        <v>59.49</v>
      </c>
      <c r="AO26" s="164">
        <v>13.584</v>
      </c>
      <c r="AP26" s="164">
        <v>3.726</v>
      </c>
      <c r="AQ26" s="164">
        <v>65.197199999999995</v>
      </c>
      <c r="AR26" s="164">
        <v>67.580699999999993</v>
      </c>
      <c r="AS26" s="164">
        <v>54.333199999999998</v>
      </c>
      <c r="AT26" s="164">
        <v>-53.181800000000003</v>
      </c>
      <c r="AU26" s="164">
        <v>-52.273899999999998</v>
      </c>
      <c r="AV26" s="164">
        <v>28.398099999999999</v>
      </c>
      <c r="AW26" s="164">
        <v>30.5852</v>
      </c>
      <c r="AX26" s="164">
        <v>73.811499999999995</v>
      </c>
      <c r="AY26" s="164">
        <v>75.017200000000003</v>
      </c>
      <c r="AZ26" s="164">
        <v>5.7744</v>
      </c>
      <c r="BA26" s="164">
        <v>34.747100000000003</v>
      </c>
      <c r="BB26" s="164">
        <v>-534.81320000000005</v>
      </c>
      <c r="BC26" s="164">
        <v>-7.6326000000000001</v>
      </c>
      <c r="BD26" s="164">
        <v>-12.3</v>
      </c>
      <c r="BE26" s="164">
        <v>-12.9</v>
      </c>
      <c r="BF26" s="164">
        <v>58.6312</v>
      </c>
      <c r="BG26" s="164">
        <v>56.935099999999998</v>
      </c>
      <c r="BH26" s="164">
        <v>-4.1185</v>
      </c>
      <c r="BI26" s="165"/>
      <c r="BJ26" s="164">
        <v>-66.486099999999993</v>
      </c>
      <c r="BK26" s="164">
        <v>4.4672999999999998</v>
      </c>
      <c r="BL26" s="164">
        <v>5.6997</v>
      </c>
      <c r="BM26" s="164">
        <v>4.0633999999999997</v>
      </c>
      <c r="BN26" s="164">
        <v>581.1943</v>
      </c>
      <c r="BO26" s="164">
        <v>166.3563</v>
      </c>
      <c r="BP26" s="164">
        <v>166.41739999999999</v>
      </c>
      <c r="BQ26" s="164">
        <v>-645.28869999999995</v>
      </c>
      <c r="BR26" s="164">
        <v>559.06489999999997</v>
      </c>
      <c r="BS26" s="165"/>
      <c r="BT26" s="164">
        <v>-50.728499999999997</v>
      </c>
      <c r="BU26" s="164">
        <v>51.674100000000003</v>
      </c>
      <c r="BV26" s="164">
        <v>92.051400000000001</v>
      </c>
      <c r="BW26" s="164">
        <v>26.3</v>
      </c>
      <c r="BX26" s="164">
        <v>25.47</v>
      </c>
      <c r="BY26" s="164">
        <v>60.6</v>
      </c>
      <c r="BZ26" s="164">
        <v>73.91</v>
      </c>
      <c r="CA26" s="164">
        <v>-40.048999999999999</v>
      </c>
      <c r="CB26" s="164">
        <v>-41.924399999999999</v>
      </c>
      <c r="CC26" s="164">
        <v>96.907399999999996</v>
      </c>
      <c r="CD26" s="164">
        <v>98.571200000000005</v>
      </c>
      <c r="CE26" s="164">
        <v>24.273399999999999</v>
      </c>
      <c r="CF26" s="164">
        <v>-89.759799999999998</v>
      </c>
      <c r="CG26" s="164">
        <v>-89.251199999999997</v>
      </c>
      <c r="CH26" s="164">
        <v>5.3745000000000003</v>
      </c>
      <c r="CI26" s="164">
        <v>-88.692400000000006</v>
      </c>
      <c r="CJ26" s="165"/>
      <c r="CK26" s="165"/>
      <c r="CL26" s="164">
        <v>16.899999999999999</v>
      </c>
      <c r="CM26" s="164">
        <v>181</v>
      </c>
      <c r="CN26" s="164">
        <v>-15.66</v>
      </c>
      <c r="CO26" s="164">
        <v>23.345700000000001</v>
      </c>
      <c r="CP26" s="164">
        <v>24.064599999999999</v>
      </c>
      <c r="CQ26" s="164">
        <v>24.289400000000001</v>
      </c>
      <c r="CR26" s="164">
        <v>13.251899999999999</v>
      </c>
      <c r="CS26" s="164">
        <v>12.565899999999999</v>
      </c>
      <c r="CT26" s="164">
        <v>52.761600000000001</v>
      </c>
      <c r="CU26" s="164">
        <v>-117.51990000000001</v>
      </c>
      <c r="CV26" s="164">
        <v>59.440100000000001</v>
      </c>
      <c r="CW26" s="164">
        <v>12.885899999999999</v>
      </c>
      <c r="CX26" s="164">
        <v>51.45</v>
      </c>
      <c r="CY26" s="164">
        <v>71.55</v>
      </c>
      <c r="CZ26" s="164">
        <v>49.694800000000001</v>
      </c>
      <c r="DA26" s="164">
        <v>46.879600000000003</v>
      </c>
      <c r="DB26" s="164">
        <v>-32.06</v>
      </c>
      <c r="DC26" s="164">
        <v>-3.6423000000000001</v>
      </c>
      <c r="DD26" s="164">
        <v>89.720600000000005</v>
      </c>
      <c r="DE26" s="164">
        <v>89.078900000000004</v>
      </c>
      <c r="DF26" s="164">
        <v>-178.18440000000001</v>
      </c>
      <c r="DG26" s="164">
        <v>-2.0000000000000001E-4</v>
      </c>
      <c r="DH26" s="164">
        <v>-19.600000000000001</v>
      </c>
      <c r="DI26" s="164">
        <v>-103.1</v>
      </c>
      <c r="DJ26" s="164">
        <v>-103.6</v>
      </c>
      <c r="DK26" s="164">
        <v>29.1934</v>
      </c>
      <c r="DL26" s="164">
        <v>58.602899999999998</v>
      </c>
      <c r="DM26" s="164">
        <v>74.688400000000001</v>
      </c>
      <c r="DN26" s="164">
        <v>83.221400000000003</v>
      </c>
      <c r="DO26" s="164">
        <v>58.12</v>
      </c>
      <c r="DP26" s="164">
        <v>-12.62</v>
      </c>
      <c r="DQ26" s="164">
        <v>59.494500000000002</v>
      </c>
      <c r="DR26" s="164">
        <v>176.82499999999999</v>
      </c>
      <c r="DS26" s="164">
        <v>-25.65</v>
      </c>
      <c r="DT26" s="164">
        <v>-26.03</v>
      </c>
      <c r="DU26" s="164">
        <v>100.34</v>
      </c>
      <c r="DV26" s="164">
        <v>68.89</v>
      </c>
      <c r="DW26" s="164">
        <v>178.8545</v>
      </c>
      <c r="DX26" s="164">
        <v>177.63640000000001</v>
      </c>
      <c r="DY26" s="164">
        <v>0</v>
      </c>
      <c r="DZ26" s="164">
        <v>-1.7273000000000001</v>
      </c>
      <c r="EA26" s="164">
        <v>273.3492</v>
      </c>
      <c r="EB26" s="164">
        <v>223.18860000000001</v>
      </c>
      <c r="EC26" s="164">
        <v>215.83029999999999</v>
      </c>
      <c r="ED26" s="164">
        <v>219.7149</v>
      </c>
      <c r="EE26" s="164">
        <v>106.3828</v>
      </c>
      <c r="EF26" s="164">
        <v>96.229799999999997</v>
      </c>
      <c r="EG26" s="164">
        <v>-23.672999999999998</v>
      </c>
      <c r="EH26" s="164">
        <v>657.34659999999997</v>
      </c>
      <c r="EI26" s="164">
        <v>271.8734</v>
      </c>
      <c r="EJ26" s="165"/>
      <c r="EK26" s="164">
        <v>-30.507000000000001</v>
      </c>
      <c r="EL26" s="164">
        <v>-28.5566</v>
      </c>
      <c r="EM26" s="164">
        <v>-14.9255</v>
      </c>
      <c r="EN26" s="165"/>
      <c r="EO26" s="164">
        <v>41.509900000000002</v>
      </c>
      <c r="EP26" s="164">
        <v>139.83600000000001</v>
      </c>
      <c r="EQ26" s="164">
        <v>-59.454000000000001</v>
      </c>
      <c r="ER26" s="164">
        <v>-63.311100000000003</v>
      </c>
      <c r="ES26" s="164">
        <v>-58.065100000000001</v>
      </c>
      <c r="ET26" s="164">
        <v>14.69</v>
      </c>
      <c r="EU26" s="164">
        <v>-14.53</v>
      </c>
      <c r="EV26" s="164">
        <v>98.4</v>
      </c>
      <c r="EW26" s="164">
        <v>10.148899999999999</v>
      </c>
      <c r="EX26" s="164">
        <v>-0.7026</v>
      </c>
      <c r="EY26" s="164">
        <v>-13.278</v>
      </c>
      <c r="EZ26" s="164">
        <v>-12.7401</v>
      </c>
      <c r="FA26" s="164">
        <v>2.9159000000000002</v>
      </c>
      <c r="FB26" s="164">
        <v>-93.843699999999998</v>
      </c>
      <c r="FC26" s="164">
        <v>55.084299999999999</v>
      </c>
      <c r="FD26" s="165"/>
      <c r="FE26" s="164">
        <v>2.7467000000000001</v>
      </c>
      <c r="FF26" s="164">
        <v>2.7210999999999999</v>
      </c>
      <c r="FG26" s="164">
        <v>39.610900000000001</v>
      </c>
      <c r="FH26" s="164">
        <v>39.964399999999998</v>
      </c>
      <c r="FI26" s="164">
        <v>39.049999999999997</v>
      </c>
      <c r="FJ26" s="164">
        <v>38.514899999999997</v>
      </c>
      <c r="FK26" s="164">
        <v>39.184800000000003</v>
      </c>
      <c r="FL26" s="164">
        <v>10.0474</v>
      </c>
      <c r="FM26" s="164">
        <v>3.2936000000000001</v>
      </c>
      <c r="FN26" s="164">
        <v>3.5476999999999999</v>
      </c>
      <c r="FO26" s="164">
        <v>-4.3489000000000004</v>
      </c>
      <c r="FP26" s="164">
        <v>0</v>
      </c>
      <c r="FQ26" s="164">
        <v>-1.3751</v>
      </c>
      <c r="FR26" s="164">
        <v>-7.69</v>
      </c>
      <c r="FS26" s="164">
        <v>14.068199999999999</v>
      </c>
      <c r="FT26" s="164">
        <v>0.99890000000000001</v>
      </c>
      <c r="FU26" s="164">
        <v>-8.67</v>
      </c>
      <c r="FV26" s="164">
        <v>16.399999999999999</v>
      </c>
      <c r="FW26" s="165"/>
      <c r="FX26" s="164">
        <v>7.1924999999999999</v>
      </c>
      <c r="FY26" s="164">
        <v>-6.2130000000000001</v>
      </c>
      <c r="FZ26" s="164">
        <v>4.26</v>
      </c>
      <c r="GA26" s="165"/>
      <c r="GB26" s="164">
        <v>36.39</v>
      </c>
      <c r="GC26" s="164">
        <v>-9.2293000000000003</v>
      </c>
      <c r="GD26" s="164">
        <v>3.2440000000000002</v>
      </c>
      <c r="GE26" s="164">
        <v>16.09</v>
      </c>
      <c r="GF26" s="164">
        <v>88.092600000000004</v>
      </c>
      <c r="GG26" s="164">
        <v>23.6</v>
      </c>
      <c r="GH26" s="164">
        <v>-21.984999999999999</v>
      </c>
      <c r="GI26" s="164">
        <v>-8.3126999999999995</v>
      </c>
      <c r="GJ26" s="165"/>
      <c r="GK26" s="164">
        <v>1.9057999999999999</v>
      </c>
      <c r="GL26" s="165"/>
      <c r="GM26" s="165"/>
      <c r="GN26" s="164">
        <v>-15.5968</v>
      </c>
      <c r="GO26" s="164">
        <v>-40.5139</v>
      </c>
      <c r="GP26" s="164">
        <v>24.2943</v>
      </c>
      <c r="GQ26" s="164">
        <v>64.284499999999994</v>
      </c>
      <c r="GR26" s="164">
        <v>66.830600000000004</v>
      </c>
      <c r="GS26" s="164">
        <v>66.495999999999995</v>
      </c>
      <c r="GT26" s="164">
        <v>-158.54519999999999</v>
      </c>
      <c r="GU26" s="164">
        <v>-24.274799999999999</v>
      </c>
      <c r="GV26" s="164">
        <v>38.349699999999999</v>
      </c>
      <c r="GW26" s="164">
        <v>-60.088799999999999</v>
      </c>
      <c r="GX26" s="165"/>
      <c r="GY26" s="164">
        <v>12.288</v>
      </c>
      <c r="GZ26" s="164">
        <v>12.0792</v>
      </c>
      <c r="HA26" s="165"/>
      <c r="HB26" s="164">
        <v>206.89510000000001</v>
      </c>
      <c r="HC26" s="164">
        <v>206.62479999999999</v>
      </c>
      <c r="HD26" s="165"/>
      <c r="HE26" s="165"/>
      <c r="HF26" s="164">
        <v>-413.42160000000001</v>
      </c>
      <c r="HG26" s="164">
        <v>414.48289999999997</v>
      </c>
      <c r="HH26" s="164">
        <v>412.31439999999998</v>
      </c>
      <c r="HI26" s="164">
        <v>-196.35560000000001</v>
      </c>
      <c r="HJ26" s="164">
        <v>-193.26159999999999</v>
      </c>
      <c r="HK26" s="164">
        <v>-34.628500000000003</v>
      </c>
      <c r="HL26" s="164">
        <v>-23.366700000000002</v>
      </c>
      <c r="HM26" s="164">
        <v>83.104100000000003</v>
      </c>
      <c r="HN26" s="164">
        <v>82.1858</v>
      </c>
      <c r="HO26" s="164">
        <v>-133.51050000000001</v>
      </c>
      <c r="HP26" s="164">
        <v>-126.2848</v>
      </c>
      <c r="HQ26" s="164">
        <v>44.783700000000003</v>
      </c>
      <c r="HR26" s="164">
        <v>43.882800000000003</v>
      </c>
      <c r="HS26" s="164">
        <v>-33.726100000000002</v>
      </c>
      <c r="HT26" s="164">
        <v>-34.214799999999997</v>
      </c>
      <c r="HU26" s="164">
        <v>83.55</v>
      </c>
      <c r="HV26" s="164">
        <v>83.36</v>
      </c>
      <c r="HW26" s="164">
        <v>56.5</v>
      </c>
      <c r="HX26" s="164">
        <v>57.1</v>
      </c>
      <c r="HY26" s="164">
        <v>21.350899999999999</v>
      </c>
      <c r="HZ26" s="164">
        <v>-42.8</v>
      </c>
      <c r="IA26" s="164">
        <v>-381.73970000000003</v>
      </c>
      <c r="IB26" s="164">
        <v>103.62179999999999</v>
      </c>
      <c r="IC26" s="164">
        <v>102.5782</v>
      </c>
      <c r="ID26" s="164">
        <v>9.9</v>
      </c>
      <c r="IE26" s="164">
        <v>31.8</v>
      </c>
      <c r="IF26" s="164">
        <v>-44.6</v>
      </c>
      <c r="IG26" s="164">
        <v>-47</v>
      </c>
      <c r="IH26" s="164">
        <v>1.3714</v>
      </c>
      <c r="II26" s="165"/>
      <c r="IJ26" s="164">
        <v>-408.85109999999997</v>
      </c>
      <c r="IK26" s="164">
        <v>-238.41900000000001</v>
      </c>
      <c r="IL26" s="164">
        <v>327.59359999999998</v>
      </c>
      <c r="IM26" s="164">
        <v>254.82339999999999</v>
      </c>
      <c r="IN26" s="164">
        <v>12.558199999999999</v>
      </c>
      <c r="IO26" s="164">
        <v>-249.99359999999999</v>
      </c>
      <c r="IP26" s="164">
        <v>248.46680000000001</v>
      </c>
      <c r="IQ26" s="164">
        <v>-161.5958</v>
      </c>
      <c r="IR26" s="164">
        <v>-124.9532</v>
      </c>
      <c r="IS26" s="164">
        <v>-254.0044</v>
      </c>
      <c r="IT26" s="165"/>
      <c r="IU26" s="165"/>
      <c r="IV26" s="164">
        <v>165.98410000000001</v>
      </c>
      <c r="IW26" s="164">
        <v>-318.62439999999998</v>
      </c>
      <c r="IX26" s="164">
        <v>128.24690000000001</v>
      </c>
      <c r="IY26" s="164">
        <v>-191.6354</v>
      </c>
      <c r="IZ26" s="164">
        <v>191.2484</v>
      </c>
      <c r="JA26" s="164">
        <v>-9.9138999999999999</v>
      </c>
      <c r="JB26" s="165"/>
      <c r="JC26" s="164">
        <v>27.28</v>
      </c>
      <c r="JD26" s="164">
        <v>7.8730000000000002</v>
      </c>
      <c r="JE26" s="164">
        <v>7.8449999999999998</v>
      </c>
      <c r="JF26" s="164">
        <v>-25.92</v>
      </c>
      <c r="JG26" s="164">
        <v>7.52</v>
      </c>
      <c r="JH26" s="165"/>
      <c r="JI26" s="164">
        <v>-8.0858000000000008</v>
      </c>
      <c r="JJ26" s="164">
        <v>-31.407599999999999</v>
      </c>
      <c r="JK26" s="164">
        <v>-4.0115999999999996</v>
      </c>
      <c r="JL26" s="164">
        <v>15.1</v>
      </c>
      <c r="JM26" s="164">
        <v>54.3</v>
      </c>
      <c r="JN26" s="164">
        <v>54.329000000000001</v>
      </c>
      <c r="JO26" s="164">
        <v>11.3263</v>
      </c>
      <c r="JP26" s="164">
        <v>13.5162</v>
      </c>
      <c r="JQ26" s="164">
        <v>53.873699999999999</v>
      </c>
      <c r="JR26" s="164">
        <v>54.134700000000002</v>
      </c>
      <c r="JS26" s="164">
        <v>51.716799999999999</v>
      </c>
      <c r="JT26" s="165"/>
      <c r="JU26" s="164">
        <v>-31</v>
      </c>
      <c r="JV26" s="164">
        <v>22.7164</v>
      </c>
      <c r="JW26" s="164">
        <v>6.85</v>
      </c>
      <c r="JX26" s="165"/>
      <c r="JY26" s="164">
        <v>-21.485399999999998</v>
      </c>
      <c r="JZ26" s="164">
        <v>62.501399999999997</v>
      </c>
      <c r="KA26" s="164">
        <v>35.065300000000001</v>
      </c>
      <c r="KB26" s="164">
        <v>-21.6021</v>
      </c>
      <c r="KC26" s="164">
        <v>-61.524299999999997</v>
      </c>
      <c r="KD26" s="164">
        <v>23.080500000000001</v>
      </c>
      <c r="KE26" s="164">
        <v>37.508899999999997</v>
      </c>
      <c r="KF26" s="164">
        <v>22</v>
      </c>
      <c r="KG26" s="164">
        <v>-22.2</v>
      </c>
      <c r="KH26" s="165"/>
      <c r="KI26" s="164">
        <v>111.9736</v>
      </c>
    </row>
    <row r="27" spans="1:295" ht="18" customHeight="1" x14ac:dyDescent="0.3">
      <c r="A27" s="161" t="s">
        <v>57</v>
      </c>
      <c r="B27" s="161" t="s">
        <v>783</v>
      </c>
      <c r="C27" s="164">
        <v>0</v>
      </c>
      <c r="D27" s="164">
        <v>17.561299999999999</v>
      </c>
      <c r="E27" s="164">
        <v>-20.168399999999998</v>
      </c>
      <c r="F27" s="164">
        <v>7.5045000000000002</v>
      </c>
      <c r="G27" s="164">
        <v>33.201799999999999</v>
      </c>
      <c r="H27" s="165"/>
      <c r="I27" s="164">
        <v>45.151499999999999</v>
      </c>
      <c r="J27" s="165"/>
      <c r="K27" s="164">
        <v>60.2547</v>
      </c>
      <c r="L27" s="164">
        <v>30.527100000000001</v>
      </c>
      <c r="M27" s="164">
        <v>29.9877</v>
      </c>
      <c r="N27" s="164">
        <v>8.8800000000000008</v>
      </c>
      <c r="O27" s="164">
        <v>-53.140999999999998</v>
      </c>
      <c r="P27" s="164">
        <v>48.4</v>
      </c>
      <c r="Q27" s="164">
        <v>17.388000000000002</v>
      </c>
      <c r="R27" s="164">
        <v>-46.2</v>
      </c>
      <c r="S27" s="164">
        <v>12.8934</v>
      </c>
      <c r="T27" s="165"/>
      <c r="U27" s="164">
        <v>20.440100000000001</v>
      </c>
      <c r="V27" s="164">
        <v>21.104399999999998</v>
      </c>
      <c r="W27" s="164">
        <v>34.914200000000001</v>
      </c>
      <c r="X27" s="164">
        <v>11.452999999999999</v>
      </c>
      <c r="Y27" s="164">
        <v>5.2922000000000002</v>
      </c>
      <c r="Z27" s="164">
        <v>7.8486000000000002</v>
      </c>
      <c r="AA27" s="165"/>
      <c r="AB27" s="165"/>
      <c r="AC27" s="164">
        <v>-56.76</v>
      </c>
      <c r="AD27" s="164">
        <v>-56.79</v>
      </c>
      <c r="AE27" s="165"/>
      <c r="AF27" s="164">
        <v>-8.8800000000000008</v>
      </c>
      <c r="AG27" s="164">
        <v>50.6</v>
      </c>
      <c r="AH27" s="165"/>
      <c r="AI27" s="165"/>
      <c r="AJ27" s="164">
        <v>-55.85</v>
      </c>
      <c r="AK27" s="164">
        <v>-56</v>
      </c>
      <c r="AL27" s="164">
        <v>-41.28</v>
      </c>
      <c r="AM27" s="164">
        <v>56.07</v>
      </c>
      <c r="AN27" s="164">
        <v>56.23</v>
      </c>
      <c r="AO27" s="164">
        <v>14.4115</v>
      </c>
      <c r="AP27" s="164">
        <v>3.5213999999999999</v>
      </c>
      <c r="AQ27" s="164">
        <v>66.493300000000005</v>
      </c>
      <c r="AR27" s="164">
        <v>69.185900000000004</v>
      </c>
      <c r="AS27" s="164">
        <v>54.560400000000001</v>
      </c>
      <c r="AT27" s="164">
        <v>-50.636600000000001</v>
      </c>
      <c r="AU27" s="164">
        <v>-49.398600000000002</v>
      </c>
      <c r="AV27" s="164">
        <v>7.8902999999999999</v>
      </c>
      <c r="AW27" s="164">
        <v>7.8398000000000003</v>
      </c>
      <c r="AX27" s="164">
        <v>76.490700000000004</v>
      </c>
      <c r="AY27" s="164">
        <v>78.500100000000003</v>
      </c>
      <c r="AZ27" s="164">
        <v>3.1570999999999998</v>
      </c>
      <c r="BA27" s="164">
        <v>16.160299999999999</v>
      </c>
      <c r="BB27" s="164">
        <v>-524.2047</v>
      </c>
      <c r="BC27" s="164">
        <v>-7.3380000000000001</v>
      </c>
      <c r="BD27" s="164">
        <v>-12.3</v>
      </c>
      <c r="BE27" s="164">
        <v>-13</v>
      </c>
      <c r="BF27" s="164">
        <v>55.211100000000002</v>
      </c>
      <c r="BG27" s="164">
        <v>54.262599999999999</v>
      </c>
      <c r="BH27" s="164">
        <v>-4.3836000000000004</v>
      </c>
      <c r="BI27" s="165"/>
      <c r="BJ27" s="164">
        <v>-63.5625</v>
      </c>
      <c r="BK27" s="164">
        <v>5.2930000000000001</v>
      </c>
      <c r="BL27" s="164">
        <v>6.2568999999999999</v>
      </c>
      <c r="BM27" s="164">
        <v>4.1795999999999998</v>
      </c>
      <c r="BN27" s="164">
        <v>565.81299999999999</v>
      </c>
      <c r="BO27" s="164">
        <v>172.4906</v>
      </c>
      <c r="BP27" s="164">
        <v>172.33799999999999</v>
      </c>
      <c r="BQ27" s="164">
        <v>-653.2269</v>
      </c>
      <c r="BR27" s="164">
        <v>564.70209999999997</v>
      </c>
      <c r="BS27" s="165"/>
      <c r="BT27" s="164">
        <v>-56.914700000000003</v>
      </c>
      <c r="BU27" s="164">
        <v>59.565100000000001</v>
      </c>
      <c r="BV27" s="164">
        <v>95.334699999999998</v>
      </c>
      <c r="BW27" s="164">
        <v>27.28</v>
      </c>
      <c r="BX27" s="164">
        <v>25.91</v>
      </c>
      <c r="BY27" s="164">
        <v>61.84</v>
      </c>
      <c r="BZ27" s="164">
        <v>76.3</v>
      </c>
      <c r="CA27" s="164">
        <v>-38.1736</v>
      </c>
      <c r="CB27" s="164">
        <v>-35.7624</v>
      </c>
      <c r="CC27" s="164">
        <v>97.262500000000003</v>
      </c>
      <c r="CD27" s="164">
        <v>98.421499999999995</v>
      </c>
      <c r="CE27" s="164">
        <v>23.506799999999998</v>
      </c>
      <c r="CF27" s="164">
        <v>-94.061400000000006</v>
      </c>
      <c r="CG27" s="164">
        <v>-93.461100000000002</v>
      </c>
      <c r="CH27" s="164">
        <v>4.6923000000000004</v>
      </c>
      <c r="CI27" s="164">
        <v>-90.598200000000006</v>
      </c>
      <c r="CJ27" s="165"/>
      <c r="CK27" s="165"/>
      <c r="CL27" s="164">
        <v>22</v>
      </c>
      <c r="CM27" s="164">
        <v>180.4</v>
      </c>
      <c r="CN27" s="164">
        <v>-16.41</v>
      </c>
      <c r="CO27" s="164">
        <v>23.615100000000002</v>
      </c>
      <c r="CP27" s="164">
        <v>24.188400000000001</v>
      </c>
      <c r="CQ27" s="164">
        <v>23.353999999999999</v>
      </c>
      <c r="CR27" s="164">
        <v>17.628699999999998</v>
      </c>
      <c r="CS27" s="164">
        <v>16.604500000000002</v>
      </c>
      <c r="CT27" s="164">
        <v>51.850299999999997</v>
      </c>
      <c r="CU27" s="164">
        <v>-120.36920000000001</v>
      </c>
      <c r="CV27" s="164">
        <v>59.118400000000001</v>
      </c>
      <c r="CW27" s="164">
        <v>13.150499999999999</v>
      </c>
      <c r="CX27" s="164">
        <v>54.73</v>
      </c>
      <c r="CY27" s="164">
        <v>71.27</v>
      </c>
      <c r="CZ27" s="164">
        <v>50.632300000000001</v>
      </c>
      <c r="DA27" s="164">
        <v>47.905000000000001</v>
      </c>
      <c r="DB27" s="164">
        <v>-32.729999999999997</v>
      </c>
      <c r="DC27" s="164">
        <v>-3.6423000000000001</v>
      </c>
      <c r="DD27" s="164">
        <v>90.815100000000001</v>
      </c>
      <c r="DE27" s="164">
        <v>89.797200000000004</v>
      </c>
      <c r="DF27" s="164">
        <v>-179.69649999999999</v>
      </c>
      <c r="DG27" s="164">
        <v>-1E-4</v>
      </c>
      <c r="DH27" s="164">
        <v>-19.8687</v>
      </c>
      <c r="DI27" s="164">
        <v>-106.1</v>
      </c>
      <c r="DJ27" s="164">
        <v>-106.4</v>
      </c>
      <c r="DK27" s="164">
        <v>29.160499999999999</v>
      </c>
      <c r="DL27" s="164">
        <v>60.360700000000001</v>
      </c>
      <c r="DM27" s="164">
        <v>76.566999999999993</v>
      </c>
      <c r="DN27" s="164">
        <v>85.565200000000004</v>
      </c>
      <c r="DO27" s="164">
        <v>59.87</v>
      </c>
      <c r="DP27" s="164">
        <v>-12.8</v>
      </c>
      <c r="DQ27" s="164">
        <v>62.4375</v>
      </c>
      <c r="DR27" s="164">
        <v>178.6952</v>
      </c>
      <c r="DS27" s="164">
        <v>-25.15</v>
      </c>
      <c r="DT27" s="164">
        <v>-25.21</v>
      </c>
      <c r="DU27" s="164">
        <v>109.65</v>
      </c>
      <c r="DV27" s="164">
        <v>70.510000000000005</v>
      </c>
      <c r="DW27" s="164">
        <v>177.41820000000001</v>
      </c>
      <c r="DX27" s="164">
        <v>175.58179999999999</v>
      </c>
      <c r="DY27" s="164">
        <v>-3.2465999999999999</v>
      </c>
      <c r="DZ27" s="164">
        <v>-2.2090999999999998</v>
      </c>
      <c r="EA27" s="164">
        <v>275.8347</v>
      </c>
      <c r="EB27" s="164">
        <v>227.21619999999999</v>
      </c>
      <c r="EC27" s="164">
        <v>218.34119999999999</v>
      </c>
      <c r="ED27" s="164">
        <v>220.72110000000001</v>
      </c>
      <c r="EE27" s="164">
        <v>95.953299999999999</v>
      </c>
      <c r="EF27" s="164">
        <v>84.123000000000005</v>
      </c>
      <c r="EG27" s="164">
        <v>-25.991</v>
      </c>
      <c r="EH27" s="164">
        <v>666.44560000000001</v>
      </c>
      <c r="EI27" s="164">
        <v>244.9057</v>
      </c>
      <c r="EJ27" s="165"/>
      <c r="EK27" s="164">
        <v>-31.2745</v>
      </c>
      <c r="EL27" s="164">
        <v>-27.302800000000001</v>
      </c>
      <c r="EM27" s="164">
        <v>0</v>
      </c>
      <c r="EN27" s="165"/>
      <c r="EO27" s="164">
        <v>32.094499999999996</v>
      </c>
      <c r="EP27" s="164">
        <v>158.268</v>
      </c>
      <c r="EQ27" s="164">
        <v>-56.963299999999997</v>
      </c>
      <c r="ER27" s="164">
        <v>-58.544800000000002</v>
      </c>
      <c r="ES27" s="164">
        <v>-50.130200000000002</v>
      </c>
      <c r="ET27" s="164">
        <v>0</v>
      </c>
      <c r="EU27" s="164">
        <v>-13.25</v>
      </c>
      <c r="EV27" s="164">
        <v>102.1</v>
      </c>
      <c r="EW27" s="164">
        <v>10.5601</v>
      </c>
      <c r="EX27" s="164">
        <v>-11.106999999999999</v>
      </c>
      <c r="EY27" s="164">
        <v>-13.7357</v>
      </c>
      <c r="EZ27" s="164">
        <v>-13.2591</v>
      </c>
      <c r="FA27" s="164">
        <v>3.6884000000000001</v>
      </c>
      <c r="FB27" s="164">
        <v>-85.686899999999994</v>
      </c>
      <c r="FC27" s="164">
        <v>49.946300000000001</v>
      </c>
      <c r="FD27" s="164">
        <v>0</v>
      </c>
      <c r="FE27" s="164">
        <v>2.8689</v>
      </c>
      <c r="FF27" s="164">
        <v>2.8077000000000001</v>
      </c>
      <c r="FG27" s="164">
        <v>40.089700000000001</v>
      </c>
      <c r="FH27" s="164">
        <v>40.711300000000001</v>
      </c>
      <c r="FI27" s="164">
        <v>38.336399999999998</v>
      </c>
      <c r="FJ27" s="164">
        <v>40.022100000000002</v>
      </c>
      <c r="FK27" s="164">
        <v>40.356999999999999</v>
      </c>
      <c r="FL27" s="164">
        <v>10.8847</v>
      </c>
      <c r="FM27" s="164">
        <v>4.7492999999999999</v>
      </c>
      <c r="FN27" s="164">
        <v>4.9137000000000004</v>
      </c>
      <c r="FO27" s="164">
        <v>-2.4481000000000002</v>
      </c>
      <c r="FP27" s="164">
        <v>9.2194000000000003</v>
      </c>
      <c r="FQ27" s="164">
        <v>-0.49619999999999997</v>
      </c>
      <c r="FR27" s="164">
        <v>-7.83</v>
      </c>
      <c r="FS27" s="164">
        <v>14.368499999999999</v>
      </c>
      <c r="FT27" s="164">
        <v>1.044</v>
      </c>
      <c r="FU27" s="164">
        <v>-8.77</v>
      </c>
      <c r="FV27" s="164">
        <v>16.95</v>
      </c>
      <c r="FW27" s="165"/>
      <c r="FX27" s="165"/>
      <c r="FY27" s="164">
        <v>-6.1820000000000004</v>
      </c>
      <c r="FZ27" s="164">
        <v>4.3479999999999999</v>
      </c>
      <c r="GA27" s="165"/>
      <c r="GB27" s="164">
        <v>37.340000000000003</v>
      </c>
      <c r="GC27" s="164">
        <v>-6.4218000000000002</v>
      </c>
      <c r="GD27" s="164">
        <v>3.2421000000000002</v>
      </c>
      <c r="GE27" s="164">
        <v>16.079999999999998</v>
      </c>
      <c r="GF27" s="164">
        <v>89.941999999999993</v>
      </c>
      <c r="GG27" s="164">
        <v>23.8</v>
      </c>
      <c r="GH27" s="164">
        <v>-21.433800000000002</v>
      </c>
      <c r="GI27" s="164">
        <v>-9.4784000000000006</v>
      </c>
      <c r="GJ27" s="165"/>
      <c r="GK27" s="164">
        <v>1.9689000000000001</v>
      </c>
      <c r="GL27" s="165"/>
      <c r="GM27" s="165"/>
      <c r="GN27" s="164">
        <v>-15.738899999999999</v>
      </c>
      <c r="GO27" s="164">
        <v>-41.691800000000001</v>
      </c>
      <c r="GP27" s="164">
        <v>24.804300000000001</v>
      </c>
      <c r="GQ27" s="164">
        <v>65.545000000000002</v>
      </c>
      <c r="GR27" s="164">
        <v>63.859200000000001</v>
      </c>
      <c r="GS27" s="164">
        <v>63.91</v>
      </c>
      <c r="GT27" s="164">
        <v>-154.8058</v>
      </c>
      <c r="GU27" s="164">
        <v>-24.657599999999999</v>
      </c>
      <c r="GV27" s="164">
        <v>38.3553</v>
      </c>
      <c r="GW27" s="164">
        <v>-62.7532</v>
      </c>
      <c r="GX27" s="165"/>
      <c r="GY27" s="164">
        <v>13.147399999999999</v>
      </c>
      <c r="GZ27" s="164">
        <v>12.7964</v>
      </c>
      <c r="HA27" s="165"/>
      <c r="HB27" s="164">
        <v>199.56989999999999</v>
      </c>
      <c r="HC27" s="164">
        <v>200.33959999999999</v>
      </c>
      <c r="HD27" s="165"/>
      <c r="HE27" s="165"/>
      <c r="HF27" s="164">
        <v>-399.92020000000002</v>
      </c>
      <c r="HG27" s="164">
        <v>400.26150000000001</v>
      </c>
      <c r="HH27" s="164">
        <v>395.67189999999999</v>
      </c>
      <c r="HI27" s="164">
        <v>-189.4939</v>
      </c>
      <c r="HJ27" s="164">
        <v>-189.47389999999999</v>
      </c>
      <c r="HK27" s="164">
        <v>-36.466099999999997</v>
      </c>
      <c r="HL27" s="164">
        <v>-23.985299999999999</v>
      </c>
      <c r="HM27" s="164">
        <v>83.400099999999995</v>
      </c>
      <c r="HN27" s="164">
        <v>81.579599999999999</v>
      </c>
      <c r="HO27" s="165"/>
      <c r="HP27" s="165"/>
      <c r="HQ27" s="164">
        <v>37.895200000000003</v>
      </c>
      <c r="HR27" s="164">
        <v>37.126100000000001</v>
      </c>
      <c r="HS27" s="164">
        <v>-33.877499999999998</v>
      </c>
      <c r="HT27" s="164">
        <v>-34.8108</v>
      </c>
      <c r="HU27" s="164">
        <v>88.61</v>
      </c>
      <c r="HV27" s="164">
        <v>88.23</v>
      </c>
      <c r="HW27" s="164">
        <v>55</v>
      </c>
      <c r="HX27" s="164">
        <v>55.2</v>
      </c>
      <c r="HY27" s="164">
        <v>21.391500000000001</v>
      </c>
      <c r="HZ27" s="164">
        <v>-43.04</v>
      </c>
      <c r="IA27" s="164">
        <v>-395.6318</v>
      </c>
      <c r="IB27" s="164">
        <v>103.65309999999999</v>
      </c>
      <c r="IC27" s="164">
        <v>102.61279999999999</v>
      </c>
      <c r="ID27" s="164">
        <v>9.9</v>
      </c>
      <c r="IE27" s="164">
        <v>33.9</v>
      </c>
      <c r="IF27" s="164">
        <v>-36.1</v>
      </c>
      <c r="IG27" s="164">
        <v>-38</v>
      </c>
      <c r="IH27" s="165"/>
      <c r="II27" s="165"/>
      <c r="IJ27" s="164">
        <v>-392.06779999999998</v>
      </c>
      <c r="IK27" s="164">
        <v>-228.75620000000001</v>
      </c>
      <c r="IL27" s="164">
        <v>313.23880000000003</v>
      </c>
      <c r="IM27" s="164">
        <v>238.22239999999999</v>
      </c>
      <c r="IN27" s="164">
        <v>10.256500000000001</v>
      </c>
      <c r="IO27" s="164">
        <v>-232.22730000000001</v>
      </c>
      <c r="IP27" s="164">
        <v>233.00919999999999</v>
      </c>
      <c r="IQ27" s="164">
        <v>-145.52379999999999</v>
      </c>
      <c r="IR27" s="164">
        <v>-112.17529999999999</v>
      </c>
      <c r="IS27" s="164">
        <v>-235.09780000000001</v>
      </c>
      <c r="IT27" s="164">
        <v>125.804</v>
      </c>
      <c r="IU27" s="164">
        <v>126.42230000000001</v>
      </c>
      <c r="IV27" s="164">
        <v>143.5943</v>
      </c>
      <c r="IW27" s="164">
        <v>-302.47879999999998</v>
      </c>
      <c r="IX27" s="164">
        <v>114.4451</v>
      </c>
      <c r="IY27" s="164">
        <v>-187.6035</v>
      </c>
      <c r="IZ27" s="164">
        <v>188.58199999999999</v>
      </c>
      <c r="JA27" s="164">
        <v>-10.098000000000001</v>
      </c>
      <c r="JB27" s="165"/>
      <c r="JC27" s="164">
        <v>26.64</v>
      </c>
      <c r="JD27" s="164">
        <v>7.79</v>
      </c>
      <c r="JE27" s="165"/>
      <c r="JF27" s="164">
        <v>-26.88</v>
      </c>
      <c r="JG27" s="164">
        <v>8.16</v>
      </c>
      <c r="JH27" s="165"/>
      <c r="JI27" s="164">
        <v>-7.4997999999999996</v>
      </c>
      <c r="JJ27" s="164">
        <v>-30.351700000000001</v>
      </c>
      <c r="JK27" s="164">
        <v>-5.0369999999999999</v>
      </c>
      <c r="JL27" s="164">
        <v>13.9</v>
      </c>
      <c r="JM27" s="164">
        <v>50.942999999999998</v>
      </c>
      <c r="JN27" s="164">
        <v>52.124000000000002</v>
      </c>
      <c r="JO27" s="164">
        <v>11.345599999999999</v>
      </c>
      <c r="JP27" s="164">
        <v>13.5204</v>
      </c>
      <c r="JQ27" s="164">
        <v>55.323099999999997</v>
      </c>
      <c r="JR27" s="164">
        <v>52.249699999999997</v>
      </c>
      <c r="JS27" s="164">
        <v>53.318600000000004</v>
      </c>
      <c r="JT27" s="165"/>
      <c r="JU27" s="164">
        <v>-32</v>
      </c>
      <c r="JV27" s="164">
        <v>22.956700000000001</v>
      </c>
      <c r="JW27" s="164">
        <v>6.97</v>
      </c>
      <c r="JX27" s="165"/>
      <c r="JY27" s="164">
        <v>-22.742000000000001</v>
      </c>
      <c r="JZ27" s="164">
        <v>63.480200000000004</v>
      </c>
      <c r="KA27" s="164">
        <v>37.356200000000001</v>
      </c>
      <c r="KB27" s="164">
        <v>-21.750499999999999</v>
      </c>
      <c r="KC27" s="164">
        <v>-63.0139</v>
      </c>
      <c r="KD27" s="164">
        <v>22.7485</v>
      </c>
      <c r="KE27" s="164">
        <v>38.494599999999998</v>
      </c>
      <c r="KF27" s="164">
        <v>23.1</v>
      </c>
      <c r="KG27" s="164">
        <v>-22.3</v>
      </c>
      <c r="KH27" s="165"/>
      <c r="KI27" s="164">
        <v>114.8235</v>
      </c>
    </row>
    <row r="28" spans="1:295" ht="18" customHeight="1" x14ac:dyDescent="0.3">
      <c r="A28" s="161" t="s">
        <v>57</v>
      </c>
      <c r="B28" s="161" t="s">
        <v>784</v>
      </c>
      <c r="C28" s="164">
        <v>0</v>
      </c>
      <c r="D28" s="164">
        <v>17.815899999999999</v>
      </c>
      <c r="E28" s="164">
        <v>-20.383700000000001</v>
      </c>
      <c r="F28" s="164">
        <v>9.4159000000000006</v>
      </c>
      <c r="G28" s="165"/>
      <c r="H28" s="165"/>
      <c r="I28" s="164">
        <v>45.630699999999997</v>
      </c>
      <c r="J28" s="165"/>
      <c r="K28" s="164">
        <v>62.381799999999998</v>
      </c>
      <c r="L28" s="164">
        <v>31.658999999999999</v>
      </c>
      <c r="M28" s="164">
        <v>30.940200000000001</v>
      </c>
      <c r="N28" s="164">
        <v>0</v>
      </c>
      <c r="O28" s="164">
        <v>-53.762999999999998</v>
      </c>
      <c r="P28" s="164">
        <v>48.4</v>
      </c>
      <c r="Q28" s="164">
        <v>18.216000000000001</v>
      </c>
      <c r="R28" s="164">
        <v>-48.4</v>
      </c>
      <c r="S28" s="164">
        <v>12.7799</v>
      </c>
      <c r="T28" s="165"/>
      <c r="U28" s="164">
        <v>21.8689</v>
      </c>
      <c r="V28" s="164">
        <v>22.153400000000001</v>
      </c>
      <c r="W28" s="164">
        <v>36.602400000000003</v>
      </c>
      <c r="X28" s="164">
        <v>14.355</v>
      </c>
      <c r="Y28" s="164">
        <v>5.7927999999999997</v>
      </c>
      <c r="Z28" s="164">
        <v>8.4620999999999995</v>
      </c>
      <c r="AA28" s="165"/>
      <c r="AB28" s="165"/>
      <c r="AC28" s="164">
        <v>-58.55</v>
      </c>
      <c r="AD28" s="164">
        <v>-58.52</v>
      </c>
      <c r="AE28" s="165"/>
      <c r="AF28" s="164">
        <v>0</v>
      </c>
      <c r="AG28" s="164">
        <v>52.8</v>
      </c>
      <c r="AH28" s="165"/>
      <c r="AI28" s="165"/>
      <c r="AJ28" s="164">
        <v>-55.27</v>
      </c>
      <c r="AK28" s="164">
        <v>-55.22</v>
      </c>
      <c r="AL28" s="164">
        <v>-45.26</v>
      </c>
      <c r="AM28" s="164">
        <v>55.66</v>
      </c>
      <c r="AN28" s="164">
        <v>55.81</v>
      </c>
      <c r="AO28" s="164">
        <v>14.3994</v>
      </c>
      <c r="AP28" s="164">
        <v>3.6042999999999998</v>
      </c>
      <c r="AQ28" s="164">
        <v>67.450199999999995</v>
      </c>
      <c r="AR28" s="164">
        <v>69.730800000000002</v>
      </c>
      <c r="AS28" s="164">
        <v>52.778599999999997</v>
      </c>
      <c r="AT28" s="164">
        <v>-46.082000000000001</v>
      </c>
      <c r="AU28" s="164">
        <v>-45.904299999999999</v>
      </c>
      <c r="AV28" s="164">
        <v>5.5114999999999998</v>
      </c>
      <c r="AW28" s="164">
        <v>5.5654000000000003</v>
      </c>
      <c r="AX28" s="164">
        <v>73.543599999999998</v>
      </c>
      <c r="AY28" s="164">
        <v>78.902000000000001</v>
      </c>
      <c r="AZ28" s="164">
        <v>2.6335999999999999</v>
      </c>
      <c r="BA28" s="164">
        <v>13.6601</v>
      </c>
      <c r="BB28" s="164">
        <v>-524.58590000000004</v>
      </c>
      <c r="BC28" s="164">
        <v>-6.2271999999999998</v>
      </c>
      <c r="BD28" s="164">
        <v>-12.9</v>
      </c>
      <c r="BE28" s="164">
        <v>-13.7</v>
      </c>
      <c r="BF28" s="164">
        <v>51.158999999999999</v>
      </c>
      <c r="BG28" s="164">
        <v>50.218899999999998</v>
      </c>
      <c r="BH28" s="164">
        <v>-4.8853999999999997</v>
      </c>
      <c r="BI28" s="165"/>
      <c r="BJ28" s="164">
        <v>-58.252699999999997</v>
      </c>
      <c r="BK28" s="164">
        <v>5.5244999999999997</v>
      </c>
      <c r="BL28" s="164">
        <v>6.4701000000000004</v>
      </c>
      <c r="BM28" s="164">
        <v>4.3560999999999996</v>
      </c>
      <c r="BN28" s="164">
        <v>567.55259999999998</v>
      </c>
      <c r="BO28" s="164">
        <v>183.47720000000001</v>
      </c>
      <c r="BP28" s="164">
        <v>183.53829999999999</v>
      </c>
      <c r="BQ28" s="164">
        <v>-671.20309999999995</v>
      </c>
      <c r="BR28" s="164">
        <v>574.68499999999995</v>
      </c>
      <c r="BS28" s="165"/>
      <c r="BT28" s="164">
        <v>-54.212499999999999</v>
      </c>
      <c r="BU28" s="164">
        <v>54.6023</v>
      </c>
      <c r="BV28" s="164">
        <v>96.482299999999995</v>
      </c>
      <c r="BW28" s="164">
        <v>27.62</v>
      </c>
      <c r="BX28" s="164">
        <v>27.02</v>
      </c>
      <c r="BY28" s="164">
        <v>63.02</v>
      </c>
      <c r="BZ28" s="164">
        <v>77.11</v>
      </c>
      <c r="CA28" s="164">
        <v>-44.871400000000001</v>
      </c>
      <c r="CB28" s="164">
        <v>-50.095799999999997</v>
      </c>
      <c r="CC28" s="164">
        <v>102.5553</v>
      </c>
      <c r="CD28" s="164">
        <v>103.1803</v>
      </c>
      <c r="CE28" s="164">
        <v>23.9483</v>
      </c>
      <c r="CF28" s="164">
        <v>-97.456199999999995</v>
      </c>
      <c r="CG28" s="164">
        <v>-97.463700000000003</v>
      </c>
      <c r="CH28" s="164">
        <v>5.1524000000000001</v>
      </c>
      <c r="CI28" s="164">
        <v>-95.060699999999997</v>
      </c>
      <c r="CJ28" s="165"/>
      <c r="CK28" s="165"/>
      <c r="CL28" s="164">
        <v>13.6</v>
      </c>
      <c r="CM28" s="164">
        <v>192.1</v>
      </c>
      <c r="CN28" s="164">
        <v>-16.41</v>
      </c>
      <c r="CO28" s="164">
        <v>20.5824</v>
      </c>
      <c r="CP28" s="164">
        <v>22.1419</v>
      </c>
      <c r="CQ28" s="164">
        <v>21.9148</v>
      </c>
      <c r="CR28" s="164">
        <v>14.497</v>
      </c>
      <c r="CS28" s="164">
        <v>13.0647</v>
      </c>
      <c r="CT28" s="164">
        <v>57.448999999999998</v>
      </c>
      <c r="CU28" s="164">
        <v>-125.76730000000001</v>
      </c>
      <c r="CV28" s="164">
        <v>65.757900000000006</v>
      </c>
      <c r="CW28" s="164">
        <v>13.216100000000001</v>
      </c>
      <c r="CX28" s="164">
        <v>38.979999999999997</v>
      </c>
      <c r="CY28" s="164">
        <v>74.349999999999994</v>
      </c>
      <c r="CZ28" s="164">
        <v>51.3354</v>
      </c>
      <c r="DA28" s="164">
        <v>48.490900000000003</v>
      </c>
      <c r="DB28" s="164">
        <v>-33.130000000000003</v>
      </c>
      <c r="DC28" s="165"/>
      <c r="DD28" s="164">
        <v>94.780600000000007</v>
      </c>
      <c r="DE28" s="164">
        <v>93.907700000000006</v>
      </c>
      <c r="DF28" s="164">
        <v>-179.61060000000001</v>
      </c>
      <c r="DG28" s="164">
        <v>0</v>
      </c>
      <c r="DH28" s="164">
        <v>-20.084900000000001</v>
      </c>
      <c r="DI28" s="164">
        <v>-115.4</v>
      </c>
      <c r="DJ28" s="164">
        <v>-113.6</v>
      </c>
      <c r="DK28" s="164">
        <v>29.753699999999998</v>
      </c>
      <c r="DL28" s="164">
        <v>61.239600000000003</v>
      </c>
      <c r="DM28" s="164">
        <v>75.627700000000004</v>
      </c>
      <c r="DN28" s="164">
        <v>86.737099999999998</v>
      </c>
      <c r="DO28" s="164">
        <v>60.48</v>
      </c>
      <c r="DP28" s="164">
        <v>-12.51</v>
      </c>
      <c r="DQ28" s="164">
        <v>63.166499999999999</v>
      </c>
      <c r="DR28" s="164">
        <v>180.1902</v>
      </c>
      <c r="DS28" s="164">
        <v>-25.71</v>
      </c>
      <c r="DT28" s="164">
        <v>-25.92</v>
      </c>
      <c r="DU28" s="164">
        <v>104.22</v>
      </c>
      <c r="DV28" s="164">
        <v>72.17</v>
      </c>
      <c r="DW28" s="164">
        <v>180.7636</v>
      </c>
      <c r="DX28" s="164">
        <v>178.4727</v>
      </c>
      <c r="DY28" s="164">
        <v>-5.0843999999999996</v>
      </c>
      <c r="DZ28" s="164">
        <v>-5.5454999999999997</v>
      </c>
      <c r="EA28" s="164">
        <v>281.10500000000002</v>
      </c>
      <c r="EB28" s="164">
        <v>226.1893</v>
      </c>
      <c r="EC28" s="164">
        <v>221.24780000000001</v>
      </c>
      <c r="ED28" s="164">
        <v>222.72380000000001</v>
      </c>
      <c r="EE28" s="164">
        <v>96.201700000000002</v>
      </c>
      <c r="EF28" s="164">
        <v>82.523300000000006</v>
      </c>
      <c r="EG28" s="164">
        <v>-25.713999999999999</v>
      </c>
      <c r="EH28" s="164">
        <v>686.06859999999995</v>
      </c>
      <c r="EI28" s="164">
        <v>207.59350000000001</v>
      </c>
      <c r="EJ28" s="165"/>
      <c r="EK28" s="164">
        <v>-29.8735</v>
      </c>
      <c r="EL28" s="164">
        <v>-26.670300000000001</v>
      </c>
      <c r="EM28" s="164">
        <v>-9.7120999999999995</v>
      </c>
      <c r="EN28" s="165"/>
      <c r="EO28" s="164">
        <v>31.357800000000001</v>
      </c>
      <c r="EP28" s="164">
        <v>152.124</v>
      </c>
      <c r="EQ28" s="164">
        <v>-60.949100000000001</v>
      </c>
      <c r="ER28" s="164">
        <v>-62.052999999999997</v>
      </c>
      <c r="ES28" s="164">
        <v>-47.896299999999997</v>
      </c>
      <c r="ET28" s="164">
        <v>12.22</v>
      </c>
      <c r="EU28" s="164">
        <v>-14.28</v>
      </c>
      <c r="EV28" s="164">
        <v>91.8</v>
      </c>
      <c r="EW28" s="164">
        <v>10.462300000000001</v>
      </c>
      <c r="EX28" s="164">
        <v>-11.8888</v>
      </c>
      <c r="EY28" s="164">
        <v>-13.5312</v>
      </c>
      <c r="EZ28" s="164">
        <v>-13.0404</v>
      </c>
      <c r="FA28" s="164">
        <v>3.2439</v>
      </c>
      <c r="FB28" s="164">
        <v>-79.506799999999998</v>
      </c>
      <c r="FC28" s="164">
        <v>44.838799999999999</v>
      </c>
      <c r="FD28" s="164">
        <v>0</v>
      </c>
      <c r="FE28" s="164">
        <v>2.6676000000000002</v>
      </c>
      <c r="FF28" s="164">
        <v>2.6627000000000001</v>
      </c>
      <c r="FG28" s="164">
        <v>39.655999999999999</v>
      </c>
      <c r="FH28" s="164">
        <v>40.564100000000003</v>
      </c>
      <c r="FI28" s="164">
        <v>39.438800000000001</v>
      </c>
      <c r="FJ28" s="164">
        <v>46.887799999999999</v>
      </c>
      <c r="FK28" s="164">
        <v>47.055199999999999</v>
      </c>
      <c r="FL28" s="164">
        <v>14.5687</v>
      </c>
      <c r="FM28" s="164">
        <v>7.6292</v>
      </c>
      <c r="FN28" s="164">
        <v>7.8571999999999997</v>
      </c>
      <c r="FO28" s="164">
        <v>1.1953</v>
      </c>
      <c r="FP28" s="164">
        <v>10.6881</v>
      </c>
      <c r="FQ28" s="164">
        <v>0.96860000000000002</v>
      </c>
      <c r="FR28" s="164">
        <v>-7.1</v>
      </c>
      <c r="FS28" s="164">
        <v>14.1805</v>
      </c>
      <c r="FT28" s="164">
        <v>1.0793999999999999</v>
      </c>
      <c r="FU28" s="164">
        <v>-8.94</v>
      </c>
      <c r="FV28" s="164">
        <v>17.05</v>
      </c>
      <c r="FW28" s="165"/>
      <c r="FX28" s="164">
        <v>9.2203999999999997</v>
      </c>
      <c r="FY28" s="164">
        <v>-6.032</v>
      </c>
      <c r="FZ28" s="164">
        <v>4.46</v>
      </c>
      <c r="GA28" s="165"/>
      <c r="GB28" s="164">
        <v>37.67</v>
      </c>
      <c r="GC28" s="164">
        <v>-12.7193</v>
      </c>
      <c r="GD28" s="164">
        <v>-1.9766999999999999</v>
      </c>
      <c r="GE28" s="165"/>
      <c r="GF28" s="164">
        <v>92.248400000000004</v>
      </c>
      <c r="GG28" s="164">
        <v>23.7</v>
      </c>
      <c r="GH28" s="164">
        <v>-22.844799999999999</v>
      </c>
      <c r="GI28" s="164">
        <v>-9.4365000000000006</v>
      </c>
      <c r="GJ28" s="165"/>
      <c r="GK28" s="164">
        <v>1.9992000000000001</v>
      </c>
      <c r="GL28" s="165"/>
      <c r="GM28" s="165"/>
      <c r="GN28" s="164">
        <v>-16.2911</v>
      </c>
      <c r="GO28" s="164">
        <v>-43.508400000000002</v>
      </c>
      <c r="GP28" s="164">
        <v>25.173300000000001</v>
      </c>
      <c r="GQ28" s="164">
        <v>68.570099999999996</v>
      </c>
      <c r="GR28" s="164">
        <v>64.285799999999995</v>
      </c>
      <c r="GS28" s="164">
        <v>64.834000000000003</v>
      </c>
      <c r="GT28" s="164">
        <v>-159.44130000000001</v>
      </c>
      <c r="GU28" s="164">
        <v>-25.41</v>
      </c>
      <c r="GV28" s="164">
        <v>40.144199999999998</v>
      </c>
      <c r="GW28" s="164">
        <v>-64.712800000000001</v>
      </c>
      <c r="GX28" s="164">
        <v>11.404500000000001</v>
      </c>
      <c r="GY28" s="164">
        <v>13.411</v>
      </c>
      <c r="GZ28" s="164">
        <v>12.9335</v>
      </c>
      <c r="HA28" s="165"/>
      <c r="HB28" s="164">
        <v>188.51089999999999</v>
      </c>
      <c r="HC28" s="164">
        <v>188.29040000000001</v>
      </c>
      <c r="HD28" s="165"/>
      <c r="HE28" s="165"/>
      <c r="HF28" s="164">
        <v>-390.50990000000002</v>
      </c>
      <c r="HG28" s="164">
        <v>392.5453</v>
      </c>
      <c r="HH28" s="164">
        <v>391.62909999999999</v>
      </c>
      <c r="HI28" s="164">
        <v>-177.9238</v>
      </c>
      <c r="HJ28" s="164">
        <v>-178.2637</v>
      </c>
      <c r="HK28" s="164">
        <v>-37.051499999999997</v>
      </c>
      <c r="HL28" s="164">
        <v>-25.664200000000001</v>
      </c>
      <c r="HM28" s="164">
        <v>80.750299999999996</v>
      </c>
      <c r="HN28" s="164">
        <v>78.337199999999996</v>
      </c>
      <c r="HO28" s="164">
        <v>-120.14490000000001</v>
      </c>
      <c r="HP28" s="165"/>
      <c r="HQ28" s="164">
        <v>31.874600000000001</v>
      </c>
      <c r="HR28" s="164">
        <v>31.171399999999998</v>
      </c>
      <c r="HS28" s="164">
        <v>-37.607399999999998</v>
      </c>
      <c r="HT28" s="164">
        <v>-37.601999999999997</v>
      </c>
      <c r="HU28" s="164">
        <v>79.349999999999994</v>
      </c>
      <c r="HV28" s="164">
        <v>79.39</v>
      </c>
      <c r="HW28" s="164">
        <v>56.7</v>
      </c>
      <c r="HX28" s="164">
        <v>56.1</v>
      </c>
      <c r="HY28" s="164">
        <v>21.350899999999999</v>
      </c>
      <c r="HZ28" s="164">
        <v>-41.52</v>
      </c>
      <c r="IA28" s="164">
        <v>-397.83319999999998</v>
      </c>
      <c r="IB28" s="164">
        <v>101.0913</v>
      </c>
      <c r="IC28" s="164">
        <v>100.7717</v>
      </c>
      <c r="ID28" s="164">
        <v>11.6</v>
      </c>
      <c r="IE28" s="164">
        <v>33.1</v>
      </c>
      <c r="IF28" s="164">
        <v>-29.2</v>
      </c>
      <c r="IG28" s="164">
        <v>-30.6</v>
      </c>
      <c r="IH28" s="164">
        <v>1.4634</v>
      </c>
      <c r="II28" s="165"/>
      <c r="IJ28" s="164">
        <v>-383.95490000000001</v>
      </c>
      <c r="IK28" s="164">
        <v>-183.71430000000001</v>
      </c>
      <c r="IL28" s="164">
        <v>280.93799999999999</v>
      </c>
      <c r="IM28" s="164">
        <v>218.1694</v>
      </c>
      <c r="IN28" s="164">
        <v>12.6661</v>
      </c>
      <c r="IO28" s="164">
        <v>-208.78550000000001</v>
      </c>
      <c r="IP28" s="164">
        <v>205.09989999999999</v>
      </c>
      <c r="IQ28" s="164">
        <v>-135.62280000000001</v>
      </c>
      <c r="IR28" s="164">
        <v>-88.866699999999994</v>
      </c>
      <c r="IS28" s="164">
        <v>-207.56989999999999</v>
      </c>
      <c r="IT28" s="164">
        <v>137.03190000000001</v>
      </c>
      <c r="IU28" s="164">
        <v>136.47020000000001</v>
      </c>
      <c r="IV28" s="164">
        <v>134.4991</v>
      </c>
      <c r="IW28" s="164">
        <v>-271.06389999999999</v>
      </c>
      <c r="IX28" s="164">
        <v>92.418300000000002</v>
      </c>
      <c r="IY28" s="164">
        <v>-178.6765</v>
      </c>
      <c r="IZ28" s="164">
        <v>181.22200000000001</v>
      </c>
      <c r="JA28" s="164">
        <v>-9.9936000000000007</v>
      </c>
      <c r="JB28" s="165"/>
      <c r="JC28" s="164">
        <v>25.84</v>
      </c>
      <c r="JD28" s="164">
        <v>7.351</v>
      </c>
      <c r="JE28" s="164">
        <v>7.35</v>
      </c>
      <c r="JF28" s="164">
        <v>-25.28</v>
      </c>
      <c r="JG28" s="164">
        <v>5.84</v>
      </c>
      <c r="JH28" s="165"/>
      <c r="JI28" s="164">
        <v>-7.4692999999999996</v>
      </c>
      <c r="JJ28" s="164">
        <v>-30.263200000000001</v>
      </c>
      <c r="JK28" s="164">
        <v>-4.5701000000000001</v>
      </c>
      <c r="JL28" s="164">
        <v>14.2</v>
      </c>
      <c r="JM28" s="164">
        <v>54.127000000000002</v>
      </c>
      <c r="JN28" s="164">
        <v>54.933999999999997</v>
      </c>
      <c r="JO28" s="164">
        <v>11.2143</v>
      </c>
      <c r="JP28" s="164">
        <v>13.523400000000001</v>
      </c>
      <c r="JQ28" s="164">
        <v>51.288499999999999</v>
      </c>
      <c r="JR28" s="164">
        <v>51.076999999999998</v>
      </c>
      <c r="JS28" s="164">
        <v>51.817500000000003</v>
      </c>
      <c r="JT28" s="165"/>
      <c r="JU28" s="164">
        <v>-33.299999999999997</v>
      </c>
      <c r="JV28" s="164">
        <v>23.633600000000001</v>
      </c>
      <c r="JW28" s="164">
        <v>7.18</v>
      </c>
      <c r="JX28" s="165"/>
      <c r="JY28" s="164">
        <v>-23.860700000000001</v>
      </c>
      <c r="JZ28" s="164">
        <v>65.234700000000004</v>
      </c>
      <c r="KA28" s="164">
        <v>37.8643</v>
      </c>
      <c r="KB28" s="164">
        <v>-23.120200000000001</v>
      </c>
      <c r="KC28" s="164">
        <v>-64.481300000000005</v>
      </c>
      <c r="KD28" s="164">
        <v>24.8416</v>
      </c>
      <c r="KE28" s="164">
        <v>38.120100000000001</v>
      </c>
      <c r="KF28" s="164">
        <v>24.6</v>
      </c>
      <c r="KG28" s="164">
        <v>-24.7</v>
      </c>
      <c r="KH28" s="165"/>
      <c r="KI28" s="164">
        <v>115.9395</v>
      </c>
    </row>
    <row r="29" spans="1:295" ht="18" customHeight="1" x14ac:dyDescent="0.3">
      <c r="A29" s="161" t="s">
        <v>57</v>
      </c>
      <c r="B29" s="161" t="s">
        <v>785</v>
      </c>
      <c r="C29" s="164">
        <v>0</v>
      </c>
      <c r="D29" s="164">
        <v>17.962399999999999</v>
      </c>
      <c r="E29" s="164">
        <v>-21.712399999999999</v>
      </c>
      <c r="F29" s="164">
        <v>-27.0425</v>
      </c>
      <c r="G29" s="164">
        <v>33.682000000000002</v>
      </c>
      <c r="H29" s="165"/>
      <c r="I29" s="164">
        <v>46.434399999999997</v>
      </c>
      <c r="J29" s="165"/>
      <c r="K29" s="164">
        <v>63.770899999999997</v>
      </c>
      <c r="L29" s="164">
        <v>32.564999999999998</v>
      </c>
      <c r="M29" s="164">
        <v>31.921600000000002</v>
      </c>
      <c r="N29" s="164">
        <v>0</v>
      </c>
      <c r="O29" s="164">
        <v>-55.277000000000001</v>
      </c>
      <c r="P29" s="164">
        <v>48.4</v>
      </c>
      <c r="Q29" s="164">
        <v>17.388000000000002</v>
      </c>
      <c r="R29" s="164">
        <v>-48.4</v>
      </c>
      <c r="S29" s="164">
        <v>10.390700000000001</v>
      </c>
      <c r="T29" s="165"/>
      <c r="U29" s="164">
        <v>22.109100000000002</v>
      </c>
      <c r="V29" s="164">
        <v>22.4846</v>
      </c>
      <c r="W29" s="164">
        <v>36.697899999999997</v>
      </c>
      <c r="X29" s="164">
        <v>14.308199999999999</v>
      </c>
      <c r="Y29" s="164">
        <v>5.8464999999999998</v>
      </c>
      <c r="Z29" s="164">
        <v>7.8639999999999999</v>
      </c>
      <c r="AA29" s="165"/>
      <c r="AB29" s="165"/>
      <c r="AC29" s="164">
        <v>-57.5</v>
      </c>
      <c r="AD29" s="164">
        <v>-57.56</v>
      </c>
      <c r="AE29" s="165"/>
      <c r="AF29" s="164">
        <v>0</v>
      </c>
      <c r="AG29" s="164">
        <v>52.8</v>
      </c>
      <c r="AH29" s="165"/>
      <c r="AI29" s="165"/>
      <c r="AJ29" s="164">
        <v>-58.16</v>
      </c>
      <c r="AK29" s="164">
        <v>-58.51</v>
      </c>
      <c r="AL29" s="164">
        <v>-37.22</v>
      </c>
      <c r="AM29" s="164">
        <v>59.27</v>
      </c>
      <c r="AN29" s="164">
        <v>59.48</v>
      </c>
      <c r="AO29" s="164">
        <v>14.7418</v>
      </c>
      <c r="AP29" s="164">
        <v>3.2713999999999999</v>
      </c>
      <c r="AQ29" s="164">
        <v>68.853700000000003</v>
      </c>
      <c r="AR29" s="164">
        <v>71.428100000000001</v>
      </c>
      <c r="AS29" s="164">
        <v>51.465200000000003</v>
      </c>
      <c r="AT29" s="164">
        <v>-51.440300000000001</v>
      </c>
      <c r="AU29" s="164">
        <v>-50.770200000000003</v>
      </c>
      <c r="AV29" s="164">
        <v>24.072800000000001</v>
      </c>
      <c r="AW29" s="164">
        <v>22.677099999999999</v>
      </c>
      <c r="AX29" s="164">
        <v>73.275700000000001</v>
      </c>
      <c r="AY29" s="164">
        <v>74.883200000000002</v>
      </c>
      <c r="AZ29" s="164">
        <v>6.2977999999999996</v>
      </c>
      <c r="BA29" s="164">
        <v>30.078199999999999</v>
      </c>
      <c r="BB29" s="164">
        <v>-534.09789999999998</v>
      </c>
      <c r="BC29" s="164">
        <v>-8.8444000000000003</v>
      </c>
      <c r="BD29" s="164">
        <v>-12.3</v>
      </c>
      <c r="BE29" s="164">
        <v>-12.5</v>
      </c>
      <c r="BF29" s="164">
        <v>55.519399999999997</v>
      </c>
      <c r="BG29" s="164">
        <v>54.5458</v>
      </c>
      <c r="BH29" s="164">
        <v>-4.7371999999999996</v>
      </c>
      <c r="BI29" s="165"/>
      <c r="BJ29" s="164">
        <v>-65.906000000000006</v>
      </c>
      <c r="BK29" s="164">
        <v>5.7706999999999997</v>
      </c>
      <c r="BL29" s="164">
        <v>6.8445999999999998</v>
      </c>
      <c r="BM29" s="164">
        <v>4.6784999999999997</v>
      </c>
      <c r="BN29" s="164">
        <v>575.45680000000004</v>
      </c>
      <c r="BO29" s="164">
        <v>173.28399999999999</v>
      </c>
      <c r="BP29" s="164">
        <v>174.93199999999999</v>
      </c>
      <c r="BQ29" s="164">
        <v>-660.84969999999998</v>
      </c>
      <c r="BR29" s="164">
        <v>573.25289999999995</v>
      </c>
      <c r="BS29" s="165"/>
      <c r="BT29" s="164">
        <v>-53.676900000000003</v>
      </c>
      <c r="BU29" s="164">
        <v>57.287700000000001</v>
      </c>
      <c r="BV29" s="164">
        <v>96.971299999999999</v>
      </c>
      <c r="BW29" s="164">
        <v>28.12</v>
      </c>
      <c r="BX29" s="164">
        <v>27.61</v>
      </c>
      <c r="BY29" s="164">
        <v>64.44</v>
      </c>
      <c r="BZ29" s="164">
        <v>78.78</v>
      </c>
      <c r="CA29" s="164">
        <v>-36.700099999999999</v>
      </c>
      <c r="CB29" s="164">
        <v>-38.709400000000002</v>
      </c>
      <c r="CC29" s="164">
        <v>97.747699999999995</v>
      </c>
      <c r="CD29" s="164">
        <v>97.877300000000005</v>
      </c>
      <c r="CE29" s="164">
        <v>22.2211</v>
      </c>
      <c r="CF29" s="164">
        <v>-96.781400000000005</v>
      </c>
      <c r="CG29" s="164">
        <v>-97.605999999999995</v>
      </c>
      <c r="CH29" s="164">
        <v>6.9917999999999996</v>
      </c>
      <c r="CI29" s="164">
        <v>-101.6463</v>
      </c>
      <c r="CJ29" s="164">
        <v>19.570900000000002</v>
      </c>
      <c r="CK29" s="164">
        <v>25.984999999999999</v>
      </c>
      <c r="CL29" s="164">
        <v>3.6</v>
      </c>
      <c r="CM29" s="164">
        <v>207.7</v>
      </c>
      <c r="CN29" s="164">
        <v>-16.48</v>
      </c>
      <c r="CO29" s="164">
        <v>19.3462</v>
      </c>
      <c r="CP29" s="164">
        <v>19.952300000000001</v>
      </c>
      <c r="CQ29" s="164">
        <v>19.873799999999999</v>
      </c>
      <c r="CR29" s="164">
        <v>11.0097</v>
      </c>
      <c r="CS29" s="164">
        <v>10.3758</v>
      </c>
      <c r="CT29" s="164">
        <v>57.073599999999999</v>
      </c>
      <c r="CU29" s="164">
        <v>-122.0283</v>
      </c>
      <c r="CV29" s="164">
        <v>62.085000000000001</v>
      </c>
      <c r="CW29" s="164">
        <v>13.5533</v>
      </c>
      <c r="CX29" s="164">
        <v>53.8</v>
      </c>
      <c r="CY29" s="164">
        <v>76.23</v>
      </c>
      <c r="CZ29" s="164">
        <v>52.741700000000002</v>
      </c>
      <c r="DA29" s="164">
        <v>49.662799999999997</v>
      </c>
      <c r="DB29" s="164">
        <v>-33.44</v>
      </c>
      <c r="DC29" s="165"/>
      <c r="DD29" s="164">
        <v>102.5157</v>
      </c>
      <c r="DE29" s="164">
        <v>102.31440000000001</v>
      </c>
      <c r="DF29" s="164">
        <v>-176.9794</v>
      </c>
      <c r="DG29" s="164">
        <v>0</v>
      </c>
      <c r="DH29" s="164">
        <v>-20.3489</v>
      </c>
      <c r="DI29" s="164">
        <v>-107.9</v>
      </c>
      <c r="DJ29" s="164">
        <v>-109.4</v>
      </c>
      <c r="DK29" s="164">
        <v>29.6494</v>
      </c>
      <c r="DL29" s="164">
        <v>62.118499999999997</v>
      </c>
      <c r="DM29" s="164">
        <v>77.975899999999996</v>
      </c>
      <c r="DN29" s="164">
        <v>87.908900000000003</v>
      </c>
      <c r="DO29" s="164">
        <v>61.73</v>
      </c>
      <c r="DP29" s="164">
        <v>-13.26</v>
      </c>
      <c r="DQ29" s="164">
        <v>64.111500000000007</v>
      </c>
      <c r="DR29" s="164">
        <v>176.93010000000001</v>
      </c>
      <c r="DS29" s="164">
        <v>-25.14</v>
      </c>
      <c r="DT29" s="164">
        <v>-25.67</v>
      </c>
      <c r="DU29" s="164">
        <v>105.89</v>
      </c>
      <c r="DV29" s="164">
        <v>73.66</v>
      </c>
      <c r="DW29" s="164">
        <v>177.7818</v>
      </c>
      <c r="DX29" s="164">
        <v>169.94540000000001</v>
      </c>
      <c r="DY29" s="164">
        <v>0</v>
      </c>
      <c r="DZ29" s="164">
        <v>0</v>
      </c>
      <c r="EA29" s="164">
        <v>283.80599999999998</v>
      </c>
      <c r="EB29" s="164">
        <v>230.97190000000001</v>
      </c>
      <c r="EC29" s="164">
        <v>223.53049999999999</v>
      </c>
      <c r="ED29" s="164">
        <v>228.08459999999999</v>
      </c>
      <c r="EE29" s="164">
        <v>78.7059</v>
      </c>
      <c r="EF29" s="164">
        <v>65.302800000000005</v>
      </c>
      <c r="EG29" s="164">
        <v>-26.617000000000001</v>
      </c>
      <c r="EH29" s="164">
        <v>668.8442</v>
      </c>
      <c r="EI29" s="164">
        <v>222.48050000000001</v>
      </c>
      <c r="EJ29" s="165"/>
      <c r="EK29" s="164">
        <v>-31.2834</v>
      </c>
      <c r="EL29" s="164">
        <v>-28.5669</v>
      </c>
      <c r="EM29" s="164">
        <v>0</v>
      </c>
      <c r="EN29" s="165"/>
      <c r="EO29" s="164">
        <v>34.0749</v>
      </c>
      <c r="EP29" s="164">
        <v>129.072</v>
      </c>
      <c r="EQ29" s="164">
        <v>-44.1387</v>
      </c>
      <c r="ER29" s="164">
        <v>-44.958100000000002</v>
      </c>
      <c r="ES29" s="164">
        <v>-30.505700000000001</v>
      </c>
      <c r="ET29" s="164">
        <v>17.23</v>
      </c>
      <c r="EU29" s="164">
        <v>-11.39</v>
      </c>
      <c r="EV29" s="164">
        <v>1</v>
      </c>
      <c r="EW29" s="164">
        <v>10.8811</v>
      </c>
      <c r="EX29" s="164">
        <v>-9.2578999999999994</v>
      </c>
      <c r="EY29" s="164">
        <v>-13.789899999999999</v>
      </c>
      <c r="EZ29" s="164">
        <v>-13.275600000000001</v>
      </c>
      <c r="FA29" s="164">
        <v>4.0670999999999999</v>
      </c>
      <c r="FB29" s="164">
        <v>-64.430199999999999</v>
      </c>
      <c r="FC29" s="164">
        <v>26.5077</v>
      </c>
      <c r="FD29" s="164">
        <v>0</v>
      </c>
      <c r="FE29" s="164">
        <v>2.7703000000000002</v>
      </c>
      <c r="FF29" s="164">
        <v>2.7458</v>
      </c>
      <c r="FG29" s="164">
        <v>38.777200000000001</v>
      </c>
      <c r="FH29" s="164">
        <v>38.976799999999997</v>
      </c>
      <c r="FI29" s="164">
        <v>38.201700000000002</v>
      </c>
      <c r="FJ29" s="164">
        <v>38.682400000000001</v>
      </c>
      <c r="FK29" s="164">
        <v>38.682400000000001</v>
      </c>
      <c r="FL29" s="164">
        <v>21.601900000000001</v>
      </c>
      <c r="FM29" s="164">
        <v>1.7892999999999999</v>
      </c>
      <c r="FN29" s="164">
        <v>1.9228000000000001</v>
      </c>
      <c r="FO29" s="164">
        <v>4.4406999999999996</v>
      </c>
      <c r="FP29" s="164">
        <v>18.348099999999999</v>
      </c>
      <c r="FQ29" s="164">
        <v>5.0410000000000004</v>
      </c>
      <c r="FR29" s="164">
        <v>-5.69</v>
      </c>
      <c r="FS29" s="164">
        <v>13.946099999999999</v>
      </c>
      <c r="FT29" s="164">
        <v>1.0549999999999999</v>
      </c>
      <c r="FU29" s="164">
        <v>-9.02</v>
      </c>
      <c r="FV29" s="164">
        <v>18.41</v>
      </c>
      <c r="FW29" s="165"/>
      <c r="FX29" s="165"/>
      <c r="FY29" s="164">
        <v>-6.0019999999999998</v>
      </c>
      <c r="FZ29" s="164">
        <v>4.258</v>
      </c>
      <c r="GA29" s="165"/>
      <c r="GB29" s="164">
        <v>38.54</v>
      </c>
      <c r="GC29" s="164">
        <v>-17.7789</v>
      </c>
      <c r="GD29" s="164">
        <v>-4.6950000000000003</v>
      </c>
      <c r="GE29" s="164">
        <v>16.32</v>
      </c>
      <c r="GF29" s="164">
        <v>93.587400000000002</v>
      </c>
      <c r="GG29" s="164">
        <v>24.2</v>
      </c>
      <c r="GH29" s="164">
        <v>-22.6859</v>
      </c>
      <c r="GI29" s="164">
        <v>-10.1456</v>
      </c>
      <c r="GJ29" s="165"/>
      <c r="GK29" s="164">
        <v>2.0059999999999998</v>
      </c>
      <c r="GL29" s="165"/>
      <c r="GM29" s="165"/>
      <c r="GN29" s="165"/>
      <c r="GO29" s="164">
        <v>-44.449599999999997</v>
      </c>
      <c r="GP29" s="164">
        <v>25.164999999999999</v>
      </c>
      <c r="GQ29" s="164">
        <v>69.830600000000004</v>
      </c>
      <c r="GR29" s="164">
        <v>65.426400000000001</v>
      </c>
      <c r="GS29" s="164">
        <v>66.174800000000005</v>
      </c>
      <c r="GT29" s="164">
        <v>-158.9477</v>
      </c>
      <c r="GU29" s="164">
        <v>-25.6783</v>
      </c>
      <c r="GV29" s="164">
        <v>40.590400000000002</v>
      </c>
      <c r="GW29" s="164">
        <v>-65.684399999999997</v>
      </c>
      <c r="GX29" s="164">
        <v>11.803100000000001</v>
      </c>
      <c r="GY29" s="164">
        <v>13.713800000000001</v>
      </c>
      <c r="GZ29" s="164">
        <v>13.323700000000001</v>
      </c>
      <c r="HA29" s="165"/>
      <c r="HB29" s="164">
        <v>200.92420000000001</v>
      </c>
      <c r="HC29" s="164">
        <v>198.1309</v>
      </c>
      <c r="HD29" s="165"/>
      <c r="HE29" s="165"/>
      <c r="HF29" s="164">
        <v>-392.19450000000001</v>
      </c>
      <c r="HG29" s="164">
        <v>388.25689999999997</v>
      </c>
      <c r="HH29" s="164">
        <v>390.31880000000001</v>
      </c>
      <c r="HI29" s="164">
        <v>-186.3466</v>
      </c>
      <c r="HJ29" s="164">
        <v>-188.22020000000001</v>
      </c>
      <c r="HK29" s="164">
        <v>-34.793300000000002</v>
      </c>
      <c r="HL29" s="164">
        <v>-22.0793</v>
      </c>
      <c r="HM29" s="164">
        <v>83.315600000000003</v>
      </c>
      <c r="HN29" s="164">
        <v>81.169399999999996</v>
      </c>
      <c r="HO29" s="165"/>
      <c r="HP29" s="164">
        <v>-112.2518</v>
      </c>
      <c r="HQ29" s="164">
        <v>37.170099999999998</v>
      </c>
      <c r="HR29" s="164">
        <v>36.928400000000003</v>
      </c>
      <c r="HS29" s="164">
        <v>-36.348300000000002</v>
      </c>
      <c r="HT29" s="164">
        <v>-37.544699999999999</v>
      </c>
      <c r="HU29" s="164">
        <v>78.87</v>
      </c>
      <c r="HV29" s="164">
        <v>79.069999999999993</v>
      </c>
      <c r="HW29" s="164">
        <v>58.9</v>
      </c>
      <c r="HX29" s="164">
        <v>61.2</v>
      </c>
      <c r="HY29" s="164">
        <v>21.699100000000001</v>
      </c>
      <c r="HZ29" s="164">
        <v>-55.36</v>
      </c>
      <c r="IA29" s="164">
        <v>-405.09809999999999</v>
      </c>
      <c r="IB29" s="164">
        <v>105.35590000000001</v>
      </c>
      <c r="IC29" s="164">
        <v>105.0035</v>
      </c>
      <c r="ID29" s="164">
        <v>12.8</v>
      </c>
      <c r="IE29" s="164">
        <v>33.1</v>
      </c>
      <c r="IF29" s="164">
        <v>-35.200000000000003</v>
      </c>
      <c r="IG29" s="164">
        <v>-37.1</v>
      </c>
      <c r="IH29" s="164">
        <v>1.3628</v>
      </c>
      <c r="II29" s="165"/>
      <c r="IJ29" s="164">
        <v>-384.18720000000002</v>
      </c>
      <c r="IK29" s="164">
        <v>-193.67850000000001</v>
      </c>
      <c r="IL29" s="164">
        <v>299.48219999999998</v>
      </c>
      <c r="IM29" s="164">
        <v>233.9622</v>
      </c>
      <c r="IN29" s="164">
        <v>8.7722999999999995</v>
      </c>
      <c r="IO29" s="164">
        <v>-231.8732</v>
      </c>
      <c r="IP29" s="164">
        <v>227.6413</v>
      </c>
      <c r="IQ29" s="164">
        <v>-149.5949</v>
      </c>
      <c r="IR29" s="164">
        <v>-101.886</v>
      </c>
      <c r="IS29" s="164">
        <v>-224.09970000000001</v>
      </c>
      <c r="IT29" s="164">
        <v>136.04580000000001</v>
      </c>
      <c r="IU29" s="164">
        <v>136.078</v>
      </c>
      <c r="IV29" s="164">
        <v>152.20939999999999</v>
      </c>
      <c r="IW29" s="164">
        <v>-292.11680000000001</v>
      </c>
      <c r="IX29" s="164">
        <v>106.1343</v>
      </c>
      <c r="IY29" s="164">
        <v>-189.42420000000001</v>
      </c>
      <c r="IZ29" s="164">
        <v>188.68180000000001</v>
      </c>
      <c r="JA29" s="164">
        <v>-9.1228999999999996</v>
      </c>
      <c r="JB29" s="165"/>
      <c r="JC29" s="164">
        <v>26.96</v>
      </c>
      <c r="JD29" s="164">
        <v>7.5049999999999999</v>
      </c>
      <c r="JE29" s="164">
        <v>7.5170000000000003</v>
      </c>
      <c r="JF29" s="164">
        <v>-25.92</v>
      </c>
      <c r="JG29" s="164">
        <v>5.12</v>
      </c>
      <c r="JH29" s="165"/>
      <c r="JI29" s="164">
        <v>-7.7622999999999998</v>
      </c>
      <c r="JJ29" s="164">
        <v>-30.7332</v>
      </c>
      <c r="JK29" s="164">
        <v>-3.4836</v>
      </c>
      <c r="JL29" s="164">
        <v>13</v>
      </c>
      <c r="JM29" s="164">
        <v>52.792999999999999</v>
      </c>
      <c r="JN29" s="164">
        <v>53.404000000000003</v>
      </c>
      <c r="JO29" s="164">
        <v>11.2902</v>
      </c>
      <c r="JP29" s="164">
        <v>13.474</v>
      </c>
      <c r="JQ29" s="164">
        <v>54.456299999999999</v>
      </c>
      <c r="JR29" s="164">
        <v>53.910899999999998</v>
      </c>
      <c r="JS29" s="164">
        <v>54.465800000000002</v>
      </c>
      <c r="JT29" s="165"/>
      <c r="JU29" s="164">
        <v>-34.799999999999997</v>
      </c>
      <c r="JV29" s="164">
        <v>22.624400000000001</v>
      </c>
      <c r="JW29" s="164">
        <v>7.39</v>
      </c>
      <c r="JX29" s="165"/>
      <c r="JY29" s="164">
        <v>-20.289400000000001</v>
      </c>
      <c r="JZ29" s="164">
        <v>63.4084</v>
      </c>
      <c r="KA29" s="164">
        <v>35.479100000000003</v>
      </c>
      <c r="KB29" s="164">
        <v>-20.1327</v>
      </c>
      <c r="KC29" s="164">
        <v>-61.779899999999998</v>
      </c>
      <c r="KD29" s="164">
        <v>21.763999999999999</v>
      </c>
      <c r="KE29" s="164">
        <v>39.472000000000001</v>
      </c>
      <c r="KF29" s="164">
        <v>26</v>
      </c>
      <c r="KG29" s="164">
        <v>-26.1</v>
      </c>
      <c r="KH29" s="165"/>
      <c r="KI29" s="164">
        <v>112.7859</v>
      </c>
    </row>
    <row r="30" spans="1:295" ht="18" customHeight="1" x14ac:dyDescent="0.3">
      <c r="A30" s="161" t="s">
        <v>57</v>
      </c>
      <c r="B30" s="161" t="s">
        <v>786</v>
      </c>
      <c r="C30" s="164">
        <v>0</v>
      </c>
      <c r="D30" s="164">
        <v>18.5703</v>
      </c>
      <c r="E30" s="164">
        <v>-22.9283</v>
      </c>
      <c r="F30" s="164">
        <v>-36.909199999999998</v>
      </c>
      <c r="G30" s="164">
        <v>34.088299999999997</v>
      </c>
      <c r="H30" s="165"/>
      <c r="I30" s="164">
        <v>48.6678</v>
      </c>
      <c r="J30" s="165"/>
      <c r="K30" s="164">
        <v>66.524900000000002</v>
      </c>
      <c r="L30" s="164">
        <v>33.982999999999997</v>
      </c>
      <c r="M30" s="164">
        <v>33.105499999999999</v>
      </c>
      <c r="N30" s="164">
        <v>6.66</v>
      </c>
      <c r="O30" s="164">
        <v>-58.423000000000002</v>
      </c>
      <c r="P30" s="164">
        <v>52.8</v>
      </c>
      <c r="Q30" s="164">
        <v>18.216000000000001</v>
      </c>
      <c r="R30" s="164">
        <v>-52.8</v>
      </c>
      <c r="S30" s="164">
        <v>10.7133</v>
      </c>
      <c r="T30" s="165"/>
      <c r="U30" s="164">
        <v>22.6556</v>
      </c>
      <c r="V30" s="164">
        <v>22.876999999999999</v>
      </c>
      <c r="W30" s="164">
        <v>37.989699999999999</v>
      </c>
      <c r="X30" s="164">
        <v>14.2789</v>
      </c>
      <c r="Y30" s="164">
        <v>5.6269</v>
      </c>
      <c r="Z30" s="164">
        <v>8.2746999999999993</v>
      </c>
      <c r="AA30" s="165"/>
      <c r="AB30" s="165"/>
      <c r="AC30" s="164">
        <v>-55.6</v>
      </c>
      <c r="AD30" s="164">
        <v>-55.78</v>
      </c>
      <c r="AE30" s="165"/>
      <c r="AF30" s="164">
        <v>-6.66</v>
      </c>
      <c r="AG30" s="164">
        <v>57.2</v>
      </c>
      <c r="AH30" s="165"/>
      <c r="AI30" s="165"/>
      <c r="AJ30" s="164">
        <v>-54.13</v>
      </c>
      <c r="AK30" s="164">
        <v>-53.54</v>
      </c>
      <c r="AL30" s="164">
        <v>-44.27</v>
      </c>
      <c r="AM30" s="164">
        <v>53.76</v>
      </c>
      <c r="AN30" s="164">
        <v>54.09</v>
      </c>
      <c r="AO30" s="164">
        <v>16.358899999999998</v>
      </c>
      <c r="AP30" s="164">
        <v>2.6648000000000001</v>
      </c>
      <c r="AQ30" s="164">
        <v>70.208399999999997</v>
      </c>
      <c r="AR30" s="164">
        <v>72.743200000000002</v>
      </c>
      <c r="AS30" s="164">
        <v>44.665900000000001</v>
      </c>
      <c r="AT30" s="164">
        <v>-47.9574</v>
      </c>
      <c r="AU30" s="164">
        <v>-47.188400000000001</v>
      </c>
      <c r="AV30" s="164">
        <v>4.5377999999999998</v>
      </c>
      <c r="AW30" s="164">
        <v>4.6651999999999996</v>
      </c>
      <c r="AX30" s="164">
        <v>70.328599999999994</v>
      </c>
      <c r="AY30" s="164">
        <v>75.954899999999995</v>
      </c>
      <c r="AZ30" s="164">
        <v>3.1570999999999998</v>
      </c>
      <c r="BA30" s="164">
        <v>16.878499999999999</v>
      </c>
      <c r="BB30" s="164">
        <v>-497.57479999999998</v>
      </c>
      <c r="BC30" s="164">
        <v>-10.7386</v>
      </c>
      <c r="BD30" s="164">
        <v>-11.4</v>
      </c>
      <c r="BE30" s="164">
        <v>-11.8</v>
      </c>
      <c r="BF30" s="164">
        <v>52.392099999999999</v>
      </c>
      <c r="BG30" s="164">
        <v>51.532800000000002</v>
      </c>
      <c r="BH30" s="164">
        <v>-4.7164999999999999</v>
      </c>
      <c r="BI30" s="165"/>
      <c r="BJ30" s="164">
        <v>-63.354799999999997</v>
      </c>
      <c r="BK30" s="164">
        <v>6.1566000000000001</v>
      </c>
      <c r="BL30" s="164">
        <v>6.9450000000000003</v>
      </c>
      <c r="BM30" s="164">
        <v>4.7347000000000001</v>
      </c>
      <c r="BN30" s="164">
        <v>533.46339999999998</v>
      </c>
      <c r="BO30" s="164">
        <v>171.14779999999999</v>
      </c>
      <c r="BP30" s="164">
        <v>171.2088</v>
      </c>
      <c r="BQ30" s="164">
        <v>-624.9479</v>
      </c>
      <c r="BR30" s="164">
        <v>556.03700000000003</v>
      </c>
      <c r="BS30" s="165"/>
      <c r="BT30" s="164">
        <v>-81.950100000000006</v>
      </c>
      <c r="BU30" s="164">
        <v>82.984499999999997</v>
      </c>
      <c r="BV30" s="164">
        <v>97.939300000000003</v>
      </c>
      <c r="BW30" s="164">
        <v>28.11</v>
      </c>
      <c r="BX30" s="164">
        <v>27.66</v>
      </c>
      <c r="BY30" s="164">
        <v>65.099999999999994</v>
      </c>
      <c r="BZ30" s="164">
        <v>79.33</v>
      </c>
      <c r="CA30" s="164">
        <v>-32.6813</v>
      </c>
      <c r="CB30" s="164">
        <v>-31.207799999999999</v>
      </c>
      <c r="CC30" s="164">
        <v>91.888599999999997</v>
      </c>
      <c r="CD30" s="164">
        <v>92.979799999999997</v>
      </c>
      <c r="CE30" s="164">
        <v>21.6556</v>
      </c>
      <c r="CF30" s="164">
        <v>-102.38500000000001</v>
      </c>
      <c r="CG30" s="164">
        <v>-102.41119999999999</v>
      </c>
      <c r="CH30" s="164">
        <v>3.7959999999999998</v>
      </c>
      <c r="CI30" s="164">
        <v>-99.246200000000002</v>
      </c>
      <c r="CJ30" s="165"/>
      <c r="CK30" s="165"/>
      <c r="CL30" s="164">
        <v>11.1</v>
      </c>
      <c r="CM30" s="164">
        <v>198.8</v>
      </c>
      <c r="CN30" s="164">
        <v>-16.93</v>
      </c>
      <c r="CO30" s="164">
        <v>20.856200000000001</v>
      </c>
      <c r="CP30" s="164">
        <v>21.280799999999999</v>
      </c>
      <c r="CQ30" s="164">
        <v>21.553699999999999</v>
      </c>
      <c r="CR30" s="164">
        <v>15.7662</v>
      </c>
      <c r="CS30" s="164">
        <v>14.5175</v>
      </c>
      <c r="CT30" s="164">
        <v>43.403199999999998</v>
      </c>
      <c r="CU30" s="164">
        <v>-111.6778</v>
      </c>
      <c r="CV30" s="164">
        <v>49.506</v>
      </c>
      <c r="CW30" s="164">
        <v>13.157400000000001</v>
      </c>
      <c r="CX30" s="164">
        <v>53.16</v>
      </c>
      <c r="CY30" s="164">
        <v>75.930000000000007</v>
      </c>
      <c r="CZ30" s="164">
        <v>53.444800000000001</v>
      </c>
      <c r="DA30" s="164">
        <v>50.834699999999998</v>
      </c>
      <c r="DB30" s="164">
        <v>-33.83</v>
      </c>
      <c r="DC30" s="165"/>
      <c r="DD30" s="164">
        <v>99.512900000000002</v>
      </c>
      <c r="DE30" s="164">
        <v>99.248099999999994</v>
      </c>
      <c r="DF30" s="164">
        <v>-163.59289999999999</v>
      </c>
      <c r="DG30" s="164">
        <v>0</v>
      </c>
      <c r="DH30" s="164">
        <v>-20.604600000000001</v>
      </c>
      <c r="DI30" s="164">
        <v>-110.8</v>
      </c>
      <c r="DJ30" s="164">
        <v>-111.7</v>
      </c>
      <c r="DK30" s="164">
        <v>30.028400000000001</v>
      </c>
      <c r="DL30" s="164">
        <v>63.876300000000001</v>
      </c>
      <c r="DM30" s="164">
        <v>77.506299999999996</v>
      </c>
      <c r="DN30" s="164">
        <v>90.252700000000004</v>
      </c>
      <c r="DO30" s="164">
        <v>63.69</v>
      </c>
      <c r="DP30" s="164">
        <v>-12.86</v>
      </c>
      <c r="DQ30" s="164">
        <v>63.490499999999997</v>
      </c>
      <c r="DR30" s="164">
        <v>162.27420000000001</v>
      </c>
      <c r="DS30" s="164">
        <v>-25.61</v>
      </c>
      <c r="DT30" s="164">
        <v>-25.9</v>
      </c>
      <c r="DU30" s="164">
        <v>105.16</v>
      </c>
      <c r="DV30" s="164">
        <v>74.14</v>
      </c>
      <c r="DW30" s="164">
        <v>162.05459999999999</v>
      </c>
      <c r="DX30" s="164">
        <v>159.10910000000001</v>
      </c>
      <c r="DY30" s="164">
        <v>2.4538000000000002</v>
      </c>
      <c r="DZ30" s="164">
        <v>1.3817999999999999</v>
      </c>
      <c r="EA30" s="164">
        <v>279.11860000000001</v>
      </c>
      <c r="EB30" s="164">
        <v>227.0181</v>
      </c>
      <c r="EC30" s="164">
        <v>219.15350000000001</v>
      </c>
      <c r="ED30" s="164">
        <v>220.9478</v>
      </c>
      <c r="EE30" s="164">
        <v>102.9128</v>
      </c>
      <c r="EF30" s="164">
        <v>89.851500000000001</v>
      </c>
      <c r="EG30" s="164">
        <v>-27.175000000000001</v>
      </c>
      <c r="EH30" s="164">
        <v>638.93359999999996</v>
      </c>
      <c r="EI30" s="164">
        <v>277.75510000000003</v>
      </c>
      <c r="EJ30" s="165"/>
      <c r="EK30" s="164">
        <v>-30.848600000000001</v>
      </c>
      <c r="EL30" s="164">
        <v>-27.874700000000001</v>
      </c>
      <c r="EM30" s="164">
        <v>-9.9187999999999992</v>
      </c>
      <c r="EN30" s="165"/>
      <c r="EO30" s="164">
        <v>-0.44629999999999997</v>
      </c>
      <c r="EP30" s="164">
        <v>141.37200000000001</v>
      </c>
      <c r="EQ30" s="164">
        <v>-50.414400000000001</v>
      </c>
      <c r="ER30" s="164">
        <v>-51.3127</v>
      </c>
      <c r="ES30" s="164">
        <v>-51.065899999999999</v>
      </c>
      <c r="ET30" s="164">
        <v>13.19</v>
      </c>
      <c r="EU30" s="164">
        <v>-8.0399999999999991</v>
      </c>
      <c r="EV30" s="164">
        <v>116.8</v>
      </c>
      <c r="EW30" s="164">
        <v>11.142300000000001</v>
      </c>
      <c r="EX30" s="164">
        <v>-46.351300000000002</v>
      </c>
      <c r="EY30" s="164">
        <v>-13.5914</v>
      </c>
      <c r="EZ30" s="164">
        <v>-13.1768</v>
      </c>
      <c r="FA30" s="164">
        <v>4.2832999999999997</v>
      </c>
      <c r="FB30" s="164">
        <v>-86.975399999999993</v>
      </c>
      <c r="FC30" s="164">
        <v>47.649799999999999</v>
      </c>
      <c r="FD30" s="165"/>
      <c r="FE30" s="164">
        <v>2.7021999999999999</v>
      </c>
      <c r="FF30" s="164">
        <v>2.6480000000000001</v>
      </c>
      <c r="FG30" s="164">
        <v>39.255800000000001</v>
      </c>
      <c r="FH30" s="164">
        <v>40.0428</v>
      </c>
      <c r="FI30" s="164">
        <v>38.933900000000001</v>
      </c>
      <c r="FJ30" s="164">
        <v>31.6492</v>
      </c>
      <c r="FK30" s="164">
        <v>31.4818</v>
      </c>
      <c r="FL30" s="164">
        <v>5.1910999999999996</v>
      </c>
      <c r="FM30" s="164">
        <v>0.1351</v>
      </c>
      <c r="FN30" s="164">
        <v>-0.5554</v>
      </c>
      <c r="FO30" s="164">
        <v>-3.3473000000000002</v>
      </c>
      <c r="FP30" s="164">
        <v>0</v>
      </c>
      <c r="FQ30" s="164">
        <v>2.6899000000000002</v>
      </c>
      <c r="FR30" s="164">
        <v>-10.210000000000001</v>
      </c>
      <c r="FS30" s="164">
        <v>14.283099999999999</v>
      </c>
      <c r="FT30" s="164">
        <v>1.0660000000000001</v>
      </c>
      <c r="FU30" s="164">
        <v>-8.8000000000000007</v>
      </c>
      <c r="FV30" s="164">
        <v>19.850000000000001</v>
      </c>
      <c r="FW30" s="165"/>
      <c r="FX30" s="165"/>
      <c r="FY30" s="164">
        <v>-5.9829999999999997</v>
      </c>
      <c r="FZ30" s="164">
        <v>0.754</v>
      </c>
      <c r="GA30" s="165"/>
      <c r="GB30" s="164">
        <v>36.770000000000003</v>
      </c>
      <c r="GC30" s="164">
        <v>-7.3798000000000004</v>
      </c>
      <c r="GD30" s="164">
        <v>4.7602000000000002</v>
      </c>
      <c r="GE30" s="165"/>
      <c r="GF30" s="164">
        <v>93.206000000000003</v>
      </c>
      <c r="GG30" s="164">
        <v>24.4</v>
      </c>
      <c r="GH30" s="164">
        <v>-22.233000000000001</v>
      </c>
      <c r="GI30" s="164">
        <v>-10.716699999999999</v>
      </c>
      <c r="GJ30" s="164">
        <v>0</v>
      </c>
      <c r="GK30" s="164">
        <v>2.0449000000000002</v>
      </c>
      <c r="GL30" s="164">
        <v>8.2500000000000004E-2</v>
      </c>
      <c r="GM30" s="164">
        <v>0</v>
      </c>
      <c r="GN30" s="164">
        <v>-15.886699999999999</v>
      </c>
      <c r="GO30" s="164">
        <v>-43.878599999999999</v>
      </c>
      <c r="GP30" s="164">
        <v>27.731300000000001</v>
      </c>
      <c r="GQ30" s="164">
        <v>68.906199999999998</v>
      </c>
      <c r="GR30" s="164">
        <v>66.685400000000001</v>
      </c>
      <c r="GS30" s="164">
        <v>67.029600000000002</v>
      </c>
      <c r="GT30" s="164">
        <v>-153.85489999999999</v>
      </c>
      <c r="GU30" s="164">
        <v>-26.2075</v>
      </c>
      <c r="GV30" s="164">
        <v>40.462400000000002</v>
      </c>
      <c r="GW30" s="164">
        <v>-67.186899999999994</v>
      </c>
      <c r="GX30" s="164">
        <v>11.994999999999999</v>
      </c>
      <c r="GY30" s="164">
        <v>13.6747</v>
      </c>
      <c r="GZ30" s="164">
        <v>13.1866</v>
      </c>
      <c r="HA30" s="164">
        <v>14</v>
      </c>
      <c r="HB30" s="164">
        <v>202.85839999999999</v>
      </c>
      <c r="HC30" s="164">
        <v>202.16970000000001</v>
      </c>
      <c r="HD30" s="165"/>
      <c r="HE30" s="165"/>
      <c r="HF30" s="164">
        <v>-365.13709999999998</v>
      </c>
      <c r="HG30" s="164">
        <v>366.34219999999999</v>
      </c>
      <c r="HH30" s="164">
        <v>362.16860000000003</v>
      </c>
      <c r="HI30" s="164">
        <v>-192.72710000000001</v>
      </c>
      <c r="HJ30" s="164">
        <v>-191.66679999999999</v>
      </c>
      <c r="HK30" s="164">
        <v>-35.490600000000001</v>
      </c>
      <c r="HL30" s="164">
        <v>-23.691800000000001</v>
      </c>
      <c r="HM30" s="164">
        <v>83.971599999999995</v>
      </c>
      <c r="HN30" s="164">
        <v>84.131399999999999</v>
      </c>
      <c r="HO30" s="164">
        <v>-115.84269999999999</v>
      </c>
      <c r="HP30" s="165"/>
      <c r="HQ30" s="164">
        <v>41.29</v>
      </c>
      <c r="HR30" s="164">
        <v>40.411099999999998</v>
      </c>
      <c r="HS30" s="164">
        <v>-42.0762</v>
      </c>
      <c r="HT30" s="164">
        <v>-42.363799999999998</v>
      </c>
      <c r="HU30" s="164">
        <v>81.760000000000005</v>
      </c>
      <c r="HV30" s="164">
        <v>81.06</v>
      </c>
      <c r="HW30" s="164">
        <v>59.1</v>
      </c>
      <c r="HX30" s="164">
        <v>58.8</v>
      </c>
      <c r="HY30" s="164">
        <v>21.474799999999998</v>
      </c>
      <c r="HZ30" s="164">
        <v>-46.96</v>
      </c>
      <c r="IA30" s="164">
        <v>-401.83670000000001</v>
      </c>
      <c r="IB30" s="164">
        <v>103.5021</v>
      </c>
      <c r="IC30" s="164">
        <v>104.07080000000001</v>
      </c>
      <c r="ID30" s="164">
        <v>11.6</v>
      </c>
      <c r="IE30" s="164">
        <v>33.700000000000003</v>
      </c>
      <c r="IF30" s="164">
        <v>-38.700000000000003</v>
      </c>
      <c r="IG30" s="164">
        <v>-40.700000000000003</v>
      </c>
      <c r="IH30" s="165"/>
      <c r="II30" s="165"/>
      <c r="IJ30" s="164">
        <v>-359.7996</v>
      </c>
      <c r="IK30" s="164">
        <v>-250.53809999999999</v>
      </c>
      <c r="IL30" s="164">
        <v>331.54050000000001</v>
      </c>
      <c r="IM30" s="164">
        <v>257.64890000000003</v>
      </c>
      <c r="IN30" s="164">
        <v>4.2089999999999996</v>
      </c>
      <c r="IO30" s="164">
        <v>-247.1328</v>
      </c>
      <c r="IP30" s="164">
        <v>251.83869999999999</v>
      </c>
      <c r="IQ30" s="164">
        <v>-163.71899999999999</v>
      </c>
      <c r="IR30" s="164">
        <v>-121.74</v>
      </c>
      <c r="IS30" s="164">
        <v>-249.68270000000001</v>
      </c>
      <c r="IT30" s="164">
        <v>136.4314</v>
      </c>
      <c r="IU30" s="164">
        <v>135.96119999999999</v>
      </c>
      <c r="IV30" s="164">
        <v>164.43950000000001</v>
      </c>
      <c r="IW30" s="164">
        <v>-318.96159999999998</v>
      </c>
      <c r="IX30" s="164">
        <v>121.6092</v>
      </c>
      <c r="IY30" s="164">
        <v>-199.99959999999999</v>
      </c>
      <c r="IZ30" s="164">
        <v>201.65309999999999</v>
      </c>
      <c r="JA30" s="164">
        <v>-9.1751000000000005</v>
      </c>
      <c r="JB30" s="165"/>
      <c r="JC30" s="164">
        <v>26.16</v>
      </c>
      <c r="JD30" s="164">
        <v>7.2709999999999999</v>
      </c>
      <c r="JE30" s="164">
        <v>7.3010000000000002</v>
      </c>
      <c r="JF30" s="164">
        <v>-24.88</v>
      </c>
      <c r="JG30" s="164">
        <v>5.92</v>
      </c>
      <c r="JH30" s="165"/>
      <c r="JI30" s="164">
        <v>-6.4439000000000002</v>
      </c>
      <c r="JJ30" s="164">
        <v>-30.6142</v>
      </c>
      <c r="JK30" s="164">
        <v>-3.9535999999999998</v>
      </c>
      <c r="JL30" s="164">
        <v>12.8</v>
      </c>
      <c r="JM30" s="164">
        <v>53.533999999999999</v>
      </c>
      <c r="JN30" s="164">
        <v>54.472999999999999</v>
      </c>
      <c r="JO30" s="164">
        <v>11.2895</v>
      </c>
      <c r="JP30" s="165"/>
      <c r="JQ30" s="164">
        <v>54.272199999999998</v>
      </c>
      <c r="JR30" s="164">
        <v>52.773000000000003</v>
      </c>
      <c r="JS30" s="164">
        <v>54.820099999999996</v>
      </c>
      <c r="JT30" s="165"/>
      <c r="JU30" s="164">
        <v>-33.5</v>
      </c>
      <c r="JV30" s="164">
        <v>21.973099999999999</v>
      </c>
      <c r="JW30" s="164">
        <v>7.53</v>
      </c>
      <c r="JX30" s="165"/>
      <c r="JY30" s="164">
        <v>-21.342600000000001</v>
      </c>
      <c r="JZ30" s="164">
        <v>64.619100000000003</v>
      </c>
      <c r="KA30" s="164">
        <v>36.496400000000001</v>
      </c>
      <c r="KB30" s="164">
        <v>-21.079799999999999</v>
      </c>
      <c r="KC30" s="164">
        <v>-63.757199999999997</v>
      </c>
      <c r="KD30" s="164">
        <v>22.175899999999999</v>
      </c>
      <c r="KE30" s="164">
        <v>40.156999999999996</v>
      </c>
      <c r="KF30" s="164">
        <v>25.3</v>
      </c>
      <c r="KG30" s="164">
        <v>-24.7</v>
      </c>
      <c r="KH30" s="165"/>
      <c r="KI30" s="164">
        <v>114.4903</v>
      </c>
    </row>
    <row r="31" spans="1:295" ht="18" customHeight="1" x14ac:dyDescent="0.3">
      <c r="A31" s="161" t="s">
        <v>57</v>
      </c>
      <c r="B31" s="161" t="s">
        <v>787</v>
      </c>
      <c r="C31" s="164">
        <v>0</v>
      </c>
      <c r="D31" s="164">
        <v>19.444099999999999</v>
      </c>
      <c r="E31" s="164">
        <v>-23.839200000000002</v>
      </c>
      <c r="F31" s="164">
        <v>-36.577399999999997</v>
      </c>
      <c r="G31" s="164">
        <v>33.1158</v>
      </c>
      <c r="H31" s="165"/>
      <c r="I31" s="164">
        <v>50.958799999999997</v>
      </c>
      <c r="J31" s="165"/>
      <c r="K31" s="164">
        <v>68.448800000000006</v>
      </c>
      <c r="L31" s="164">
        <v>34.882899999999999</v>
      </c>
      <c r="M31" s="164">
        <v>33.755299999999998</v>
      </c>
      <c r="N31" s="164">
        <v>2.2200000000000002</v>
      </c>
      <c r="O31" s="164">
        <v>-60.009</v>
      </c>
      <c r="P31" s="164">
        <v>52.8</v>
      </c>
      <c r="Q31" s="164">
        <v>19.044</v>
      </c>
      <c r="R31" s="164">
        <v>-52.8</v>
      </c>
      <c r="S31" s="164">
        <v>10.1684</v>
      </c>
      <c r="T31" s="165"/>
      <c r="U31" s="164">
        <v>22.712299999999999</v>
      </c>
      <c r="V31" s="164">
        <v>23.470800000000001</v>
      </c>
      <c r="W31" s="164">
        <v>38.553100000000001</v>
      </c>
      <c r="X31" s="164">
        <v>14.761699999999999</v>
      </c>
      <c r="Y31" s="164">
        <v>6.0206</v>
      </c>
      <c r="Z31" s="164">
        <v>8.4981000000000009</v>
      </c>
      <c r="AA31" s="165"/>
      <c r="AB31" s="165"/>
      <c r="AC31" s="164">
        <v>-57.88</v>
      </c>
      <c r="AD31" s="164">
        <v>-57.9</v>
      </c>
      <c r="AE31" s="165"/>
      <c r="AF31" s="164">
        <v>-2.2200000000000002</v>
      </c>
      <c r="AG31" s="164">
        <v>57.2</v>
      </c>
      <c r="AH31" s="165"/>
      <c r="AI31" s="165"/>
      <c r="AJ31" s="164">
        <v>-56.5</v>
      </c>
      <c r="AK31" s="164">
        <v>-56.54</v>
      </c>
      <c r="AL31" s="164">
        <v>-44.79</v>
      </c>
      <c r="AM31" s="164">
        <v>57.54</v>
      </c>
      <c r="AN31" s="164">
        <v>57.19</v>
      </c>
      <c r="AO31" s="164">
        <v>18.118300000000001</v>
      </c>
      <c r="AP31" s="164">
        <v>2.1158000000000001</v>
      </c>
      <c r="AQ31" s="164">
        <v>70.301199999999994</v>
      </c>
      <c r="AR31" s="164">
        <v>73.231399999999994</v>
      </c>
      <c r="AS31" s="164">
        <v>46.127400000000002</v>
      </c>
      <c r="AT31" s="164">
        <v>-49.0291</v>
      </c>
      <c r="AU31" s="164">
        <v>-48.042299999999997</v>
      </c>
      <c r="AV31" s="164">
        <v>5.1223999999999998</v>
      </c>
      <c r="AW31" s="164">
        <v>4.8777999999999997</v>
      </c>
      <c r="AX31" s="164">
        <v>75.552999999999997</v>
      </c>
      <c r="AY31" s="164">
        <v>77.026600000000002</v>
      </c>
      <c r="AZ31" s="164">
        <v>3.6806000000000001</v>
      </c>
      <c r="BA31" s="164">
        <v>18.544499999999999</v>
      </c>
      <c r="BB31" s="164">
        <v>-507.3261</v>
      </c>
      <c r="BC31" s="164">
        <v>-9.7293000000000003</v>
      </c>
      <c r="BD31" s="164">
        <v>-11.9</v>
      </c>
      <c r="BE31" s="164">
        <v>-12.7</v>
      </c>
      <c r="BF31" s="164">
        <v>53.849400000000003</v>
      </c>
      <c r="BG31" s="164">
        <v>52.997300000000003</v>
      </c>
      <c r="BH31" s="164">
        <v>-4.8594999999999997</v>
      </c>
      <c r="BI31" s="165"/>
      <c r="BJ31" s="164">
        <v>-65.766900000000007</v>
      </c>
      <c r="BK31" s="164">
        <v>6.9246999999999996</v>
      </c>
      <c r="BL31" s="164">
        <v>6.9847999999999999</v>
      </c>
      <c r="BM31" s="164">
        <v>4.8106</v>
      </c>
      <c r="BN31" s="164">
        <v>545.67079999999999</v>
      </c>
      <c r="BO31" s="164">
        <v>175.02359999999999</v>
      </c>
      <c r="BP31" s="164">
        <v>175.81710000000001</v>
      </c>
      <c r="BQ31" s="164">
        <v>-639.00160000000005</v>
      </c>
      <c r="BR31" s="164">
        <v>564.38329999999996</v>
      </c>
      <c r="BS31" s="165"/>
      <c r="BT31" s="164">
        <v>-80.353200000000001</v>
      </c>
      <c r="BU31" s="164">
        <v>81.800299999999993</v>
      </c>
      <c r="BV31" s="164">
        <v>100.4242</v>
      </c>
      <c r="BW31" s="164">
        <v>28.55</v>
      </c>
      <c r="BX31" s="164">
        <v>29.05</v>
      </c>
      <c r="BY31" s="164">
        <v>67.23</v>
      </c>
      <c r="BZ31" s="164">
        <v>81.180000000000007</v>
      </c>
      <c r="CA31" s="164">
        <v>-35.896299999999997</v>
      </c>
      <c r="CB31" s="164">
        <v>-36.432099999999998</v>
      </c>
      <c r="CC31" s="164">
        <v>96.668800000000005</v>
      </c>
      <c r="CD31" s="164">
        <v>98.101500000000001</v>
      </c>
      <c r="CE31" s="164">
        <v>20.722000000000001</v>
      </c>
      <c r="CF31" s="164">
        <v>-105.9362</v>
      </c>
      <c r="CG31" s="164">
        <v>-105.7171</v>
      </c>
      <c r="CH31" s="164">
        <v>7.1684000000000001</v>
      </c>
      <c r="CI31" s="164">
        <v>-102.0936</v>
      </c>
      <c r="CJ31" s="165"/>
      <c r="CK31" s="165"/>
      <c r="CL31" s="164">
        <v>9.1999999999999993</v>
      </c>
      <c r="CM31" s="164">
        <v>203.5</v>
      </c>
      <c r="CN31" s="164">
        <v>-17.329999999999998</v>
      </c>
      <c r="CO31" s="164">
        <v>20.730699999999999</v>
      </c>
      <c r="CP31" s="164">
        <v>20.918399999999998</v>
      </c>
      <c r="CQ31" s="164">
        <v>20.8736</v>
      </c>
      <c r="CR31" s="164">
        <v>15.321899999999999</v>
      </c>
      <c r="CS31" s="164">
        <v>13.8863</v>
      </c>
      <c r="CT31" s="164">
        <v>44.838000000000001</v>
      </c>
      <c r="CU31" s="164">
        <v>-115.0429</v>
      </c>
      <c r="CV31" s="164">
        <v>52.459899999999998</v>
      </c>
      <c r="CW31" s="164">
        <v>13.9077</v>
      </c>
      <c r="CX31" s="164">
        <v>55.75</v>
      </c>
      <c r="CY31" s="164">
        <v>78.41</v>
      </c>
      <c r="CZ31" s="164">
        <v>54.1479</v>
      </c>
      <c r="DA31" s="164">
        <v>51.4206</v>
      </c>
      <c r="DB31" s="164">
        <v>-34.11</v>
      </c>
      <c r="DC31" s="164">
        <v>-3.6423000000000001</v>
      </c>
      <c r="DD31" s="164">
        <v>102.10550000000001</v>
      </c>
      <c r="DE31" s="164">
        <v>102.098</v>
      </c>
      <c r="DF31" s="164">
        <v>-170.6532</v>
      </c>
      <c r="DG31" s="164">
        <v>0</v>
      </c>
      <c r="DH31" s="164">
        <v>-20.693200000000001</v>
      </c>
      <c r="DI31" s="164">
        <v>-114.7</v>
      </c>
      <c r="DJ31" s="164">
        <v>-114.7</v>
      </c>
      <c r="DK31" s="164">
        <v>29.978899999999999</v>
      </c>
      <c r="DL31" s="164">
        <v>65.634200000000007</v>
      </c>
      <c r="DM31" s="164">
        <v>79.384900000000002</v>
      </c>
      <c r="DN31" s="164">
        <v>92.596400000000003</v>
      </c>
      <c r="DO31" s="164">
        <v>65.08</v>
      </c>
      <c r="DP31" s="164">
        <v>-13.52</v>
      </c>
      <c r="DQ31" s="164">
        <v>62.396999999999998</v>
      </c>
      <c r="DR31" s="164">
        <v>170.2997</v>
      </c>
      <c r="DS31" s="164">
        <v>-23.76</v>
      </c>
      <c r="DT31" s="164">
        <v>-23.83</v>
      </c>
      <c r="DU31" s="164">
        <v>104.03</v>
      </c>
      <c r="DV31" s="164">
        <v>74.94</v>
      </c>
      <c r="DW31" s="164">
        <v>171.58179999999999</v>
      </c>
      <c r="DX31" s="164">
        <v>164.32730000000001</v>
      </c>
      <c r="DY31" s="164">
        <v>0</v>
      </c>
      <c r="DZ31" s="164">
        <v>-1.7726999999999999</v>
      </c>
      <c r="EA31" s="164">
        <v>279.7758</v>
      </c>
      <c r="EB31" s="164">
        <v>227.65950000000001</v>
      </c>
      <c r="EC31" s="164">
        <v>222.2955</v>
      </c>
      <c r="ED31" s="164">
        <v>225.2841</v>
      </c>
      <c r="EE31" s="164">
        <v>94.135199999999998</v>
      </c>
      <c r="EF31" s="164">
        <v>78.242699999999999</v>
      </c>
      <c r="EG31" s="164">
        <v>-27.542000000000002</v>
      </c>
      <c r="EH31" s="164">
        <v>655.22540000000004</v>
      </c>
      <c r="EI31" s="164">
        <v>257.86959999999999</v>
      </c>
      <c r="EJ31" s="165"/>
      <c r="EK31" s="164">
        <v>-27.800899999999999</v>
      </c>
      <c r="EL31" s="164">
        <v>-24.742000000000001</v>
      </c>
      <c r="EM31" s="164">
        <v>0</v>
      </c>
      <c r="EN31" s="165"/>
      <c r="EO31" s="164">
        <v>6.7145000000000001</v>
      </c>
      <c r="EP31" s="164">
        <v>121.392</v>
      </c>
      <c r="EQ31" s="164">
        <v>-49.318300000000001</v>
      </c>
      <c r="ER31" s="164">
        <v>-49.883499999999998</v>
      </c>
      <c r="ES31" s="164">
        <v>-41.6905</v>
      </c>
      <c r="ET31" s="164">
        <v>0</v>
      </c>
      <c r="EU31" s="164">
        <v>-12.49</v>
      </c>
      <c r="EV31" s="164">
        <v>97.2</v>
      </c>
      <c r="EW31" s="164">
        <v>11.6037</v>
      </c>
      <c r="EX31" s="164">
        <v>-38.561399999999999</v>
      </c>
      <c r="EY31" s="164">
        <v>-13.818899999999999</v>
      </c>
      <c r="EZ31" s="164">
        <v>-13.251799999999999</v>
      </c>
      <c r="FA31" s="164">
        <v>4.3841999999999999</v>
      </c>
      <c r="FB31" s="164">
        <v>-74.498699999999999</v>
      </c>
      <c r="FC31" s="164">
        <v>32.645899999999997</v>
      </c>
      <c r="FD31" s="165"/>
      <c r="FE31" s="164">
        <v>2.7557</v>
      </c>
      <c r="FF31" s="164">
        <v>2.7416</v>
      </c>
      <c r="FG31" s="164">
        <v>38.813699999999997</v>
      </c>
      <c r="FH31" s="164">
        <v>39.203800000000001</v>
      </c>
      <c r="FI31" s="164">
        <v>37.359499999999997</v>
      </c>
      <c r="FJ31" s="164">
        <v>35.835700000000003</v>
      </c>
      <c r="FK31" s="164">
        <v>35.835700000000003</v>
      </c>
      <c r="FL31" s="164">
        <v>14.0663</v>
      </c>
      <c r="FM31" s="164">
        <v>2.6659000000000002</v>
      </c>
      <c r="FN31" s="164">
        <v>2.9822000000000002</v>
      </c>
      <c r="FO31" s="164">
        <v>1.1303000000000001</v>
      </c>
      <c r="FP31" s="164">
        <v>12.0589</v>
      </c>
      <c r="FQ31" s="164">
        <v>3.0047999999999999</v>
      </c>
      <c r="FR31" s="164">
        <v>-8.32</v>
      </c>
      <c r="FS31" s="164">
        <v>14.2782</v>
      </c>
      <c r="FT31" s="164">
        <v>1.0915999999999999</v>
      </c>
      <c r="FU31" s="164">
        <v>-8.84</v>
      </c>
      <c r="FV31" s="164">
        <v>18.989999999999998</v>
      </c>
      <c r="FW31" s="165"/>
      <c r="FX31" s="165"/>
      <c r="FY31" s="164">
        <v>-5.81</v>
      </c>
      <c r="FZ31" s="164">
        <v>0.72799999999999998</v>
      </c>
      <c r="GA31" s="165"/>
      <c r="GB31" s="164">
        <v>37.29</v>
      </c>
      <c r="GC31" s="164">
        <v>-12.6082</v>
      </c>
      <c r="GD31" s="164">
        <v>0.2029</v>
      </c>
      <c r="GE31" s="165"/>
      <c r="GF31" s="164">
        <v>92.235600000000005</v>
      </c>
      <c r="GG31" s="164">
        <v>23.8</v>
      </c>
      <c r="GH31" s="164">
        <v>-23.626300000000001</v>
      </c>
      <c r="GI31" s="164">
        <v>-11.168900000000001</v>
      </c>
      <c r="GJ31" s="164">
        <v>0</v>
      </c>
      <c r="GK31" s="164">
        <v>2.0909</v>
      </c>
      <c r="GL31" s="165"/>
      <c r="GM31" s="165"/>
      <c r="GN31" s="164">
        <v>-15.583500000000001</v>
      </c>
      <c r="GO31" s="164">
        <v>-45.980899999999998</v>
      </c>
      <c r="GP31" s="164">
        <v>26.298500000000001</v>
      </c>
      <c r="GQ31" s="164">
        <v>72.351600000000005</v>
      </c>
      <c r="GR31" s="164">
        <v>68.763199999999998</v>
      </c>
      <c r="GS31" s="164">
        <v>70.115600000000001</v>
      </c>
      <c r="GT31" s="164">
        <v>-159.6206</v>
      </c>
      <c r="GU31" s="164">
        <v>-26.4435</v>
      </c>
      <c r="GV31" s="164">
        <v>41.8401</v>
      </c>
      <c r="GW31" s="164">
        <v>-69.1447</v>
      </c>
      <c r="GX31" s="164">
        <v>11.588200000000001</v>
      </c>
      <c r="GY31" s="164">
        <v>14.231400000000001</v>
      </c>
      <c r="GZ31" s="164">
        <v>13.787800000000001</v>
      </c>
      <c r="HA31" s="164">
        <v>13.2905</v>
      </c>
      <c r="HB31" s="164">
        <v>206.28829999999999</v>
      </c>
      <c r="HC31" s="164">
        <v>204.5138</v>
      </c>
      <c r="HD31" s="165"/>
      <c r="HE31" s="165"/>
      <c r="HF31" s="164">
        <v>-396.42079999999999</v>
      </c>
      <c r="HG31" s="164">
        <v>396.99650000000003</v>
      </c>
      <c r="HH31" s="164">
        <v>395.46679999999998</v>
      </c>
      <c r="HI31" s="164">
        <v>-194.87889999999999</v>
      </c>
      <c r="HJ31" s="164">
        <v>-191.70169999999999</v>
      </c>
      <c r="HK31" s="164">
        <v>-36.091799999999999</v>
      </c>
      <c r="HL31" s="164">
        <v>-22.948399999999999</v>
      </c>
      <c r="HM31" s="164">
        <v>81.8215</v>
      </c>
      <c r="HN31" s="164">
        <v>80.079099999999997</v>
      </c>
      <c r="HO31" s="165"/>
      <c r="HP31" s="164">
        <v>-122.1557</v>
      </c>
      <c r="HQ31" s="164">
        <v>47.442399999999999</v>
      </c>
      <c r="HR31" s="164">
        <v>47.189700000000002</v>
      </c>
      <c r="HS31" s="164">
        <v>-38.977699999999999</v>
      </c>
      <c r="HT31" s="164">
        <v>-39.768500000000003</v>
      </c>
      <c r="HU31" s="164">
        <v>79.930000000000007</v>
      </c>
      <c r="HV31" s="164">
        <v>78.88</v>
      </c>
      <c r="HW31" s="164">
        <v>59.1</v>
      </c>
      <c r="HX31" s="164">
        <v>59.9</v>
      </c>
      <c r="HY31" s="164">
        <v>20.1418</v>
      </c>
      <c r="HZ31" s="164">
        <v>-49.68</v>
      </c>
      <c r="IA31" s="164">
        <v>-367.42</v>
      </c>
      <c r="IB31" s="164">
        <v>101.1152</v>
      </c>
      <c r="IC31" s="164">
        <v>100.8232</v>
      </c>
      <c r="ID31" s="164">
        <v>10.5</v>
      </c>
      <c r="IE31" s="164">
        <v>31.9</v>
      </c>
      <c r="IF31" s="164">
        <v>-46.3</v>
      </c>
      <c r="IG31" s="164">
        <v>-48.7</v>
      </c>
      <c r="IH31" s="164">
        <v>1.4087000000000001</v>
      </c>
      <c r="II31" s="164">
        <v>1.2786</v>
      </c>
      <c r="IJ31" s="164">
        <v>-392.06549999999999</v>
      </c>
      <c r="IK31" s="164">
        <v>-236.3563</v>
      </c>
      <c r="IL31" s="164">
        <v>342.05599999999998</v>
      </c>
      <c r="IM31" s="164">
        <v>265.77390000000003</v>
      </c>
      <c r="IN31" s="164">
        <v>3.4340000000000002</v>
      </c>
      <c r="IO31" s="164">
        <v>-255.7594</v>
      </c>
      <c r="IP31" s="164">
        <v>256.17689999999999</v>
      </c>
      <c r="IQ31" s="164">
        <v>-177.64510000000001</v>
      </c>
      <c r="IR31" s="164">
        <v>-135.66059999999999</v>
      </c>
      <c r="IS31" s="164">
        <v>-252.41569999999999</v>
      </c>
      <c r="IT31" s="164">
        <v>131.2252</v>
      </c>
      <c r="IU31" s="164">
        <v>130.38740000000001</v>
      </c>
      <c r="IV31" s="164">
        <v>175.44049999999999</v>
      </c>
      <c r="IW31" s="164">
        <v>-333.58229999999998</v>
      </c>
      <c r="IX31" s="164">
        <v>138.34190000000001</v>
      </c>
      <c r="IY31" s="164">
        <v>-197.04320000000001</v>
      </c>
      <c r="IZ31" s="164">
        <v>197.96770000000001</v>
      </c>
      <c r="JA31" s="164">
        <v>-9.7820999999999998</v>
      </c>
      <c r="JB31" s="165"/>
      <c r="JC31" s="164">
        <v>25.6</v>
      </c>
      <c r="JD31" s="164">
        <v>7.367</v>
      </c>
      <c r="JE31" s="164">
        <v>7.3540000000000001</v>
      </c>
      <c r="JF31" s="164">
        <v>-25.36</v>
      </c>
      <c r="JG31" s="164">
        <v>6.56</v>
      </c>
      <c r="JH31" s="165"/>
      <c r="JI31" s="164">
        <v>-6.8528000000000002</v>
      </c>
      <c r="JJ31" s="164">
        <v>-31.993600000000001</v>
      </c>
      <c r="JK31" s="164">
        <v>-3.6911999999999998</v>
      </c>
      <c r="JL31" s="164">
        <v>14.1</v>
      </c>
      <c r="JM31" s="164">
        <v>56.749000000000002</v>
      </c>
      <c r="JN31" s="164">
        <v>56.747</v>
      </c>
      <c r="JO31" s="164">
        <v>11.276999999999999</v>
      </c>
      <c r="JP31" s="164">
        <v>13.4915</v>
      </c>
      <c r="JQ31" s="164">
        <v>50.826500000000003</v>
      </c>
      <c r="JR31" s="164">
        <v>52.910699999999999</v>
      </c>
      <c r="JS31" s="164">
        <v>51.9985</v>
      </c>
      <c r="JT31" s="165"/>
      <c r="JU31" s="164">
        <v>-31.3</v>
      </c>
      <c r="JV31" s="164">
        <v>23.438500000000001</v>
      </c>
      <c r="JW31" s="164">
        <v>7.79</v>
      </c>
      <c r="JX31" s="165"/>
      <c r="JY31" s="164">
        <v>-20.8828</v>
      </c>
      <c r="JZ31" s="164">
        <v>64.618300000000005</v>
      </c>
      <c r="KA31" s="164">
        <v>36.968499999999999</v>
      </c>
      <c r="KB31" s="164">
        <v>-20.805</v>
      </c>
      <c r="KC31" s="164">
        <v>-62.8628</v>
      </c>
      <c r="KD31" s="164">
        <v>23.031199999999998</v>
      </c>
      <c r="KE31" s="164">
        <v>39.518700000000003</v>
      </c>
      <c r="KF31" s="164">
        <v>22.7</v>
      </c>
      <c r="KG31" s="164">
        <v>-22.9</v>
      </c>
      <c r="KH31" s="165"/>
      <c r="KI31" s="164">
        <v>114.72190000000001</v>
      </c>
    </row>
    <row r="32" spans="1:295" ht="18" customHeight="1" x14ac:dyDescent="0.3">
      <c r="A32" s="161" t="s">
        <v>57</v>
      </c>
      <c r="B32" s="161" t="s">
        <v>788</v>
      </c>
      <c r="C32" s="166">
        <v>0</v>
      </c>
      <c r="D32" s="166">
        <v>19.654800000000002</v>
      </c>
      <c r="E32" s="166">
        <v>-24.122299999999999</v>
      </c>
      <c r="F32" s="166">
        <v>-36.656599999999997</v>
      </c>
      <c r="G32" s="166">
        <v>33.049199999999999</v>
      </c>
      <c r="H32" s="167"/>
      <c r="I32" s="166">
        <v>51.860100000000003</v>
      </c>
      <c r="J32" s="167"/>
      <c r="K32" s="166">
        <v>69.659099999999995</v>
      </c>
      <c r="L32" s="166">
        <v>35.260899999999999</v>
      </c>
      <c r="M32" s="166">
        <v>34.3767</v>
      </c>
      <c r="N32" s="166">
        <v>4.4400000000000004</v>
      </c>
      <c r="O32" s="166">
        <v>-58.027000000000001</v>
      </c>
      <c r="P32" s="166">
        <v>50.6</v>
      </c>
      <c r="Q32" s="166">
        <v>17.388000000000002</v>
      </c>
      <c r="R32" s="166">
        <v>-50.6</v>
      </c>
      <c r="S32" s="166">
        <v>10.3134</v>
      </c>
      <c r="T32" s="167"/>
      <c r="U32" s="166">
        <v>18.8444</v>
      </c>
      <c r="V32" s="166">
        <v>19.426400000000001</v>
      </c>
      <c r="W32" s="166">
        <v>31.912500000000001</v>
      </c>
      <c r="X32" s="166">
        <v>16.9664</v>
      </c>
      <c r="Y32" s="166">
        <v>5.5450999999999997</v>
      </c>
      <c r="Z32" s="166">
        <v>4.6538000000000004</v>
      </c>
      <c r="AA32" s="167"/>
      <c r="AB32" s="167"/>
      <c r="AC32" s="166">
        <v>-56.35</v>
      </c>
      <c r="AD32" s="166">
        <v>-56.25</v>
      </c>
      <c r="AE32" s="167"/>
      <c r="AF32" s="166">
        <v>-4.4400000000000004</v>
      </c>
      <c r="AG32" s="166">
        <v>57.2</v>
      </c>
      <c r="AH32" s="167"/>
      <c r="AI32" s="167"/>
      <c r="AJ32" s="166">
        <v>-58.3</v>
      </c>
      <c r="AK32" s="166">
        <v>-58.62</v>
      </c>
      <c r="AL32" s="166">
        <v>-36.51</v>
      </c>
      <c r="AM32" s="166">
        <v>59.2</v>
      </c>
      <c r="AN32" s="166">
        <v>59.37</v>
      </c>
      <c r="AO32" s="166">
        <v>17.669599999999999</v>
      </c>
      <c r="AP32" s="166">
        <v>2.2757000000000001</v>
      </c>
      <c r="AQ32" s="166">
        <v>68.542100000000005</v>
      </c>
      <c r="AR32" s="166">
        <v>70.970100000000002</v>
      </c>
      <c r="AS32" s="166">
        <v>40.765999999999998</v>
      </c>
      <c r="AT32" s="166">
        <v>-45.814</v>
      </c>
      <c r="AU32" s="166">
        <v>-47.058</v>
      </c>
      <c r="AV32" s="166">
        <v>26.677</v>
      </c>
      <c r="AW32" s="166">
        <v>24.1203</v>
      </c>
      <c r="AX32" s="166">
        <v>72.203999999999994</v>
      </c>
      <c r="AY32" s="166">
        <v>71.668199999999999</v>
      </c>
      <c r="AZ32" s="166">
        <v>5.7744</v>
      </c>
      <c r="BA32" s="166">
        <v>34.3185</v>
      </c>
      <c r="BB32" s="166">
        <v>-523.46010000000001</v>
      </c>
      <c r="BC32" s="166">
        <v>-8.3015000000000008</v>
      </c>
      <c r="BD32" s="166">
        <v>-12.8</v>
      </c>
      <c r="BE32" s="166">
        <v>-13.4</v>
      </c>
      <c r="BF32" s="166">
        <v>52.182299999999998</v>
      </c>
      <c r="BG32" s="166">
        <v>50.9495</v>
      </c>
      <c r="BH32" s="166">
        <v>-4.7872000000000003</v>
      </c>
      <c r="BI32" s="167"/>
      <c r="BJ32" s="166">
        <v>-57.838700000000003</v>
      </c>
      <c r="BK32" s="166">
        <v>5.2630999999999997</v>
      </c>
      <c r="BL32" s="166">
        <v>6.1097000000000001</v>
      </c>
      <c r="BM32" s="166">
        <v>4.1496000000000004</v>
      </c>
      <c r="BN32" s="166">
        <v>559.55669999999998</v>
      </c>
      <c r="BO32" s="166">
        <v>175.5119</v>
      </c>
      <c r="BP32" s="166">
        <v>175.5729</v>
      </c>
      <c r="BQ32" s="166">
        <v>-642.15160000000003</v>
      </c>
      <c r="BR32" s="166">
        <v>575.71619999999996</v>
      </c>
      <c r="BS32" s="167"/>
      <c r="BT32" s="166">
        <v>-34.090200000000003</v>
      </c>
      <c r="BU32" s="166">
        <v>35.343699999999998</v>
      </c>
      <c r="BV32" s="166">
        <v>98.158900000000003</v>
      </c>
      <c r="BW32" s="166">
        <v>28.3</v>
      </c>
      <c r="BX32" s="166">
        <v>28.69</v>
      </c>
      <c r="BY32" s="166">
        <v>67.23</v>
      </c>
      <c r="BZ32" s="166">
        <v>80.510000000000005</v>
      </c>
      <c r="CA32" s="166">
        <v>-42.192300000000003</v>
      </c>
      <c r="CB32" s="166">
        <v>-42.192300000000003</v>
      </c>
      <c r="CC32" s="166">
        <v>93.979699999999994</v>
      </c>
      <c r="CD32" s="166">
        <v>95.260900000000007</v>
      </c>
      <c r="CE32" s="166">
        <v>23.0748</v>
      </c>
      <c r="CF32" s="166">
        <v>-101.4815</v>
      </c>
      <c r="CG32" s="166">
        <v>-100.9615</v>
      </c>
      <c r="CH32" s="166">
        <v>3.5213000000000001</v>
      </c>
      <c r="CI32" s="166">
        <v>-118.6387</v>
      </c>
      <c r="CJ32" s="167"/>
      <c r="CK32" s="167"/>
      <c r="CL32" s="166">
        <v>-25.6</v>
      </c>
      <c r="CM32" s="166">
        <v>235.8</v>
      </c>
      <c r="CN32" s="166">
        <v>-17.29</v>
      </c>
      <c r="CO32" s="166">
        <v>14.337999999999999</v>
      </c>
      <c r="CP32" s="166">
        <v>15.070600000000001</v>
      </c>
      <c r="CQ32" s="166">
        <v>14.588200000000001</v>
      </c>
      <c r="CR32" s="166">
        <v>2.0897000000000001</v>
      </c>
      <c r="CS32" s="166">
        <v>0.86860000000000004</v>
      </c>
      <c r="CT32" s="166">
        <v>63.052700000000002</v>
      </c>
      <c r="CU32" s="166">
        <v>-118.7914</v>
      </c>
      <c r="CV32" s="166">
        <v>71.969499999999996</v>
      </c>
      <c r="CW32" s="166">
        <v>14.2201</v>
      </c>
      <c r="CX32" s="166">
        <v>58.36</v>
      </c>
      <c r="CY32" s="166">
        <v>82.86</v>
      </c>
      <c r="CZ32" s="166">
        <v>54.851100000000002</v>
      </c>
      <c r="DA32" s="166">
        <v>52.006500000000003</v>
      </c>
      <c r="DB32" s="166">
        <v>-34.44</v>
      </c>
      <c r="DC32" s="166">
        <v>-0.78149999999999997</v>
      </c>
      <c r="DD32" s="166">
        <v>117.8934</v>
      </c>
      <c r="DE32" s="166">
        <v>116.9545</v>
      </c>
      <c r="DF32" s="166">
        <v>-159.14269999999999</v>
      </c>
      <c r="DG32" s="166">
        <v>0</v>
      </c>
      <c r="DH32" s="166">
        <v>-20.741199999999999</v>
      </c>
      <c r="DI32" s="166">
        <v>-112.8</v>
      </c>
      <c r="DJ32" s="166">
        <v>-113.1</v>
      </c>
      <c r="DK32" s="166">
        <v>29.638400000000001</v>
      </c>
      <c r="DL32" s="166">
        <v>66.513099999999994</v>
      </c>
      <c r="DM32" s="166">
        <v>80.324200000000005</v>
      </c>
      <c r="DN32" s="166">
        <v>93.768299999999996</v>
      </c>
      <c r="DO32" s="166">
        <v>66.430000000000007</v>
      </c>
      <c r="DP32" s="166">
        <v>-13.38</v>
      </c>
      <c r="DQ32" s="166">
        <v>63.207000000000001</v>
      </c>
      <c r="DR32" s="166">
        <v>158.00899999999999</v>
      </c>
      <c r="DS32" s="166">
        <v>-24.08</v>
      </c>
      <c r="DT32" s="166">
        <v>-24.6</v>
      </c>
      <c r="DU32" s="166">
        <v>104.44</v>
      </c>
      <c r="DV32" s="166">
        <v>74.06</v>
      </c>
      <c r="DW32" s="166">
        <v>157.8545</v>
      </c>
      <c r="DX32" s="166">
        <v>155.4727</v>
      </c>
      <c r="DY32" s="166">
        <v>0</v>
      </c>
      <c r="DZ32" s="166">
        <v>-0.8</v>
      </c>
      <c r="EA32" s="166">
        <v>277.9622</v>
      </c>
      <c r="EB32" s="166">
        <v>225.77930000000001</v>
      </c>
      <c r="EC32" s="166">
        <v>217.25139999999999</v>
      </c>
      <c r="ED32" s="166">
        <v>221.6328</v>
      </c>
      <c r="EE32" s="166">
        <v>86.600899999999996</v>
      </c>
      <c r="EF32" s="166">
        <v>73.3566</v>
      </c>
      <c r="EG32" s="166">
        <v>-25.306000000000001</v>
      </c>
      <c r="EH32" s="166">
        <v>653.25130000000001</v>
      </c>
      <c r="EI32" s="166">
        <v>257.2398</v>
      </c>
      <c r="EJ32" s="167"/>
      <c r="EK32" s="166">
        <v>-24.337399999999999</v>
      </c>
      <c r="EL32" s="166">
        <v>-21.3032</v>
      </c>
      <c r="EM32" s="166">
        <v>0</v>
      </c>
      <c r="EN32" s="167"/>
      <c r="EO32" s="166">
        <v>-0.22309999999999999</v>
      </c>
      <c r="EP32" s="166">
        <v>133.69200000000001</v>
      </c>
      <c r="EQ32" s="166">
        <v>-48.573099999999997</v>
      </c>
      <c r="ER32" s="166">
        <v>-48.865099999999998</v>
      </c>
      <c r="ES32" s="166">
        <v>-37.903799999999997</v>
      </c>
      <c r="ET32" s="166">
        <v>0</v>
      </c>
      <c r="EU32" s="166">
        <v>-8.3000000000000007</v>
      </c>
      <c r="EV32" s="166">
        <v>107.4</v>
      </c>
      <c r="EW32" s="166">
        <v>11.539400000000001</v>
      </c>
      <c r="EX32" s="166">
        <v>-46.617199999999997</v>
      </c>
      <c r="EY32" s="166">
        <v>-12.8992</v>
      </c>
      <c r="EZ32" s="166">
        <v>-12.443099999999999</v>
      </c>
      <c r="FA32" s="166">
        <v>2.8936999999999999</v>
      </c>
      <c r="FB32" s="166">
        <v>-70.268900000000002</v>
      </c>
      <c r="FC32" s="166">
        <v>36.009300000000003</v>
      </c>
      <c r="FD32" s="167"/>
      <c r="FE32" s="166">
        <v>2.7128000000000001</v>
      </c>
      <c r="FF32" s="166">
        <v>2.7061000000000002</v>
      </c>
      <c r="FG32" s="166">
        <v>37.915100000000002</v>
      </c>
      <c r="FH32" s="166">
        <v>38.406100000000002</v>
      </c>
      <c r="FI32" s="166">
        <v>37.124499999999998</v>
      </c>
      <c r="FJ32" s="166">
        <v>43.203699999999998</v>
      </c>
      <c r="FK32" s="166">
        <v>43.873600000000003</v>
      </c>
      <c r="FL32" s="166">
        <v>15.2385</v>
      </c>
      <c r="FM32" s="166">
        <v>2.4813000000000001</v>
      </c>
      <c r="FN32" s="166">
        <v>1.8461000000000001</v>
      </c>
      <c r="FO32" s="166">
        <v>2.8062999999999998</v>
      </c>
      <c r="FP32" s="166">
        <v>13.013299999999999</v>
      </c>
      <c r="FQ32" s="166">
        <v>1.4154</v>
      </c>
      <c r="FR32" s="166">
        <v>-9.07</v>
      </c>
      <c r="FS32" s="166">
        <v>14.275700000000001</v>
      </c>
      <c r="FT32" s="166">
        <v>1.1026</v>
      </c>
      <c r="FU32" s="166">
        <v>-8.8800000000000008</v>
      </c>
      <c r="FV32" s="166">
        <v>18.46</v>
      </c>
      <c r="FW32" s="167"/>
      <c r="FX32" s="167"/>
      <c r="FY32" s="166">
        <v>-5.8109999999999999</v>
      </c>
      <c r="FZ32" s="166">
        <v>0.55200000000000005</v>
      </c>
      <c r="GA32" s="167"/>
      <c r="GB32" s="166">
        <v>35.75</v>
      </c>
      <c r="GC32" s="166">
        <v>-13.0741</v>
      </c>
      <c r="GD32" s="166">
        <v>-2.7949999999999999</v>
      </c>
      <c r="GE32" s="166">
        <v>15.66</v>
      </c>
      <c r="GF32" s="166">
        <v>91.681200000000004</v>
      </c>
      <c r="GG32" s="166">
        <v>23.8</v>
      </c>
      <c r="GH32" s="166">
        <v>-23.211600000000001</v>
      </c>
      <c r="GI32" s="166">
        <v>-12.250400000000001</v>
      </c>
      <c r="GJ32" s="166">
        <v>0</v>
      </c>
      <c r="GK32" s="166">
        <v>2.1078999999999999</v>
      </c>
      <c r="GL32" s="167"/>
      <c r="GM32" s="167"/>
      <c r="GN32" s="167"/>
      <c r="GO32" s="166">
        <v>-46.326000000000001</v>
      </c>
      <c r="GP32" s="166">
        <v>24.865600000000001</v>
      </c>
      <c r="GQ32" s="166">
        <v>73.191900000000004</v>
      </c>
      <c r="GR32" s="166">
        <v>63.129600000000003</v>
      </c>
      <c r="GS32" s="166">
        <v>64.8596</v>
      </c>
      <c r="GT32" s="166">
        <v>-159.26519999999999</v>
      </c>
      <c r="GU32" s="166">
        <v>-24.7057</v>
      </c>
      <c r="GV32" s="166">
        <v>42.113700000000001</v>
      </c>
      <c r="GW32" s="166">
        <v>-65.419899999999998</v>
      </c>
      <c r="GX32" s="166">
        <v>11.7271</v>
      </c>
      <c r="GY32" s="166">
        <v>14.016500000000001</v>
      </c>
      <c r="GZ32" s="166">
        <v>13.7773</v>
      </c>
      <c r="HA32" s="166">
        <v>13</v>
      </c>
      <c r="HB32" s="166">
        <v>213.49959999999999</v>
      </c>
      <c r="HC32" s="166">
        <v>214.58629999999999</v>
      </c>
      <c r="HD32" s="167"/>
      <c r="HE32" s="167"/>
      <c r="HF32" s="166">
        <v>-433.53179999999998</v>
      </c>
      <c r="HG32" s="166">
        <v>434.96949999999998</v>
      </c>
      <c r="HH32" s="166">
        <v>431.37259999999998</v>
      </c>
      <c r="HI32" s="166">
        <v>-202.05719999999999</v>
      </c>
      <c r="HJ32" s="166">
        <v>-202.63140000000001</v>
      </c>
      <c r="HK32" s="166">
        <v>-38.375599999999999</v>
      </c>
      <c r="HL32" s="166">
        <v>-26.340699999999998</v>
      </c>
      <c r="HM32" s="166">
        <v>80.318399999999997</v>
      </c>
      <c r="HN32" s="166">
        <v>82.745099999999994</v>
      </c>
      <c r="HO32" s="166">
        <v>-130.5703</v>
      </c>
      <c r="HP32" s="167"/>
      <c r="HQ32" s="166">
        <v>54.034300000000002</v>
      </c>
      <c r="HR32" s="166">
        <v>53.9574</v>
      </c>
      <c r="HS32" s="166">
        <v>-36.119</v>
      </c>
      <c r="HT32" s="166">
        <v>-36.4161</v>
      </c>
      <c r="HU32" s="166">
        <v>93.28</v>
      </c>
      <c r="HV32" s="166">
        <v>93.09</v>
      </c>
      <c r="HW32" s="166">
        <v>52.2</v>
      </c>
      <c r="HX32" s="166">
        <v>52.2</v>
      </c>
      <c r="HY32" s="166">
        <v>20.633099999999999</v>
      </c>
      <c r="HZ32" s="166">
        <v>-53.92</v>
      </c>
      <c r="IA32" s="166">
        <v>-362.52679999999998</v>
      </c>
      <c r="IB32" s="166">
        <v>102.54259999999999</v>
      </c>
      <c r="IC32" s="166">
        <v>100.53400000000001</v>
      </c>
      <c r="ID32" s="166">
        <v>14.5</v>
      </c>
      <c r="IE32" s="166">
        <v>30.2</v>
      </c>
      <c r="IF32" s="166">
        <v>-54.9</v>
      </c>
      <c r="IG32" s="166">
        <v>-57.8</v>
      </c>
      <c r="IH32" s="167"/>
      <c r="II32" s="167"/>
      <c r="IJ32" s="166">
        <v>-426.78089999999997</v>
      </c>
      <c r="IK32" s="166">
        <v>-239.13910000000001</v>
      </c>
      <c r="IL32" s="166">
        <v>369.67869999999999</v>
      </c>
      <c r="IM32" s="166">
        <v>287.22309999999999</v>
      </c>
      <c r="IN32" s="166">
        <v>1.3774999999999999</v>
      </c>
      <c r="IO32" s="166">
        <v>-278.53339999999997</v>
      </c>
      <c r="IP32" s="166">
        <v>280.66239999999999</v>
      </c>
      <c r="IQ32" s="166">
        <v>-182.26400000000001</v>
      </c>
      <c r="IR32" s="166">
        <v>-154.98849999999999</v>
      </c>
      <c r="IS32" s="166">
        <v>-276.30169999999998</v>
      </c>
      <c r="IT32" s="166">
        <v>124.8732</v>
      </c>
      <c r="IU32" s="166">
        <v>125.96339999999999</v>
      </c>
      <c r="IV32" s="166">
        <v>186.13829999999999</v>
      </c>
      <c r="IW32" s="166">
        <v>-357.64010000000002</v>
      </c>
      <c r="IX32" s="166">
        <v>157.49930000000001</v>
      </c>
      <c r="IY32" s="166">
        <v>-200.54669999999999</v>
      </c>
      <c r="IZ32" s="166">
        <v>200.6208</v>
      </c>
      <c r="JA32" s="166">
        <v>-8.8070000000000004</v>
      </c>
      <c r="JB32" s="167"/>
      <c r="JC32" s="166">
        <v>24.72</v>
      </c>
      <c r="JD32" s="166">
        <v>7.3570000000000002</v>
      </c>
      <c r="JE32" s="166">
        <v>7.3490000000000002</v>
      </c>
      <c r="JF32" s="166">
        <v>-24.8</v>
      </c>
      <c r="JG32" s="166">
        <v>5.52</v>
      </c>
      <c r="JH32" s="167"/>
      <c r="JI32" s="166">
        <v>-5.7694000000000001</v>
      </c>
      <c r="JJ32" s="166">
        <v>-32.021099999999997</v>
      </c>
      <c r="JK32" s="166">
        <v>-3.9841000000000002</v>
      </c>
      <c r="JL32" s="166">
        <v>13.4</v>
      </c>
      <c r="JM32" s="166">
        <v>51.44</v>
      </c>
      <c r="JN32" s="166">
        <v>50.643999999999998</v>
      </c>
      <c r="JO32" s="166">
        <v>11.287800000000001</v>
      </c>
      <c r="JP32" s="166">
        <v>13.475300000000001</v>
      </c>
      <c r="JQ32" s="166">
        <v>54.0593</v>
      </c>
      <c r="JR32" s="166">
        <v>52.5137</v>
      </c>
      <c r="JS32" s="166">
        <v>53.465000000000003</v>
      </c>
      <c r="JT32" s="167"/>
      <c r="JU32" s="166">
        <v>-28.9</v>
      </c>
      <c r="JV32" s="166">
        <v>23.055299999999999</v>
      </c>
      <c r="JW32" s="166">
        <v>7.98</v>
      </c>
      <c r="JX32" s="167"/>
      <c r="JY32" s="166">
        <v>-20.645700000000001</v>
      </c>
      <c r="JZ32" s="166">
        <v>66.859800000000007</v>
      </c>
      <c r="KA32" s="166">
        <v>38.918500000000002</v>
      </c>
      <c r="KB32" s="166">
        <v>-20.8322</v>
      </c>
      <c r="KC32" s="166">
        <v>-65.322199999999995</v>
      </c>
      <c r="KD32" s="166">
        <v>26.134899999999998</v>
      </c>
      <c r="KE32" s="166">
        <v>39.408999999999999</v>
      </c>
      <c r="KF32" s="166">
        <v>21</v>
      </c>
      <c r="KG32" s="166">
        <v>-19.5</v>
      </c>
      <c r="KH32" s="167"/>
      <c r="KI32" s="166">
        <v>114.4058</v>
      </c>
    </row>
    <row r="33" spans="1:295" ht="18" customHeight="1" x14ac:dyDescent="0.3">
      <c r="A33" s="161" t="s">
        <v>57</v>
      </c>
      <c r="B33" s="161" t="s">
        <v>789</v>
      </c>
      <c r="C33" s="162">
        <v>0</v>
      </c>
      <c r="D33" s="163"/>
      <c r="E33" s="163"/>
      <c r="F33" s="162">
        <v>-36.2378</v>
      </c>
      <c r="G33" s="162">
        <v>32.816099999999999</v>
      </c>
      <c r="H33" s="163"/>
      <c r="I33" s="162">
        <v>53.342500000000001</v>
      </c>
      <c r="J33" s="163"/>
      <c r="K33" s="162">
        <v>68.624600000000001</v>
      </c>
      <c r="L33" s="162">
        <v>34.590899999999998</v>
      </c>
      <c r="M33" s="162">
        <v>33.71</v>
      </c>
      <c r="N33" s="162">
        <v>11.1</v>
      </c>
      <c r="O33" s="162">
        <v>-58.643000000000001</v>
      </c>
      <c r="P33" s="162">
        <v>52.8</v>
      </c>
      <c r="Q33" s="162">
        <v>17.388000000000002</v>
      </c>
      <c r="R33" s="162">
        <v>-52.8</v>
      </c>
      <c r="S33" s="162">
        <v>13.269399999999999</v>
      </c>
      <c r="T33" s="163"/>
      <c r="U33" s="162">
        <v>19.526599999999998</v>
      </c>
      <c r="V33" s="162">
        <v>19.424900000000001</v>
      </c>
      <c r="W33" s="162">
        <v>32.057200000000002</v>
      </c>
      <c r="X33" s="162">
        <v>16.8249</v>
      </c>
      <c r="Y33" s="162">
        <v>5.4702000000000002</v>
      </c>
      <c r="Z33" s="162">
        <v>8.2405000000000008</v>
      </c>
      <c r="AA33" s="163"/>
      <c r="AB33" s="163"/>
      <c r="AC33" s="162">
        <v>-51.39</v>
      </c>
      <c r="AD33" s="162">
        <v>-51.41</v>
      </c>
      <c r="AE33" s="163"/>
      <c r="AF33" s="162">
        <v>-11.1</v>
      </c>
      <c r="AG33" s="162">
        <v>57.2</v>
      </c>
      <c r="AH33" s="163"/>
      <c r="AI33" s="163"/>
      <c r="AJ33" s="162">
        <v>-46.03</v>
      </c>
      <c r="AK33" s="162">
        <v>-46.02</v>
      </c>
      <c r="AL33" s="162">
        <v>-51.69</v>
      </c>
      <c r="AM33" s="162">
        <v>46.11</v>
      </c>
      <c r="AN33" s="162">
        <v>46.42</v>
      </c>
      <c r="AO33" s="162">
        <v>14.591699999999999</v>
      </c>
      <c r="AP33" s="162">
        <v>3.2696000000000001</v>
      </c>
      <c r="AQ33" s="162">
        <v>66.985699999999994</v>
      </c>
      <c r="AR33" s="162">
        <v>68.992800000000003</v>
      </c>
      <c r="AS33" s="162">
        <v>41.328499999999998</v>
      </c>
      <c r="AT33" s="162">
        <v>-45.814</v>
      </c>
      <c r="AU33" s="162">
        <v>-44.843400000000003</v>
      </c>
      <c r="AV33" s="162">
        <v>5.5941000000000001</v>
      </c>
      <c r="AW33" s="162">
        <v>5.5774999999999997</v>
      </c>
      <c r="AX33" s="162">
        <v>72.605900000000005</v>
      </c>
      <c r="AY33" s="162">
        <v>73.677599999999998</v>
      </c>
      <c r="AZ33" s="162">
        <v>3.6806000000000001</v>
      </c>
      <c r="BA33" s="162">
        <v>19.190300000000001</v>
      </c>
      <c r="BB33" s="162">
        <v>-508.09399999999999</v>
      </c>
      <c r="BC33" s="162">
        <v>-13.4254</v>
      </c>
      <c r="BD33" s="162">
        <v>-10</v>
      </c>
      <c r="BE33" s="162">
        <v>-10.6</v>
      </c>
      <c r="BF33" s="162">
        <v>50.273000000000003</v>
      </c>
      <c r="BG33" s="162">
        <v>49.060299999999998</v>
      </c>
      <c r="BH33" s="162">
        <v>-4.5472999999999999</v>
      </c>
      <c r="BI33" s="163"/>
      <c r="BJ33" s="162">
        <v>-71.800700000000006</v>
      </c>
      <c r="BK33" s="162">
        <v>5.532</v>
      </c>
      <c r="BL33" s="162">
        <v>6.7244999999999999</v>
      </c>
      <c r="BM33" s="162">
        <v>4.6185</v>
      </c>
      <c r="BN33" s="162">
        <v>543.25980000000004</v>
      </c>
      <c r="BO33" s="162">
        <v>163.0909</v>
      </c>
      <c r="BP33" s="162">
        <v>162.54150000000001</v>
      </c>
      <c r="BQ33" s="162">
        <v>-624.72239999999999</v>
      </c>
      <c r="BR33" s="162">
        <v>547.96010000000001</v>
      </c>
      <c r="BS33" s="163"/>
      <c r="BT33" s="162">
        <v>-79.717699999999994</v>
      </c>
      <c r="BU33" s="162">
        <v>82.9465</v>
      </c>
      <c r="BV33" s="162">
        <v>95.035300000000007</v>
      </c>
      <c r="BW33" s="162">
        <v>27.57</v>
      </c>
      <c r="BX33" s="162">
        <v>27.8</v>
      </c>
      <c r="BY33" s="162">
        <v>65.849999999999994</v>
      </c>
      <c r="BZ33" s="162">
        <v>78.849999999999994</v>
      </c>
      <c r="CA33" s="162">
        <v>-10.9803</v>
      </c>
      <c r="CB33" s="162">
        <v>-12.5878</v>
      </c>
      <c r="CC33" s="162">
        <v>73.866200000000006</v>
      </c>
      <c r="CD33" s="162">
        <v>74.406999999999996</v>
      </c>
      <c r="CE33" s="162">
        <v>30.070799999999998</v>
      </c>
      <c r="CF33" s="162">
        <v>-106.91670000000001</v>
      </c>
      <c r="CG33" s="162">
        <v>-106.9311</v>
      </c>
      <c r="CH33" s="162">
        <v>6.9896000000000003</v>
      </c>
      <c r="CI33" s="162">
        <v>-121.2535</v>
      </c>
      <c r="CJ33" s="163"/>
      <c r="CK33" s="163"/>
      <c r="CL33" s="162">
        <v>-29</v>
      </c>
      <c r="CM33" s="162">
        <v>240.5</v>
      </c>
      <c r="CN33" s="162">
        <v>-16.850000000000001</v>
      </c>
      <c r="CO33" s="162">
        <v>10.137600000000001</v>
      </c>
      <c r="CP33" s="162">
        <v>10.3695</v>
      </c>
      <c r="CQ33" s="162">
        <v>10.9566</v>
      </c>
      <c r="CR33" s="162">
        <v>-4.7328999999999999</v>
      </c>
      <c r="CS33" s="162">
        <v>-5.8909000000000002</v>
      </c>
      <c r="CT33" s="162">
        <v>50.110700000000001</v>
      </c>
      <c r="CU33" s="162">
        <v>-96.732100000000003</v>
      </c>
      <c r="CV33" s="162">
        <v>57.052700000000002</v>
      </c>
      <c r="CW33" s="162">
        <v>13.717700000000001</v>
      </c>
      <c r="CX33" s="162">
        <v>57.12</v>
      </c>
      <c r="CY33" s="162">
        <v>83.44</v>
      </c>
      <c r="CZ33" s="162">
        <v>54.1479</v>
      </c>
      <c r="DA33" s="162">
        <v>51.4206</v>
      </c>
      <c r="DB33" s="162">
        <v>-33.67</v>
      </c>
      <c r="DC33" s="162">
        <v>-3.5167000000000002</v>
      </c>
      <c r="DD33" s="162">
        <v>121.6627</v>
      </c>
      <c r="DE33" s="162">
        <v>121.3262</v>
      </c>
      <c r="DF33" s="162">
        <v>-139.68940000000001</v>
      </c>
      <c r="DG33" s="162">
        <v>0</v>
      </c>
      <c r="DH33" s="162">
        <v>-20.555399999999999</v>
      </c>
      <c r="DI33" s="162">
        <v>-108.5</v>
      </c>
      <c r="DJ33" s="162">
        <v>-110</v>
      </c>
      <c r="DK33" s="162">
        <v>29.693300000000001</v>
      </c>
      <c r="DL33" s="162">
        <v>67.391999999999996</v>
      </c>
      <c r="DM33" s="162">
        <v>73.279499999999999</v>
      </c>
      <c r="DN33" s="162">
        <v>94.940200000000004</v>
      </c>
      <c r="DO33" s="163"/>
      <c r="DP33" s="162">
        <v>-10.77</v>
      </c>
      <c r="DQ33" s="162">
        <v>63.234000000000002</v>
      </c>
      <c r="DR33" s="162">
        <v>139.34790000000001</v>
      </c>
      <c r="DS33" s="162">
        <v>-25.54</v>
      </c>
      <c r="DT33" s="162">
        <v>-25.76</v>
      </c>
      <c r="DU33" s="162">
        <v>107.11</v>
      </c>
      <c r="DV33" s="162">
        <v>72.45</v>
      </c>
      <c r="DW33" s="162">
        <v>137.2364</v>
      </c>
      <c r="DX33" s="162">
        <v>137.5455</v>
      </c>
      <c r="DY33" s="162">
        <v>21.421500000000002</v>
      </c>
      <c r="DZ33" s="162">
        <v>20.8</v>
      </c>
      <c r="EA33" s="162">
        <v>274.86130000000003</v>
      </c>
      <c r="EB33" s="162">
        <v>223.31819999999999</v>
      </c>
      <c r="EC33" s="162">
        <v>217.9263</v>
      </c>
      <c r="ED33" s="162">
        <v>218.86619999999999</v>
      </c>
      <c r="EE33" s="162">
        <v>93.149799999999999</v>
      </c>
      <c r="EF33" s="162">
        <v>81.272400000000005</v>
      </c>
      <c r="EG33" s="162">
        <v>-24.443000000000001</v>
      </c>
      <c r="EH33" s="162">
        <v>634.11829999999998</v>
      </c>
      <c r="EI33" s="162">
        <v>300.4205</v>
      </c>
      <c r="EJ33" s="163"/>
      <c r="EK33" s="162">
        <v>-22.944299999999998</v>
      </c>
      <c r="EL33" s="162">
        <v>-20.665800000000001</v>
      </c>
      <c r="EM33" s="162">
        <v>-9.1389999999999993</v>
      </c>
      <c r="EN33" s="163"/>
      <c r="EO33" s="162">
        <v>16.281300000000002</v>
      </c>
      <c r="EP33" s="162">
        <v>119.85599999999999</v>
      </c>
      <c r="EQ33" s="162">
        <v>-38.736600000000003</v>
      </c>
      <c r="ER33" s="162">
        <v>-39.865099999999998</v>
      </c>
      <c r="ES33" s="162">
        <v>-46.101500000000001</v>
      </c>
      <c r="ET33" s="162">
        <v>0</v>
      </c>
      <c r="EU33" s="162">
        <v>-8</v>
      </c>
      <c r="EV33" s="162">
        <v>95.3</v>
      </c>
      <c r="EW33" s="162">
        <v>11.6023</v>
      </c>
      <c r="EX33" s="162">
        <v>-29.533300000000001</v>
      </c>
      <c r="EY33" s="162">
        <v>-12.2616</v>
      </c>
      <c r="EZ33" s="162">
        <v>-11.7813</v>
      </c>
      <c r="FA33" s="162">
        <v>2.2867999999999999</v>
      </c>
      <c r="FB33" s="162">
        <v>-77.936700000000002</v>
      </c>
      <c r="FC33" s="162">
        <v>41.417900000000003</v>
      </c>
      <c r="FD33" s="163"/>
      <c r="FE33" s="162">
        <v>2.7532000000000001</v>
      </c>
      <c r="FF33" s="162">
        <v>2.7839999999999998</v>
      </c>
      <c r="FG33" s="162">
        <v>38.574199999999998</v>
      </c>
      <c r="FH33" s="162">
        <v>38.930999999999997</v>
      </c>
      <c r="FI33" s="162">
        <v>37.128100000000003</v>
      </c>
      <c r="FJ33" s="162">
        <v>9.0426000000000002</v>
      </c>
      <c r="FK33" s="162">
        <v>8.2053999999999991</v>
      </c>
      <c r="FL33" s="162">
        <v>56.935099999999998</v>
      </c>
      <c r="FM33" s="162">
        <v>-19.962900000000001</v>
      </c>
      <c r="FN33" s="162">
        <v>-19.624600000000001</v>
      </c>
      <c r="FO33" s="162">
        <v>36.581299999999999</v>
      </c>
      <c r="FP33" s="162">
        <v>51.0197</v>
      </c>
      <c r="FQ33" s="162">
        <v>5.5975999999999999</v>
      </c>
      <c r="FR33" s="162">
        <v>-2.4700000000000002</v>
      </c>
      <c r="FS33" s="162">
        <v>14.0633</v>
      </c>
      <c r="FT33" s="162">
        <v>1.0915999999999999</v>
      </c>
      <c r="FU33" s="162">
        <v>-8.74</v>
      </c>
      <c r="FV33" s="162">
        <v>17.350000000000001</v>
      </c>
      <c r="FW33" s="163"/>
      <c r="FX33" s="163"/>
      <c r="FY33" s="162">
        <v>-5.9580000000000002</v>
      </c>
      <c r="FZ33" s="162">
        <v>0.55600000000000005</v>
      </c>
      <c r="GA33" s="163"/>
      <c r="GB33" s="162">
        <v>33.29</v>
      </c>
      <c r="GC33" s="162">
        <v>-51.568100000000001</v>
      </c>
      <c r="GD33" s="162">
        <v>-37.901200000000003</v>
      </c>
      <c r="GE33" s="162">
        <v>16.760000000000002</v>
      </c>
      <c r="GF33" s="162">
        <v>83.587500000000006</v>
      </c>
      <c r="GG33" s="162">
        <v>23.3</v>
      </c>
      <c r="GH33" s="162">
        <v>-20.142700000000001</v>
      </c>
      <c r="GI33" s="162">
        <v>-12.565799999999999</v>
      </c>
      <c r="GJ33" s="163"/>
      <c r="GK33" s="162">
        <v>2.0598000000000001</v>
      </c>
      <c r="GL33" s="163"/>
      <c r="GM33" s="163"/>
      <c r="GN33" s="162">
        <v>-14.495100000000001</v>
      </c>
      <c r="GO33" s="162">
        <v>-41.985399999999998</v>
      </c>
      <c r="GP33" s="162">
        <v>23.582999999999998</v>
      </c>
      <c r="GQ33" s="162">
        <v>65.965100000000007</v>
      </c>
      <c r="GR33" s="162">
        <v>65.8172</v>
      </c>
      <c r="GS33" s="162">
        <v>68.3322</v>
      </c>
      <c r="GT33" s="162">
        <v>-134.97030000000001</v>
      </c>
      <c r="GU33" s="162">
        <v>-23.550999999999998</v>
      </c>
      <c r="GV33" s="162">
        <v>39.6629</v>
      </c>
      <c r="GW33" s="162">
        <v>-63.601399999999998</v>
      </c>
      <c r="GX33" s="162">
        <v>11.7462</v>
      </c>
      <c r="GY33" s="162">
        <v>13.6357</v>
      </c>
      <c r="GZ33" s="162">
        <v>13.2499</v>
      </c>
      <c r="HA33" s="162">
        <v>13.348100000000001</v>
      </c>
      <c r="HB33" s="162">
        <v>210.5916</v>
      </c>
      <c r="HC33" s="162">
        <v>208.74520000000001</v>
      </c>
      <c r="HD33" s="163"/>
      <c r="HE33" s="163"/>
      <c r="HF33" s="162">
        <v>-376.15480000000002</v>
      </c>
      <c r="HG33" s="162">
        <v>379.07029999999997</v>
      </c>
      <c r="HH33" s="162">
        <v>377.28399999999999</v>
      </c>
      <c r="HI33" s="162">
        <v>-197.27340000000001</v>
      </c>
      <c r="HJ33" s="162">
        <v>-197.15459999999999</v>
      </c>
      <c r="HK33" s="162">
        <v>-34.205399999999997</v>
      </c>
      <c r="HL33" s="162">
        <v>-22.119499999999999</v>
      </c>
      <c r="HM33" s="162">
        <v>82.461299999999994</v>
      </c>
      <c r="HN33" s="162">
        <v>80.572599999999994</v>
      </c>
      <c r="HO33" s="163"/>
      <c r="HP33" s="162">
        <v>-134.7312</v>
      </c>
      <c r="HQ33" s="162">
        <v>49.189300000000003</v>
      </c>
      <c r="HR33" s="162">
        <v>48.035699999999999</v>
      </c>
      <c r="HS33" s="162">
        <v>-39.3797</v>
      </c>
      <c r="HT33" s="162">
        <v>-39.2134</v>
      </c>
      <c r="HU33" s="162">
        <v>86.74</v>
      </c>
      <c r="HV33" s="162">
        <v>86.56</v>
      </c>
      <c r="HW33" s="162">
        <v>56</v>
      </c>
      <c r="HX33" s="162">
        <v>56.5</v>
      </c>
      <c r="HY33" s="162">
        <v>19.915299999999998</v>
      </c>
      <c r="HZ33" s="162">
        <v>-45.2</v>
      </c>
      <c r="IA33" s="162">
        <v>-380.37720000000002</v>
      </c>
      <c r="IB33" s="162">
        <v>106.50069999999999</v>
      </c>
      <c r="IC33" s="162">
        <v>106.19970000000001</v>
      </c>
      <c r="ID33" s="162">
        <v>11.1</v>
      </c>
      <c r="IE33" s="162">
        <v>31.3</v>
      </c>
      <c r="IF33" s="162">
        <v>-46.3</v>
      </c>
      <c r="IG33" s="162">
        <v>-48.8</v>
      </c>
      <c r="IH33" s="163"/>
      <c r="II33" s="163"/>
      <c r="IJ33" s="162">
        <v>-372.18810000000002</v>
      </c>
      <c r="IK33" s="162">
        <v>-277.72019999999998</v>
      </c>
      <c r="IL33" s="162">
        <v>356.67329999999998</v>
      </c>
      <c r="IM33" s="162">
        <v>277.18970000000002</v>
      </c>
      <c r="IN33" s="162">
        <v>3.1797</v>
      </c>
      <c r="IO33" s="162">
        <v>-270.42079999999999</v>
      </c>
      <c r="IP33" s="162">
        <v>272.53949999999998</v>
      </c>
      <c r="IQ33" s="162">
        <v>-175.624</v>
      </c>
      <c r="IR33" s="162">
        <v>-143.4983</v>
      </c>
      <c r="IS33" s="162">
        <v>-267.94220000000001</v>
      </c>
      <c r="IT33" s="162">
        <v>133.06630000000001</v>
      </c>
      <c r="IU33" s="162">
        <v>132.274</v>
      </c>
      <c r="IV33" s="162">
        <v>178.8057</v>
      </c>
      <c r="IW33" s="162">
        <v>-349.27980000000002</v>
      </c>
      <c r="IX33" s="162">
        <v>144.3792</v>
      </c>
      <c r="IY33" s="162">
        <v>-206.3536</v>
      </c>
      <c r="IZ33" s="162">
        <v>207.31890000000001</v>
      </c>
      <c r="JA33" s="162">
        <v>-10.257300000000001</v>
      </c>
      <c r="JB33" s="163"/>
      <c r="JC33" s="162">
        <v>22.64</v>
      </c>
      <c r="JD33" s="162">
        <v>7.4320000000000004</v>
      </c>
      <c r="JE33" s="162">
        <v>7.4249999999999998</v>
      </c>
      <c r="JF33" s="162">
        <v>-24.08</v>
      </c>
      <c r="JG33" s="162">
        <v>6.4</v>
      </c>
      <c r="JH33" s="163"/>
      <c r="JI33" s="162">
        <v>-6.8528000000000002</v>
      </c>
      <c r="JJ33" s="162">
        <v>-31.612100000000002</v>
      </c>
      <c r="JK33" s="162">
        <v>-4.4236000000000004</v>
      </c>
      <c r="JL33" s="162">
        <v>14.3</v>
      </c>
      <c r="JM33" s="162">
        <v>53.375999999999998</v>
      </c>
      <c r="JN33" s="162">
        <v>51.656999999999996</v>
      </c>
      <c r="JO33" s="163"/>
      <c r="JP33" s="163"/>
      <c r="JQ33" s="162">
        <v>53.3093</v>
      </c>
      <c r="JR33" s="162">
        <v>52.908200000000001</v>
      </c>
      <c r="JS33" s="162">
        <v>53.205100000000002</v>
      </c>
      <c r="JT33" s="163"/>
      <c r="JU33" s="162">
        <v>-29.8</v>
      </c>
      <c r="JV33" s="162">
        <v>22.802399999999999</v>
      </c>
      <c r="JW33" s="162">
        <v>7.61</v>
      </c>
      <c r="JX33" s="163"/>
      <c r="JY33" s="162">
        <v>-20.622399999999999</v>
      </c>
      <c r="JZ33" s="162">
        <v>60.9756</v>
      </c>
      <c r="KA33" s="162">
        <v>34.3123</v>
      </c>
      <c r="KB33" s="162">
        <v>-19.9453</v>
      </c>
      <c r="KC33" s="162">
        <v>-60.2776</v>
      </c>
      <c r="KD33" s="162">
        <v>21.657399999999999</v>
      </c>
      <c r="KE33" s="162">
        <v>38.402700000000003</v>
      </c>
      <c r="KF33" s="162">
        <v>20.8</v>
      </c>
      <c r="KG33" s="162">
        <v>-21</v>
      </c>
      <c r="KH33" s="163"/>
      <c r="KI33" s="162">
        <v>70.193299999999994</v>
      </c>
    </row>
    <row r="34" spans="1:295" ht="18" customHeight="1" x14ac:dyDescent="0.3">
      <c r="A34" s="161" t="s">
        <v>57</v>
      </c>
      <c r="B34" s="161" t="s">
        <v>790</v>
      </c>
      <c r="C34" s="164">
        <v>0</v>
      </c>
      <c r="D34" s="164">
        <v>19.221900000000002</v>
      </c>
      <c r="E34" s="164">
        <v>-23.534600000000001</v>
      </c>
      <c r="F34" s="164">
        <v>-36.200699999999998</v>
      </c>
      <c r="G34" s="164">
        <v>32.519300000000001</v>
      </c>
      <c r="H34" s="164">
        <v>0</v>
      </c>
      <c r="I34" s="164">
        <v>52.830100000000002</v>
      </c>
      <c r="J34" s="164">
        <v>0</v>
      </c>
      <c r="K34" s="164">
        <v>65.906400000000005</v>
      </c>
      <c r="L34" s="164">
        <v>33.332999999999998</v>
      </c>
      <c r="M34" s="164">
        <v>32.489100000000001</v>
      </c>
      <c r="N34" s="164">
        <v>31.08</v>
      </c>
      <c r="O34" s="164">
        <v>-59.500999999999998</v>
      </c>
      <c r="P34" s="164">
        <v>52.8</v>
      </c>
      <c r="Q34" s="164">
        <v>17.388000000000002</v>
      </c>
      <c r="R34" s="164">
        <v>-52.8</v>
      </c>
      <c r="S34" s="164">
        <v>12.454000000000001</v>
      </c>
      <c r="T34" s="164">
        <v>0</v>
      </c>
      <c r="U34" s="164">
        <v>18.570799999999998</v>
      </c>
      <c r="V34" s="164">
        <v>18.840399999999999</v>
      </c>
      <c r="W34" s="164">
        <v>31.2974</v>
      </c>
      <c r="X34" s="164">
        <v>16.523099999999999</v>
      </c>
      <c r="Y34" s="164">
        <v>6.3474000000000004</v>
      </c>
      <c r="Z34" s="164">
        <v>8.0495000000000001</v>
      </c>
      <c r="AA34" s="165"/>
      <c r="AB34" s="165"/>
      <c r="AC34" s="164">
        <v>-43.73</v>
      </c>
      <c r="AD34" s="164">
        <v>-43.95</v>
      </c>
      <c r="AE34" s="165"/>
      <c r="AF34" s="164">
        <v>-31.08</v>
      </c>
      <c r="AG34" s="164">
        <v>57.2</v>
      </c>
      <c r="AH34" s="165"/>
      <c r="AI34" s="165"/>
      <c r="AJ34" s="164">
        <v>-38.97</v>
      </c>
      <c r="AK34" s="164">
        <v>-38.21</v>
      </c>
      <c r="AL34" s="164">
        <v>-52.44</v>
      </c>
      <c r="AM34" s="164">
        <v>38.590000000000003</v>
      </c>
      <c r="AN34" s="164">
        <v>38.65</v>
      </c>
      <c r="AO34" s="164">
        <v>13.706</v>
      </c>
      <c r="AP34" s="164">
        <v>3.7168000000000001</v>
      </c>
      <c r="AQ34" s="164">
        <v>64.183199999999999</v>
      </c>
      <c r="AR34" s="164">
        <v>67.156099999999995</v>
      </c>
      <c r="AS34" s="164">
        <v>34.4754</v>
      </c>
      <c r="AT34" s="164">
        <v>-41.259399999999999</v>
      </c>
      <c r="AU34" s="164">
        <v>-40.500900000000001</v>
      </c>
      <c r="AV34" s="164">
        <v>5.0701000000000001</v>
      </c>
      <c r="AW34" s="164">
        <v>5.2149999999999999</v>
      </c>
      <c r="AX34" s="164">
        <v>66.443799999999996</v>
      </c>
      <c r="AY34" s="164">
        <v>68.051299999999998</v>
      </c>
      <c r="AZ34" s="164">
        <v>3.1570999999999998</v>
      </c>
      <c r="BA34" s="164">
        <v>17.475999999999999</v>
      </c>
      <c r="BB34" s="164">
        <v>-467.54599999999999</v>
      </c>
      <c r="BC34" s="164">
        <v>-12.8748</v>
      </c>
      <c r="BD34" s="164">
        <v>-10.3</v>
      </c>
      <c r="BE34" s="164">
        <v>-11.1</v>
      </c>
      <c r="BF34" s="164">
        <v>45.277900000000002</v>
      </c>
      <c r="BG34" s="164">
        <v>44.3369</v>
      </c>
      <c r="BH34" s="164">
        <v>-4.7423000000000002</v>
      </c>
      <c r="BI34" s="165"/>
      <c r="BJ34" s="164">
        <v>-65.882400000000004</v>
      </c>
      <c r="BK34" s="164">
        <v>5.0848000000000004</v>
      </c>
      <c r="BL34" s="164">
        <v>6.3129</v>
      </c>
      <c r="BM34" s="164">
        <v>4.1985999999999999</v>
      </c>
      <c r="BN34" s="164">
        <v>503.98250000000002</v>
      </c>
      <c r="BO34" s="164">
        <v>172.18539999999999</v>
      </c>
      <c r="BP34" s="164">
        <v>172.18539999999999</v>
      </c>
      <c r="BQ34" s="164">
        <v>-645.82529999999997</v>
      </c>
      <c r="BR34" s="164">
        <v>522.14149999999995</v>
      </c>
      <c r="BS34" s="165"/>
      <c r="BT34" s="164">
        <v>-59.928100000000001</v>
      </c>
      <c r="BU34" s="164">
        <v>61.601100000000002</v>
      </c>
      <c r="BV34" s="164">
        <v>93.1691</v>
      </c>
      <c r="BW34" s="164">
        <v>25.65</v>
      </c>
      <c r="BX34" s="164">
        <v>25.47</v>
      </c>
      <c r="BY34" s="164">
        <v>64.430000000000007</v>
      </c>
      <c r="BZ34" s="164">
        <v>77.900000000000006</v>
      </c>
      <c r="CA34" s="164">
        <v>-16.4725</v>
      </c>
      <c r="CB34" s="164">
        <v>-16.6065</v>
      </c>
      <c r="CC34" s="164">
        <v>73.121600000000001</v>
      </c>
      <c r="CD34" s="164">
        <v>74.001999999999995</v>
      </c>
      <c r="CE34" s="164">
        <v>30.290600000000001</v>
      </c>
      <c r="CF34" s="164">
        <v>-97.704599999999999</v>
      </c>
      <c r="CG34" s="164">
        <v>-97.201499999999996</v>
      </c>
      <c r="CH34" s="164">
        <v>5.8792999999999997</v>
      </c>
      <c r="CI34" s="164">
        <v>-111.5086</v>
      </c>
      <c r="CJ34" s="165"/>
      <c r="CK34" s="165"/>
      <c r="CL34" s="164">
        <v>-11</v>
      </c>
      <c r="CM34" s="164">
        <v>218.7</v>
      </c>
      <c r="CN34" s="164">
        <v>-16.809999999999999</v>
      </c>
      <c r="CO34" s="164">
        <v>17.2134</v>
      </c>
      <c r="CP34" s="164">
        <v>17.863499999999998</v>
      </c>
      <c r="CQ34" s="164">
        <v>18.171600000000002</v>
      </c>
      <c r="CR34" s="164">
        <v>9.5121000000000002</v>
      </c>
      <c r="CS34" s="164">
        <v>8.5862999999999996</v>
      </c>
      <c r="CT34" s="164">
        <v>43.2652</v>
      </c>
      <c r="CU34" s="164">
        <v>-101.905</v>
      </c>
      <c r="CV34" s="164">
        <v>48.2318</v>
      </c>
      <c r="CW34" s="164">
        <v>13.167</v>
      </c>
      <c r="CX34" s="164">
        <v>55.37</v>
      </c>
      <c r="CY34" s="164">
        <v>77.05</v>
      </c>
      <c r="CZ34" s="164">
        <v>54.1479</v>
      </c>
      <c r="DA34" s="164">
        <v>51.4206</v>
      </c>
      <c r="DB34" s="164">
        <v>-33.32</v>
      </c>
      <c r="DC34" s="165"/>
      <c r="DD34" s="164">
        <v>112.5138</v>
      </c>
      <c r="DE34" s="164">
        <v>111.6148</v>
      </c>
      <c r="DF34" s="164">
        <v>-145.07640000000001</v>
      </c>
      <c r="DG34" s="164">
        <v>0</v>
      </c>
      <c r="DH34" s="164">
        <v>-20.042000000000002</v>
      </c>
      <c r="DI34" s="164">
        <v>-109.6</v>
      </c>
      <c r="DJ34" s="164">
        <v>-109.8</v>
      </c>
      <c r="DK34" s="164">
        <v>28.808900000000001</v>
      </c>
      <c r="DL34" s="164">
        <v>66.513099999999994</v>
      </c>
      <c r="DM34" s="164">
        <v>72.809799999999996</v>
      </c>
      <c r="DN34" s="164">
        <v>94.940200000000004</v>
      </c>
      <c r="DO34" s="165"/>
      <c r="DP34" s="164">
        <v>-10.83</v>
      </c>
      <c r="DQ34" s="165"/>
      <c r="DR34" s="164">
        <v>133.36259999999999</v>
      </c>
      <c r="DS34" s="164">
        <v>-25.53</v>
      </c>
      <c r="DT34" s="164">
        <v>-25.78</v>
      </c>
      <c r="DU34" s="164">
        <v>105.66</v>
      </c>
      <c r="DV34" s="164">
        <v>71.25</v>
      </c>
      <c r="DW34" s="164">
        <v>143.1636</v>
      </c>
      <c r="DX34" s="164">
        <v>140.1455</v>
      </c>
      <c r="DY34" s="164">
        <v>17.767099999999999</v>
      </c>
      <c r="DZ34" s="164">
        <v>17.081800000000001</v>
      </c>
      <c r="EA34" s="164">
        <v>273.32310000000001</v>
      </c>
      <c r="EB34" s="164">
        <v>224.48159999999999</v>
      </c>
      <c r="EC34" s="164">
        <v>215.34479999999999</v>
      </c>
      <c r="ED34" s="164">
        <v>219.06</v>
      </c>
      <c r="EE34" s="164">
        <v>68.8339</v>
      </c>
      <c r="EF34" s="164">
        <v>55.790999999999997</v>
      </c>
      <c r="EG34" s="164">
        <v>-26.414999999999999</v>
      </c>
      <c r="EH34" s="164">
        <v>657.45550000000003</v>
      </c>
      <c r="EI34" s="164">
        <v>266.73790000000002</v>
      </c>
      <c r="EJ34" s="165"/>
      <c r="EK34" s="164">
        <v>-23.1051</v>
      </c>
      <c r="EL34" s="164">
        <v>-20.417999999999999</v>
      </c>
      <c r="EM34" s="164">
        <v>14.2979</v>
      </c>
      <c r="EN34" s="164">
        <v>0</v>
      </c>
      <c r="EO34" s="164">
        <v>6.9908999999999999</v>
      </c>
      <c r="EP34" s="164">
        <v>41.52</v>
      </c>
      <c r="EQ34" s="164">
        <v>-25.443200000000001</v>
      </c>
      <c r="ER34" s="164">
        <v>-25.9512</v>
      </c>
      <c r="ES34" s="164">
        <v>-21.042100000000001</v>
      </c>
      <c r="ET34" s="164">
        <v>14.38</v>
      </c>
      <c r="EU34" s="164">
        <v>-11.8</v>
      </c>
      <c r="EV34" s="164">
        <v>88.4</v>
      </c>
      <c r="EW34" s="164">
        <v>11.2723</v>
      </c>
      <c r="EX34" s="164">
        <v>-38.889600000000002</v>
      </c>
      <c r="EY34" s="164">
        <v>-12.571</v>
      </c>
      <c r="EZ34" s="164">
        <v>-12.0472</v>
      </c>
      <c r="FA34" s="164">
        <v>3.1812</v>
      </c>
      <c r="FB34" s="164">
        <v>-54.212699999999998</v>
      </c>
      <c r="FC34" s="164">
        <v>17.414300000000001</v>
      </c>
      <c r="FD34" s="164">
        <v>0</v>
      </c>
      <c r="FE34" s="164">
        <v>2.9241999999999999</v>
      </c>
      <c r="FF34" s="164">
        <v>2.8689</v>
      </c>
      <c r="FG34" s="164">
        <v>38.7986</v>
      </c>
      <c r="FH34" s="164">
        <v>38.926000000000002</v>
      </c>
      <c r="FI34" s="164">
        <v>36.9895</v>
      </c>
      <c r="FJ34" s="164">
        <v>16.075800000000001</v>
      </c>
      <c r="FK34" s="164">
        <v>14.5687</v>
      </c>
      <c r="FL34" s="164">
        <v>48.227400000000003</v>
      </c>
      <c r="FM34" s="164">
        <v>-16.048100000000002</v>
      </c>
      <c r="FN34" s="164">
        <v>-15.895799999999999</v>
      </c>
      <c r="FO34" s="164">
        <v>29.252800000000001</v>
      </c>
      <c r="FP34" s="164">
        <v>43.174799999999998</v>
      </c>
      <c r="FQ34" s="164">
        <v>5.1142000000000003</v>
      </c>
      <c r="FR34" s="164">
        <v>-5.17</v>
      </c>
      <c r="FS34" s="164">
        <v>14.368499999999999</v>
      </c>
      <c r="FT34" s="164">
        <v>1.0207999999999999</v>
      </c>
      <c r="FU34" s="164">
        <v>-8.93</v>
      </c>
      <c r="FV34" s="164">
        <v>18.28</v>
      </c>
      <c r="FW34" s="164">
        <v>0</v>
      </c>
      <c r="FX34" s="165"/>
      <c r="FY34" s="164">
        <v>-6.0629999999999997</v>
      </c>
      <c r="FZ34" s="164">
        <v>0.72</v>
      </c>
      <c r="GA34" s="165"/>
      <c r="GB34" s="164">
        <v>33.15</v>
      </c>
      <c r="GC34" s="164">
        <v>-42.633800000000001</v>
      </c>
      <c r="GD34" s="164">
        <v>-30.959700000000002</v>
      </c>
      <c r="GE34" s="164">
        <v>15.97</v>
      </c>
      <c r="GF34" s="164">
        <v>84.1584</v>
      </c>
      <c r="GG34" s="164">
        <v>22.8</v>
      </c>
      <c r="GH34" s="164">
        <v>-18.077000000000002</v>
      </c>
      <c r="GI34" s="164">
        <v>-11.952400000000001</v>
      </c>
      <c r="GJ34" s="164">
        <v>0</v>
      </c>
      <c r="GK34" s="164">
        <v>2.0507</v>
      </c>
      <c r="GL34" s="164">
        <v>8.2500000000000004E-2</v>
      </c>
      <c r="GM34" s="164">
        <v>0</v>
      </c>
      <c r="GN34" s="164">
        <v>-14.3653</v>
      </c>
      <c r="GO34" s="164">
        <v>-40.203099999999999</v>
      </c>
      <c r="GP34" s="164">
        <v>25.270299999999999</v>
      </c>
      <c r="GQ34" s="164">
        <v>63.2761</v>
      </c>
      <c r="GR34" s="164">
        <v>65.601900000000001</v>
      </c>
      <c r="GS34" s="164">
        <v>67.458399999999997</v>
      </c>
      <c r="GT34" s="164">
        <v>-127.7038</v>
      </c>
      <c r="GU34" s="164">
        <v>-23.520499999999998</v>
      </c>
      <c r="GV34" s="164">
        <v>37.728499999999997</v>
      </c>
      <c r="GW34" s="164">
        <v>-62.501300000000001</v>
      </c>
      <c r="GX34" s="165"/>
      <c r="GY34" s="164">
        <v>13.2255</v>
      </c>
      <c r="GZ34" s="164">
        <v>12.901899999999999</v>
      </c>
      <c r="HA34" s="164">
        <v>13</v>
      </c>
      <c r="HB34" s="164">
        <v>189.48230000000001</v>
      </c>
      <c r="HC34" s="164">
        <v>188.15620000000001</v>
      </c>
      <c r="HD34" s="165"/>
      <c r="HE34" s="164">
        <v>0</v>
      </c>
      <c r="HF34" s="164">
        <v>-303.58699999999999</v>
      </c>
      <c r="HG34" s="164">
        <v>302.46190000000001</v>
      </c>
      <c r="HH34" s="164">
        <v>302.23770000000002</v>
      </c>
      <c r="HI34" s="164">
        <v>-177.8306</v>
      </c>
      <c r="HJ34" s="164">
        <v>-178.9589</v>
      </c>
      <c r="HK34" s="164">
        <v>-36.764600000000002</v>
      </c>
      <c r="HL34" s="164">
        <v>-25.8537</v>
      </c>
      <c r="HM34" s="164">
        <v>83.105400000000003</v>
      </c>
      <c r="HN34" s="164">
        <v>83.414699999999996</v>
      </c>
      <c r="HO34" s="164">
        <v>-111.9542</v>
      </c>
      <c r="HP34" s="164">
        <v>-118.9007</v>
      </c>
      <c r="HQ34" s="164">
        <v>37.752299999999998</v>
      </c>
      <c r="HR34" s="164">
        <v>37.005299999999998</v>
      </c>
      <c r="HS34" s="164">
        <v>-33.305</v>
      </c>
      <c r="HT34" s="164">
        <v>-33.403500000000001</v>
      </c>
      <c r="HU34" s="164">
        <v>85.24</v>
      </c>
      <c r="HV34" s="164">
        <v>85.38</v>
      </c>
      <c r="HW34" s="164">
        <v>50.9</v>
      </c>
      <c r="HX34" s="164">
        <v>50.6</v>
      </c>
      <c r="HY34" s="164">
        <v>19.834099999999999</v>
      </c>
      <c r="HZ34" s="164">
        <v>-56.24</v>
      </c>
      <c r="IA34" s="164">
        <v>-387.07380000000001</v>
      </c>
      <c r="IB34" s="164">
        <v>103.2055</v>
      </c>
      <c r="IC34" s="164">
        <v>102.8848</v>
      </c>
      <c r="ID34" s="164">
        <v>11.6</v>
      </c>
      <c r="IE34" s="164">
        <v>29.1</v>
      </c>
      <c r="IF34" s="164">
        <v>-36.799999999999997</v>
      </c>
      <c r="IG34" s="164">
        <v>-38.700000000000003</v>
      </c>
      <c r="IH34" s="165"/>
      <c r="II34" s="165"/>
      <c r="IJ34" s="164">
        <v>-299.35079999999999</v>
      </c>
      <c r="IK34" s="164">
        <v>-244.47149999999999</v>
      </c>
      <c r="IL34" s="164">
        <v>308.96749999999997</v>
      </c>
      <c r="IM34" s="164">
        <v>233.41409999999999</v>
      </c>
      <c r="IN34" s="164">
        <v>0</v>
      </c>
      <c r="IO34" s="164">
        <v>-228.81540000000001</v>
      </c>
      <c r="IP34" s="164">
        <v>227.10810000000001</v>
      </c>
      <c r="IQ34" s="164">
        <v>-147.755</v>
      </c>
      <c r="IR34" s="164">
        <v>-111.15689999999999</v>
      </c>
      <c r="IS34" s="164">
        <v>-226.21209999999999</v>
      </c>
      <c r="IT34" s="164">
        <v>134.6808</v>
      </c>
      <c r="IU34" s="164">
        <v>135.21109999999999</v>
      </c>
      <c r="IV34" s="164">
        <v>147.43170000000001</v>
      </c>
      <c r="IW34" s="164">
        <v>-300.77749999999997</v>
      </c>
      <c r="IX34" s="164">
        <v>112.44459999999999</v>
      </c>
      <c r="IY34" s="164">
        <v>-187.82149999999999</v>
      </c>
      <c r="IZ34" s="164">
        <v>189.0812</v>
      </c>
      <c r="JA34" s="164">
        <v>-10.465999999999999</v>
      </c>
      <c r="JB34" s="165"/>
      <c r="JC34" s="164">
        <v>23.76</v>
      </c>
      <c r="JD34" s="164">
        <v>7.4020000000000001</v>
      </c>
      <c r="JE34" s="164">
        <v>7.3940000000000001</v>
      </c>
      <c r="JF34" s="164">
        <v>-22.96</v>
      </c>
      <c r="JG34" s="164">
        <v>5.36</v>
      </c>
      <c r="JH34" s="165"/>
      <c r="JI34" s="164">
        <v>-6.0349000000000004</v>
      </c>
      <c r="JJ34" s="164">
        <v>-30.235700000000001</v>
      </c>
      <c r="JK34" s="164">
        <v>-6.7369000000000003</v>
      </c>
      <c r="JL34" s="164">
        <v>14.4</v>
      </c>
      <c r="JM34" s="164">
        <v>52.603000000000002</v>
      </c>
      <c r="JN34" s="164">
        <v>50.896999999999998</v>
      </c>
      <c r="JO34" s="164">
        <v>11.2402</v>
      </c>
      <c r="JP34" s="164">
        <v>13.485200000000001</v>
      </c>
      <c r="JQ34" s="164">
        <v>53.098799999999997</v>
      </c>
      <c r="JR34" s="164">
        <v>53.724200000000003</v>
      </c>
      <c r="JS34" s="164">
        <v>53.310299999999998</v>
      </c>
      <c r="JT34" s="165"/>
      <c r="JU34" s="164">
        <v>-28</v>
      </c>
      <c r="JV34" s="164">
        <v>24.772200000000002</v>
      </c>
      <c r="JW34" s="164">
        <v>7.32</v>
      </c>
      <c r="JX34" s="165"/>
      <c r="JY34" s="164">
        <v>-20.9968</v>
      </c>
      <c r="JZ34" s="164">
        <v>63.144100000000002</v>
      </c>
      <c r="KA34" s="164">
        <v>37.660299999999999</v>
      </c>
      <c r="KB34" s="164">
        <v>-21.5213</v>
      </c>
      <c r="KC34" s="164">
        <v>-62.990299999999998</v>
      </c>
      <c r="KD34" s="164">
        <v>25.051100000000002</v>
      </c>
      <c r="KE34" s="164">
        <v>36.722000000000001</v>
      </c>
      <c r="KF34" s="164">
        <v>19.5</v>
      </c>
      <c r="KG34" s="164">
        <v>-19.3</v>
      </c>
      <c r="KH34" s="164">
        <v>0</v>
      </c>
      <c r="KI34" s="164">
        <v>58.195300000000003</v>
      </c>
    </row>
    <row r="35" spans="1:295" ht="18" customHeight="1" x14ac:dyDescent="0.3">
      <c r="A35" s="161" t="s">
        <v>57</v>
      </c>
      <c r="B35" s="161" t="s">
        <v>791</v>
      </c>
      <c r="C35" s="164">
        <v>0</v>
      </c>
      <c r="D35" s="164">
        <v>19.5184</v>
      </c>
      <c r="E35" s="164">
        <v>-23.880500000000001</v>
      </c>
      <c r="F35" s="164">
        <v>-36.083599999999997</v>
      </c>
      <c r="G35" s="164">
        <v>32.028799999999997</v>
      </c>
      <c r="H35" s="164">
        <v>0</v>
      </c>
      <c r="I35" s="164">
        <v>52.338999999999999</v>
      </c>
      <c r="J35" s="164">
        <v>0</v>
      </c>
      <c r="K35" s="164">
        <v>63.859900000000003</v>
      </c>
      <c r="L35" s="164">
        <v>32.319000000000003</v>
      </c>
      <c r="M35" s="164">
        <v>31.642199999999999</v>
      </c>
      <c r="N35" s="164">
        <v>19.98</v>
      </c>
      <c r="O35" s="164">
        <v>-59.886000000000003</v>
      </c>
      <c r="P35" s="164">
        <v>52.8</v>
      </c>
      <c r="Q35" s="164">
        <v>19.044</v>
      </c>
      <c r="R35" s="164">
        <v>-52.8</v>
      </c>
      <c r="S35" s="164">
        <v>13.0707</v>
      </c>
      <c r="T35" s="164">
        <v>0</v>
      </c>
      <c r="U35" s="164">
        <v>18.346</v>
      </c>
      <c r="V35" s="164">
        <v>18.071200000000001</v>
      </c>
      <c r="W35" s="164">
        <v>30.189599999999999</v>
      </c>
      <c r="X35" s="164">
        <v>16.213899999999999</v>
      </c>
      <c r="Y35" s="164">
        <v>5.6105999999999998</v>
      </c>
      <c r="Z35" s="164">
        <v>7.2130000000000001</v>
      </c>
      <c r="AA35" s="165"/>
      <c r="AB35" s="165"/>
      <c r="AC35" s="164">
        <v>-46.72</v>
      </c>
      <c r="AD35" s="164">
        <v>-46.38</v>
      </c>
      <c r="AE35" s="165"/>
      <c r="AF35" s="164">
        <v>-19.98</v>
      </c>
      <c r="AG35" s="164">
        <v>57.2</v>
      </c>
      <c r="AH35" s="165"/>
      <c r="AI35" s="165"/>
      <c r="AJ35" s="164">
        <v>-42.55</v>
      </c>
      <c r="AK35" s="164">
        <v>-42.57</v>
      </c>
      <c r="AL35" s="164">
        <v>-53.37</v>
      </c>
      <c r="AM35" s="164">
        <v>42.21</v>
      </c>
      <c r="AN35" s="164">
        <v>43.06</v>
      </c>
      <c r="AO35" s="164">
        <v>13.7013</v>
      </c>
      <c r="AP35" s="164">
        <v>3.4942000000000002</v>
      </c>
      <c r="AQ35" s="164">
        <v>63.581600000000002</v>
      </c>
      <c r="AR35" s="164">
        <v>65.486000000000004</v>
      </c>
      <c r="AS35" s="164">
        <v>35.768000000000001</v>
      </c>
      <c r="AT35" s="164">
        <v>-45.680100000000003</v>
      </c>
      <c r="AU35" s="164">
        <v>-41.1402</v>
      </c>
      <c r="AV35" s="164">
        <v>9.0822000000000003</v>
      </c>
      <c r="AW35" s="164">
        <v>9.5517000000000003</v>
      </c>
      <c r="AX35" s="164">
        <v>63.630600000000001</v>
      </c>
      <c r="AY35" s="164">
        <v>68.185199999999995</v>
      </c>
      <c r="AZ35" s="164">
        <v>4.2039999999999997</v>
      </c>
      <c r="BA35" s="164">
        <v>23.2441</v>
      </c>
      <c r="BB35" s="164">
        <v>-486.29910000000001</v>
      </c>
      <c r="BC35" s="164">
        <v>-12.8757</v>
      </c>
      <c r="BD35" s="164">
        <v>-10</v>
      </c>
      <c r="BE35" s="164">
        <v>-10.4</v>
      </c>
      <c r="BF35" s="164">
        <v>45.936900000000001</v>
      </c>
      <c r="BG35" s="164">
        <v>44.967399999999998</v>
      </c>
      <c r="BH35" s="164">
        <v>-4.9211999999999998</v>
      </c>
      <c r="BI35" s="165"/>
      <c r="BJ35" s="164">
        <v>-67.978399999999993</v>
      </c>
      <c r="BK35" s="164">
        <v>5.8635999999999999</v>
      </c>
      <c r="BL35" s="164">
        <v>6.4641000000000002</v>
      </c>
      <c r="BM35" s="164">
        <v>4.3813000000000004</v>
      </c>
      <c r="BN35" s="164">
        <v>519.11969999999997</v>
      </c>
      <c r="BO35" s="164">
        <v>181.1883</v>
      </c>
      <c r="BP35" s="164">
        <v>181.2799</v>
      </c>
      <c r="BQ35" s="164">
        <v>-671.38239999999996</v>
      </c>
      <c r="BR35" s="164">
        <v>537.25400000000002</v>
      </c>
      <c r="BS35" s="165"/>
      <c r="BT35" s="164">
        <v>-51.207799999999999</v>
      </c>
      <c r="BU35" s="164">
        <v>52.493299999999998</v>
      </c>
      <c r="BV35" s="164">
        <v>93.039400000000001</v>
      </c>
      <c r="BW35" s="164">
        <v>25.93</v>
      </c>
      <c r="BX35" s="164">
        <v>25.41</v>
      </c>
      <c r="BY35" s="164">
        <v>63.78</v>
      </c>
      <c r="BZ35" s="164">
        <v>78.69</v>
      </c>
      <c r="CA35" s="164">
        <v>-14.597099999999999</v>
      </c>
      <c r="CB35" s="164">
        <v>-18.6158</v>
      </c>
      <c r="CC35" s="164">
        <v>71.686000000000007</v>
      </c>
      <c r="CD35" s="164">
        <v>72.241799999999998</v>
      </c>
      <c r="CE35" s="164">
        <v>28.418600000000001</v>
      </c>
      <c r="CF35" s="164">
        <v>-96.464500000000001</v>
      </c>
      <c r="CG35" s="164">
        <v>-96.288200000000003</v>
      </c>
      <c r="CH35" s="164">
        <v>5.6872999999999996</v>
      </c>
      <c r="CI35" s="164">
        <v>-112.17740000000001</v>
      </c>
      <c r="CJ35" s="164">
        <v>19.570900000000002</v>
      </c>
      <c r="CK35" s="164">
        <v>25.984999999999999</v>
      </c>
      <c r="CL35" s="164">
        <v>-14.8</v>
      </c>
      <c r="CM35" s="164">
        <v>224</v>
      </c>
      <c r="CN35" s="164">
        <v>-16.98</v>
      </c>
      <c r="CO35" s="164">
        <v>17.219100000000001</v>
      </c>
      <c r="CP35" s="164">
        <v>18.292100000000001</v>
      </c>
      <c r="CQ35" s="164">
        <v>17.9025</v>
      </c>
      <c r="CR35" s="164">
        <v>8.5188000000000006</v>
      </c>
      <c r="CS35" s="164">
        <v>7.6840999999999999</v>
      </c>
      <c r="CT35" s="164">
        <v>46.130600000000001</v>
      </c>
      <c r="CU35" s="164">
        <v>-104.8079</v>
      </c>
      <c r="CV35" s="164">
        <v>52.131999999999998</v>
      </c>
      <c r="CW35" s="164">
        <v>13.3409</v>
      </c>
      <c r="CX35" s="164">
        <v>53.4</v>
      </c>
      <c r="CY35" s="164">
        <v>76.31</v>
      </c>
      <c r="CZ35" s="164">
        <v>52.741700000000002</v>
      </c>
      <c r="DA35" s="164">
        <v>49.8093</v>
      </c>
      <c r="DB35" s="164">
        <v>-32.25</v>
      </c>
      <c r="DC35" s="165"/>
      <c r="DD35" s="164">
        <v>113.2734</v>
      </c>
      <c r="DE35" s="164">
        <v>111.3661</v>
      </c>
      <c r="DF35" s="164">
        <v>-154.63310000000001</v>
      </c>
      <c r="DG35" s="164">
        <v>0</v>
      </c>
      <c r="DH35" s="164">
        <v>-19.7117</v>
      </c>
      <c r="DI35" s="164">
        <v>-107.7</v>
      </c>
      <c r="DJ35" s="164">
        <v>-106.4</v>
      </c>
      <c r="DK35" s="164">
        <v>27.798200000000001</v>
      </c>
      <c r="DL35" s="164">
        <v>65.927099999999996</v>
      </c>
      <c r="DM35" s="164">
        <v>73.749099999999999</v>
      </c>
      <c r="DN35" s="164">
        <v>93.182400000000001</v>
      </c>
      <c r="DO35" s="164">
        <v>65.37</v>
      </c>
      <c r="DP35" s="164">
        <v>-11.09</v>
      </c>
      <c r="DQ35" s="165"/>
      <c r="DR35" s="164">
        <v>153.2037</v>
      </c>
      <c r="DS35" s="164">
        <v>-25.99</v>
      </c>
      <c r="DT35" s="164">
        <v>-26.33</v>
      </c>
      <c r="DU35" s="164">
        <v>106.64</v>
      </c>
      <c r="DV35" s="164">
        <v>70.83</v>
      </c>
      <c r="DW35" s="164">
        <v>155.3818</v>
      </c>
      <c r="DX35" s="164">
        <v>151.58179999999999</v>
      </c>
      <c r="DY35" s="164">
        <v>18.709700000000002</v>
      </c>
      <c r="DZ35" s="164">
        <v>17.590900000000001</v>
      </c>
      <c r="EA35" s="164">
        <v>279.43</v>
      </c>
      <c r="EB35" s="164">
        <v>231.11959999999999</v>
      </c>
      <c r="EC35" s="164">
        <v>223.1397</v>
      </c>
      <c r="ED35" s="164">
        <v>226.37780000000001</v>
      </c>
      <c r="EE35" s="164">
        <v>65.976399999999998</v>
      </c>
      <c r="EF35" s="164">
        <v>52.781500000000001</v>
      </c>
      <c r="EG35" s="164">
        <v>-26.492999999999999</v>
      </c>
      <c r="EH35" s="164">
        <v>683.70759999999996</v>
      </c>
      <c r="EI35" s="164">
        <v>216.75649999999999</v>
      </c>
      <c r="EJ35" s="165"/>
      <c r="EK35" s="164">
        <v>-21.756499999999999</v>
      </c>
      <c r="EL35" s="164">
        <v>-18.9252</v>
      </c>
      <c r="EM35" s="164">
        <v>19.507100000000001</v>
      </c>
      <c r="EN35" s="164">
        <v>0</v>
      </c>
      <c r="EO35" s="164">
        <v>-2.7841999999999998</v>
      </c>
      <c r="EP35" s="164">
        <v>41.52</v>
      </c>
      <c r="EQ35" s="164">
        <v>-25.268699999999999</v>
      </c>
      <c r="ER35" s="164">
        <v>-25.7761</v>
      </c>
      <c r="ES35" s="164">
        <v>-17.2333</v>
      </c>
      <c r="ET35" s="164">
        <v>0</v>
      </c>
      <c r="EU35" s="164">
        <v>-14.22</v>
      </c>
      <c r="EV35" s="164">
        <v>1</v>
      </c>
      <c r="EW35" s="164">
        <v>11.182399999999999</v>
      </c>
      <c r="EX35" s="164">
        <v>-47.645000000000003</v>
      </c>
      <c r="EY35" s="164">
        <v>-12.568199999999999</v>
      </c>
      <c r="EZ35" s="164">
        <v>-12.071400000000001</v>
      </c>
      <c r="FA35" s="164">
        <v>2.8969999999999998</v>
      </c>
      <c r="FB35" s="164">
        <v>-50.424799999999998</v>
      </c>
      <c r="FC35" s="164">
        <v>12.906000000000001</v>
      </c>
      <c r="FD35" s="164">
        <v>0</v>
      </c>
      <c r="FE35" s="164">
        <v>2.8359999999999999</v>
      </c>
      <c r="FF35" s="164">
        <v>2.8031999999999999</v>
      </c>
      <c r="FG35" s="164">
        <v>39.226300000000002</v>
      </c>
      <c r="FH35" s="164">
        <v>40.162100000000002</v>
      </c>
      <c r="FI35" s="164">
        <v>38.6614</v>
      </c>
      <c r="FJ35" s="164">
        <v>18.922599999999999</v>
      </c>
      <c r="FK35" s="164">
        <v>18.420200000000001</v>
      </c>
      <c r="FL35" s="164">
        <v>57.270099999999999</v>
      </c>
      <c r="FM35" s="164">
        <v>-16.952999999999999</v>
      </c>
      <c r="FN35" s="164">
        <v>-16.622699999999998</v>
      </c>
      <c r="FO35" s="164">
        <v>34.184899999999999</v>
      </c>
      <c r="FP35" s="164">
        <v>46.788899999999998</v>
      </c>
      <c r="FQ35" s="164">
        <v>7.4873000000000003</v>
      </c>
      <c r="FR35" s="164">
        <v>-4.95</v>
      </c>
      <c r="FS35" s="164">
        <v>14.275700000000001</v>
      </c>
      <c r="FT35" s="164">
        <v>0.99760000000000004</v>
      </c>
      <c r="FU35" s="164">
        <v>-8.6</v>
      </c>
      <c r="FV35" s="164">
        <v>19.440000000000001</v>
      </c>
      <c r="FW35" s="164">
        <v>0</v>
      </c>
      <c r="FX35" s="165"/>
      <c r="FY35" s="164">
        <v>-6.0709999999999997</v>
      </c>
      <c r="FZ35" s="164">
        <v>0.70199999999999996</v>
      </c>
      <c r="GA35" s="164">
        <v>8.6554000000000002</v>
      </c>
      <c r="GB35" s="164">
        <v>34.19</v>
      </c>
      <c r="GC35" s="164">
        <v>-45.762999999999998</v>
      </c>
      <c r="GD35" s="164">
        <v>-35.332700000000003</v>
      </c>
      <c r="GE35" s="164">
        <v>16.16</v>
      </c>
      <c r="GF35" s="164">
        <v>83.853200000000001</v>
      </c>
      <c r="GG35" s="164">
        <v>22.8</v>
      </c>
      <c r="GH35" s="164">
        <v>-19.273099999999999</v>
      </c>
      <c r="GI35" s="164">
        <v>-11.492800000000001</v>
      </c>
      <c r="GJ35" s="164">
        <v>0</v>
      </c>
      <c r="GK35" s="164">
        <v>2.0438999999999998</v>
      </c>
      <c r="GL35" s="164">
        <v>8.2500000000000004E-2</v>
      </c>
      <c r="GM35" s="164">
        <v>0</v>
      </c>
      <c r="GN35" s="164">
        <v>-14.244400000000001</v>
      </c>
      <c r="GO35" s="164">
        <v>-40.775500000000001</v>
      </c>
      <c r="GP35" s="164">
        <v>24.549800000000001</v>
      </c>
      <c r="GQ35" s="164">
        <v>64.200400000000002</v>
      </c>
      <c r="GR35" s="164">
        <v>62.789099999999998</v>
      </c>
      <c r="GS35" s="164">
        <v>64.332499999999996</v>
      </c>
      <c r="GT35" s="164">
        <v>-129.93350000000001</v>
      </c>
      <c r="GU35" s="164">
        <v>-24.569800000000001</v>
      </c>
      <c r="GV35" s="164">
        <v>38.162500000000001</v>
      </c>
      <c r="GW35" s="164">
        <v>-64.790700000000001</v>
      </c>
      <c r="GX35" s="164">
        <v>11.6486</v>
      </c>
      <c r="GY35" s="164">
        <v>13.1767</v>
      </c>
      <c r="GZ35" s="164">
        <v>12.6698</v>
      </c>
      <c r="HA35" s="164">
        <v>13.245900000000001</v>
      </c>
      <c r="HB35" s="164">
        <v>179.5513</v>
      </c>
      <c r="HC35" s="164">
        <v>178.3416</v>
      </c>
      <c r="HD35" s="165"/>
      <c r="HE35" s="164">
        <v>0</v>
      </c>
      <c r="HF35" s="164">
        <v>-274.95749999999998</v>
      </c>
      <c r="HG35" s="164">
        <v>277.03070000000002</v>
      </c>
      <c r="HH35" s="164">
        <v>276.63810000000001</v>
      </c>
      <c r="HI35" s="164">
        <v>-168.45859999999999</v>
      </c>
      <c r="HJ35" s="164">
        <v>-168.8886</v>
      </c>
      <c r="HK35" s="164">
        <v>-37.098100000000002</v>
      </c>
      <c r="HL35" s="164">
        <v>-26.317299999999999</v>
      </c>
      <c r="HM35" s="164">
        <v>82.082400000000007</v>
      </c>
      <c r="HN35" s="164">
        <v>80.603800000000007</v>
      </c>
      <c r="HO35" s="164">
        <v>-111.9542</v>
      </c>
      <c r="HP35" s="164">
        <v>-104.7422</v>
      </c>
      <c r="HQ35" s="164">
        <v>31.083500000000001</v>
      </c>
      <c r="HR35" s="164">
        <v>30.71</v>
      </c>
      <c r="HS35" s="164">
        <v>-36.853200000000001</v>
      </c>
      <c r="HT35" s="164">
        <v>-36.761600000000001</v>
      </c>
      <c r="HU35" s="164">
        <v>77.349999999999994</v>
      </c>
      <c r="HV35" s="164">
        <v>76.430000000000007</v>
      </c>
      <c r="HW35" s="164">
        <v>52.4</v>
      </c>
      <c r="HX35" s="164">
        <v>54.1</v>
      </c>
      <c r="HY35" s="164">
        <v>19.6889</v>
      </c>
      <c r="HZ35" s="164">
        <v>-52.72</v>
      </c>
      <c r="IA35" s="164">
        <v>-381.29360000000003</v>
      </c>
      <c r="IB35" s="164">
        <v>93.544700000000006</v>
      </c>
      <c r="IC35" s="164">
        <v>93.251800000000003</v>
      </c>
      <c r="ID35" s="164">
        <v>14.5</v>
      </c>
      <c r="IE35" s="164">
        <v>32.6</v>
      </c>
      <c r="IF35" s="164">
        <v>-30.8</v>
      </c>
      <c r="IG35" s="164">
        <v>-32.4</v>
      </c>
      <c r="IH35" s="164">
        <v>1.5509999999999999</v>
      </c>
      <c r="II35" s="165"/>
      <c r="IJ35" s="164">
        <v>-274.34890000000001</v>
      </c>
      <c r="IK35" s="164">
        <v>-195.6679</v>
      </c>
      <c r="IL35" s="164">
        <v>297.41550000000001</v>
      </c>
      <c r="IM35" s="164">
        <v>226.3124</v>
      </c>
      <c r="IN35" s="164">
        <v>-10.1198</v>
      </c>
      <c r="IO35" s="164">
        <v>-220.8741</v>
      </c>
      <c r="IP35" s="164">
        <v>220.6591</v>
      </c>
      <c r="IQ35" s="164">
        <v>-142.9136</v>
      </c>
      <c r="IR35" s="164">
        <v>-97.594899999999996</v>
      </c>
      <c r="IS35" s="164">
        <v>-216.7268</v>
      </c>
      <c r="IT35" s="164">
        <v>141.8716</v>
      </c>
      <c r="IU35" s="164">
        <v>142.78200000000001</v>
      </c>
      <c r="IV35" s="164">
        <v>147.12719999999999</v>
      </c>
      <c r="IW35" s="164">
        <v>-287.79169999999999</v>
      </c>
      <c r="IX35" s="164">
        <v>98.164699999999996</v>
      </c>
      <c r="IY35" s="164">
        <v>-187.30510000000001</v>
      </c>
      <c r="IZ35" s="164">
        <v>187.3031</v>
      </c>
      <c r="JA35" s="164">
        <v>-8.6203000000000003</v>
      </c>
      <c r="JB35" s="165"/>
      <c r="JC35" s="164">
        <v>24.4</v>
      </c>
      <c r="JD35" s="164">
        <v>7.4039999999999999</v>
      </c>
      <c r="JE35" s="164">
        <v>7.4160000000000004</v>
      </c>
      <c r="JF35" s="164">
        <v>-23.84</v>
      </c>
      <c r="JG35" s="164">
        <v>6.24</v>
      </c>
      <c r="JH35" s="165"/>
      <c r="JI35" s="164">
        <v>-5.9739000000000004</v>
      </c>
      <c r="JJ35" s="164">
        <v>-28.535900000000002</v>
      </c>
      <c r="JK35" s="164">
        <v>-6.2973999999999997</v>
      </c>
      <c r="JL35" s="164">
        <v>12.3</v>
      </c>
      <c r="JM35" s="164">
        <v>52.573999999999998</v>
      </c>
      <c r="JN35" s="164">
        <v>50.878</v>
      </c>
      <c r="JO35" s="164">
        <v>11.2605</v>
      </c>
      <c r="JP35" s="164">
        <v>13.474299999999999</v>
      </c>
      <c r="JQ35" s="164">
        <v>53.507100000000001</v>
      </c>
      <c r="JR35" s="164">
        <v>52.654000000000003</v>
      </c>
      <c r="JS35" s="164">
        <v>52.193399999999997</v>
      </c>
      <c r="JT35" s="165"/>
      <c r="JU35" s="164">
        <v>-31.1</v>
      </c>
      <c r="JV35" s="164">
        <v>24.210699999999999</v>
      </c>
      <c r="JW35" s="164">
        <v>7.31</v>
      </c>
      <c r="JX35" s="165"/>
      <c r="JY35" s="164">
        <v>-25.989799999999999</v>
      </c>
      <c r="JZ35" s="164">
        <v>62.738</v>
      </c>
      <c r="KA35" s="164">
        <v>37.616900000000001</v>
      </c>
      <c r="KB35" s="164">
        <v>-25.673100000000002</v>
      </c>
      <c r="KC35" s="164">
        <v>-61.330300000000001</v>
      </c>
      <c r="KD35" s="164">
        <v>25.538</v>
      </c>
      <c r="KE35" s="164">
        <v>35.483899999999998</v>
      </c>
      <c r="KF35" s="164">
        <v>22.1</v>
      </c>
      <c r="KG35" s="164">
        <v>-22.7</v>
      </c>
      <c r="KH35" s="164">
        <v>0</v>
      </c>
      <c r="KI35" s="164">
        <v>56.260399999999997</v>
      </c>
    </row>
    <row r="36" spans="1:295" ht="18" customHeight="1" x14ac:dyDescent="0.3">
      <c r="A36" s="161" t="s">
        <v>57</v>
      </c>
      <c r="B36" s="161" t="s">
        <v>792</v>
      </c>
      <c r="C36" s="164">
        <v>0</v>
      </c>
      <c r="D36" s="164">
        <v>19.750900000000001</v>
      </c>
      <c r="E36" s="164">
        <v>-24.246700000000001</v>
      </c>
      <c r="F36" s="164">
        <v>-36.177700000000002</v>
      </c>
      <c r="G36" s="164">
        <v>32.9711</v>
      </c>
      <c r="H36" s="164">
        <v>0</v>
      </c>
      <c r="I36" s="164">
        <v>52.572400000000002</v>
      </c>
      <c r="J36" s="164">
        <v>0</v>
      </c>
      <c r="K36" s="164">
        <v>64.183999999999997</v>
      </c>
      <c r="L36" s="164">
        <v>32.817</v>
      </c>
      <c r="M36" s="164">
        <v>31.8886</v>
      </c>
      <c r="N36" s="164">
        <v>19.98</v>
      </c>
      <c r="O36" s="164">
        <v>-59.615000000000002</v>
      </c>
      <c r="P36" s="164">
        <v>55</v>
      </c>
      <c r="Q36" s="164">
        <v>19.044</v>
      </c>
      <c r="R36" s="164">
        <v>-52.8</v>
      </c>
      <c r="S36" s="164">
        <v>12.8291</v>
      </c>
      <c r="T36" s="165"/>
      <c r="U36" s="164">
        <v>16.8581</v>
      </c>
      <c r="V36" s="164">
        <v>17.126200000000001</v>
      </c>
      <c r="W36" s="164">
        <v>28.360900000000001</v>
      </c>
      <c r="X36" s="164">
        <v>9.6031999999999993</v>
      </c>
      <c r="Y36" s="164">
        <v>5.5416999999999996</v>
      </c>
      <c r="Z36" s="164">
        <v>8.1811000000000007</v>
      </c>
      <c r="AA36" s="165"/>
      <c r="AB36" s="165"/>
      <c r="AC36" s="164">
        <v>-45.9</v>
      </c>
      <c r="AD36" s="164">
        <v>-46.03</v>
      </c>
      <c r="AE36" s="165"/>
      <c r="AF36" s="164">
        <v>-19.98</v>
      </c>
      <c r="AG36" s="164">
        <v>57.2</v>
      </c>
      <c r="AH36" s="165"/>
      <c r="AI36" s="165"/>
      <c r="AJ36" s="164">
        <v>-41.52</v>
      </c>
      <c r="AK36" s="164">
        <v>-41.82</v>
      </c>
      <c r="AL36" s="164">
        <v>-52.75</v>
      </c>
      <c r="AM36" s="164">
        <v>42.05</v>
      </c>
      <c r="AN36" s="164">
        <v>42.15</v>
      </c>
      <c r="AO36" s="164">
        <v>15.594799999999999</v>
      </c>
      <c r="AP36" s="164">
        <v>2.9958999999999998</v>
      </c>
      <c r="AQ36" s="164">
        <v>63.428400000000003</v>
      </c>
      <c r="AR36" s="164">
        <v>65.599400000000003</v>
      </c>
      <c r="AS36" s="164">
        <v>34.229999999999997</v>
      </c>
      <c r="AT36" s="164">
        <v>-41.661299999999997</v>
      </c>
      <c r="AU36" s="164">
        <v>-41.182099999999998</v>
      </c>
      <c r="AV36" s="164">
        <v>5.8277000000000001</v>
      </c>
      <c r="AW36" s="164">
        <v>5.8085000000000004</v>
      </c>
      <c r="AX36" s="164">
        <v>65.372100000000003</v>
      </c>
      <c r="AY36" s="164">
        <v>67.5154</v>
      </c>
      <c r="AZ36" s="164">
        <v>4.2039999999999997</v>
      </c>
      <c r="BA36" s="164">
        <v>22.496300000000002</v>
      </c>
      <c r="BB36" s="164">
        <v>-483.21870000000001</v>
      </c>
      <c r="BC36" s="164">
        <v>-12.147399999999999</v>
      </c>
      <c r="BD36" s="164">
        <v>-10.9</v>
      </c>
      <c r="BE36" s="164">
        <v>-11.2</v>
      </c>
      <c r="BF36" s="164">
        <v>45.839199999999998</v>
      </c>
      <c r="BG36" s="164">
        <v>45.128399999999999</v>
      </c>
      <c r="BH36" s="164">
        <v>-4.8901000000000003</v>
      </c>
      <c r="BI36" s="165"/>
      <c r="BJ36" s="164">
        <v>-68.530100000000004</v>
      </c>
      <c r="BK36" s="164">
        <v>5.8277000000000001</v>
      </c>
      <c r="BL36" s="164">
        <v>6.4924999999999997</v>
      </c>
      <c r="BM36" s="164">
        <v>4.3868999999999998</v>
      </c>
      <c r="BN36" s="164">
        <v>520.27940000000001</v>
      </c>
      <c r="BO36" s="164">
        <v>179.84549999999999</v>
      </c>
      <c r="BP36" s="164">
        <v>179.9066</v>
      </c>
      <c r="BQ36" s="164">
        <v>-657.65369999999996</v>
      </c>
      <c r="BR36" s="164">
        <v>539.92139999999995</v>
      </c>
      <c r="BS36" s="165"/>
      <c r="BT36" s="164">
        <v>-66.008399999999995</v>
      </c>
      <c r="BU36" s="164">
        <v>67.646799999999999</v>
      </c>
      <c r="BV36" s="164">
        <v>95.005300000000005</v>
      </c>
      <c r="BW36" s="164">
        <v>26.47</v>
      </c>
      <c r="BX36" s="164">
        <v>26.03</v>
      </c>
      <c r="BY36" s="164">
        <v>64.760000000000005</v>
      </c>
      <c r="BZ36" s="164">
        <v>79.510000000000005</v>
      </c>
      <c r="CA36" s="164">
        <v>-15.8027</v>
      </c>
      <c r="CB36" s="164">
        <v>-15.668799999999999</v>
      </c>
      <c r="CC36" s="164">
        <v>72.736900000000006</v>
      </c>
      <c r="CD36" s="164">
        <v>74.097800000000007</v>
      </c>
      <c r="CE36" s="164">
        <v>28.547899999999998</v>
      </c>
      <c r="CF36" s="164">
        <v>-100.3028</v>
      </c>
      <c r="CG36" s="164">
        <v>-100.19459999999999</v>
      </c>
      <c r="CH36" s="164">
        <v>6.6148999999999996</v>
      </c>
      <c r="CI36" s="164">
        <v>-112.5663</v>
      </c>
      <c r="CJ36" s="165"/>
      <c r="CK36" s="165"/>
      <c r="CL36" s="164">
        <v>-17.399999999999999</v>
      </c>
      <c r="CM36" s="164">
        <v>225.9</v>
      </c>
      <c r="CN36" s="164">
        <v>-17.329999999999998</v>
      </c>
      <c r="CO36" s="164">
        <v>15.37</v>
      </c>
      <c r="CP36" s="164">
        <v>16.3233</v>
      </c>
      <c r="CQ36" s="164">
        <v>16.5565</v>
      </c>
      <c r="CR36" s="164">
        <v>7.0682</v>
      </c>
      <c r="CS36" s="164">
        <v>6.0732999999999997</v>
      </c>
      <c r="CT36" s="164">
        <v>45.927900000000001</v>
      </c>
      <c r="CU36" s="164">
        <v>-104.26690000000001</v>
      </c>
      <c r="CV36" s="164">
        <v>53.066699999999997</v>
      </c>
      <c r="CW36" s="164">
        <v>14.052899999999999</v>
      </c>
      <c r="CX36" s="164">
        <v>54.3</v>
      </c>
      <c r="CY36" s="164">
        <v>77.3</v>
      </c>
      <c r="CZ36" s="164">
        <v>52.741700000000002</v>
      </c>
      <c r="DA36" s="164">
        <v>49.8093</v>
      </c>
      <c r="DB36" s="164">
        <v>-32.619999999999997</v>
      </c>
      <c r="DC36" s="165"/>
      <c r="DD36" s="164">
        <v>113.9791</v>
      </c>
      <c r="DE36" s="164">
        <v>112.5408</v>
      </c>
      <c r="DF36" s="164">
        <v>-148.44829999999999</v>
      </c>
      <c r="DG36" s="164">
        <v>0</v>
      </c>
      <c r="DH36" s="164">
        <v>-19.785499999999999</v>
      </c>
      <c r="DI36" s="164">
        <v>-106.4</v>
      </c>
      <c r="DJ36" s="164">
        <v>-106.3</v>
      </c>
      <c r="DK36" s="164">
        <v>28.413399999999999</v>
      </c>
      <c r="DL36" s="164">
        <v>65.048199999999994</v>
      </c>
      <c r="DM36" s="164">
        <v>72.809799999999996</v>
      </c>
      <c r="DN36" s="164">
        <v>92.010499999999993</v>
      </c>
      <c r="DO36" s="164">
        <v>64.66</v>
      </c>
      <c r="DP36" s="164">
        <v>-11.06</v>
      </c>
      <c r="DQ36" s="165"/>
      <c r="DR36" s="164">
        <v>148.1584</v>
      </c>
      <c r="DS36" s="164">
        <v>-24.98</v>
      </c>
      <c r="DT36" s="164">
        <v>-25.06</v>
      </c>
      <c r="DU36" s="164">
        <v>105.03</v>
      </c>
      <c r="DV36" s="164">
        <v>71.52</v>
      </c>
      <c r="DW36" s="164">
        <v>148.58179999999999</v>
      </c>
      <c r="DX36" s="164">
        <v>147.41820000000001</v>
      </c>
      <c r="DY36" s="164">
        <v>18.522300000000001</v>
      </c>
      <c r="DZ36" s="164">
        <v>17.854500000000002</v>
      </c>
      <c r="EA36" s="164">
        <v>275.3605</v>
      </c>
      <c r="EB36" s="164">
        <v>225.3914</v>
      </c>
      <c r="EC36" s="164">
        <v>217.58920000000001</v>
      </c>
      <c r="ED36" s="164">
        <v>221.00450000000001</v>
      </c>
      <c r="EE36" s="164">
        <v>86.630700000000004</v>
      </c>
      <c r="EF36" s="164">
        <v>77.165300000000002</v>
      </c>
      <c r="EG36" s="164">
        <v>-26.14</v>
      </c>
      <c r="EH36" s="164">
        <v>673.20699999999999</v>
      </c>
      <c r="EI36" s="164">
        <v>215.15770000000001</v>
      </c>
      <c r="EJ36" s="165"/>
      <c r="EK36" s="164">
        <v>-21.019500000000001</v>
      </c>
      <c r="EL36" s="164">
        <v>-18.625499999999999</v>
      </c>
      <c r="EM36" s="164">
        <v>0</v>
      </c>
      <c r="EN36" s="165"/>
      <c r="EO36" s="164">
        <v>-25.838799999999999</v>
      </c>
      <c r="EP36" s="164">
        <v>158.268</v>
      </c>
      <c r="EQ36" s="164">
        <v>-39.638599999999997</v>
      </c>
      <c r="ER36" s="164">
        <v>-39.341700000000003</v>
      </c>
      <c r="ES36" s="164">
        <v>-37.589300000000001</v>
      </c>
      <c r="ET36" s="164">
        <v>0</v>
      </c>
      <c r="EU36" s="164">
        <v>-16.63</v>
      </c>
      <c r="EV36" s="164">
        <v>110.9</v>
      </c>
      <c r="EW36" s="164">
        <v>10.9224</v>
      </c>
      <c r="EX36" s="164">
        <v>-70.047200000000004</v>
      </c>
      <c r="EY36" s="164">
        <v>-12.8674</v>
      </c>
      <c r="EZ36" s="164">
        <v>-12.4369</v>
      </c>
      <c r="FA36" s="164">
        <v>2.5804</v>
      </c>
      <c r="FB36" s="164">
        <v>-72.610699999999994</v>
      </c>
      <c r="FC36" s="164">
        <v>34.385599999999997</v>
      </c>
      <c r="FD36" s="165"/>
      <c r="FE36" s="164">
        <v>2.8062</v>
      </c>
      <c r="FF36" s="164">
        <v>2.7772000000000001</v>
      </c>
      <c r="FG36" s="164">
        <v>39.668199999999999</v>
      </c>
      <c r="FH36" s="164">
        <v>39.523800000000001</v>
      </c>
      <c r="FI36" s="164">
        <v>37.767699999999998</v>
      </c>
      <c r="FJ36" s="164">
        <v>14.0663</v>
      </c>
      <c r="FK36" s="164">
        <v>14.401199999999999</v>
      </c>
      <c r="FL36" s="164">
        <v>57.270099999999999</v>
      </c>
      <c r="FM36" s="164">
        <v>-16.9482</v>
      </c>
      <c r="FN36" s="164">
        <v>-17.027799999999999</v>
      </c>
      <c r="FO36" s="164">
        <v>36.296399999999998</v>
      </c>
      <c r="FP36" s="164">
        <v>47.924999999999997</v>
      </c>
      <c r="FQ36" s="164">
        <v>6.9965999999999999</v>
      </c>
      <c r="FR36" s="164">
        <v>-2.79</v>
      </c>
      <c r="FS36" s="164">
        <v>14.275700000000001</v>
      </c>
      <c r="FT36" s="164">
        <v>0.97440000000000004</v>
      </c>
      <c r="FU36" s="164">
        <v>-8.9</v>
      </c>
      <c r="FV36" s="164">
        <v>18.03</v>
      </c>
      <c r="FW36" s="165"/>
      <c r="FX36" s="165"/>
      <c r="FY36" s="164">
        <v>-5.9169999999999998</v>
      </c>
      <c r="FZ36" s="164">
        <v>0.81100000000000005</v>
      </c>
      <c r="GA36" s="164">
        <v>10.5799</v>
      </c>
      <c r="GB36" s="164">
        <v>35.1</v>
      </c>
      <c r="GC36" s="164">
        <v>-48.774099999999997</v>
      </c>
      <c r="GD36" s="164">
        <v>-36.995600000000003</v>
      </c>
      <c r="GE36" s="164">
        <v>16.420000000000002</v>
      </c>
      <c r="GF36" s="164">
        <v>84.759100000000004</v>
      </c>
      <c r="GG36" s="164">
        <v>23.9</v>
      </c>
      <c r="GH36" s="164">
        <v>-18.5611</v>
      </c>
      <c r="GI36" s="164">
        <v>-11.296799999999999</v>
      </c>
      <c r="GJ36" s="164">
        <v>0</v>
      </c>
      <c r="GK36" s="164">
        <v>2.0920999999999998</v>
      </c>
      <c r="GL36" s="165"/>
      <c r="GM36" s="165"/>
      <c r="GN36" s="164">
        <v>-14.5144</v>
      </c>
      <c r="GO36" s="164">
        <v>-40.058199999999999</v>
      </c>
      <c r="GP36" s="164">
        <v>26.298500000000001</v>
      </c>
      <c r="GQ36" s="164">
        <v>63.024000000000001</v>
      </c>
      <c r="GR36" s="164">
        <v>65.359800000000007</v>
      </c>
      <c r="GS36" s="164">
        <v>66.273899999999998</v>
      </c>
      <c r="GT36" s="164">
        <v>-130.86490000000001</v>
      </c>
      <c r="GU36" s="164">
        <v>-24.917899999999999</v>
      </c>
      <c r="GV36" s="164">
        <v>37.142600000000002</v>
      </c>
      <c r="GW36" s="164">
        <v>-65.415000000000006</v>
      </c>
      <c r="GX36" s="165"/>
      <c r="GY36" s="164">
        <v>12.932499999999999</v>
      </c>
      <c r="GZ36" s="164">
        <v>12.564399999999999</v>
      </c>
      <c r="HA36" s="164">
        <v>13</v>
      </c>
      <c r="HB36" s="164">
        <v>177.95009999999999</v>
      </c>
      <c r="HC36" s="164">
        <v>179.6369</v>
      </c>
      <c r="HD36" s="164">
        <v>0</v>
      </c>
      <c r="HE36" s="165"/>
      <c r="HF36" s="164">
        <v>-273.84480000000002</v>
      </c>
      <c r="HG36" s="164">
        <v>276.10320000000002</v>
      </c>
      <c r="HH36" s="164">
        <v>274.59660000000002</v>
      </c>
      <c r="HI36" s="164">
        <v>-170.15549999999999</v>
      </c>
      <c r="HJ36" s="164">
        <v>-169.74119999999999</v>
      </c>
      <c r="HK36" s="164">
        <v>-38.530999999999999</v>
      </c>
      <c r="HL36" s="164">
        <v>-28.659800000000001</v>
      </c>
      <c r="HM36" s="164">
        <v>85.241299999999995</v>
      </c>
      <c r="HN36" s="164">
        <v>83.042000000000002</v>
      </c>
      <c r="HO36" s="164">
        <v>-104.7817</v>
      </c>
      <c r="HP36" s="165"/>
      <c r="HQ36" s="164">
        <v>38.872999999999998</v>
      </c>
      <c r="HR36" s="164">
        <v>37.994</v>
      </c>
      <c r="HS36" s="164">
        <v>-40.845700000000001</v>
      </c>
      <c r="HT36" s="164">
        <v>-40.967100000000002</v>
      </c>
      <c r="HU36" s="164">
        <v>76.209999999999994</v>
      </c>
      <c r="HV36" s="164">
        <v>76.03</v>
      </c>
      <c r="HW36" s="164">
        <v>45.3</v>
      </c>
      <c r="HX36" s="164">
        <v>44.8</v>
      </c>
      <c r="HY36" s="164">
        <v>19.7102</v>
      </c>
      <c r="HZ36" s="164">
        <v>-44.64</v>
      </c>
      <c r="IA36" s="164">
        <v>-384.93869999999998</v>
      </c>
      <c r="IB36" s="164">
        <v>101.3977</v>
      </c>
      <c r="IC36" s="164">
        <v>101.1339</v>
      </c>
      <c r="ID36" s="164">
        <v>16.2</v>
      </c>
      <c r="IE36" s="164">
        <v>26.3</v>
      </c>
      <c r="IF36" s="164">
        <v>-36.9</v>
      </c>
      <c r="IG36" s="164">
        <v>-38.9</v>
      </c>
      <c r="IH36" s="164">
        <v>1.4882</v>
      </c>
      <c r="II36" s="164">
        <v>1.2096</v>
      </c>
      <c r="IJ36" s="164">
        <v>-272.64389999999997</v>
      </c>
      <c r="IK36" s="164">
        <v>-192.43799999999999</v>
      </c>
      <c r="IL36" s="164">
        <v>306.95569999999998</v>
      </c>
      <c r="IM36" s="164">
        <v>234.17599999999999</v>
      </c>
      <c r="IN36" s="164">
        <v>-14.001300000000001</v>
      </c>
      <c r="IO36" s="164">
        <v>-227.42830000000001</v>
      </c>
      <c r="IP36" s="164">
        <v>226.45330000000001</v>
      </c>
      <c r="IQ36" s="164">
        <v>-161.636</v>
      </c>
      <c r="IR36" s="164">
        <v>-109.0654</v>
      </c>
      <c r="IS36" s="164">
        <v>-229.5402</v>
      </c>
      <c r="IT36" s="164">
        <v>143.44880000000001</v>
      </c>
      <c r="IU36" s="164">
        <v>146.41980000000001</v>
      </c>
      <c r="IV36" s="164">
        <v>159.09129999999999</v>
      </c>
      <c r="IW36" s="164">
        <v>-301.68799999999999</v>
      </c>
      <c r="IX36" s="164">
        <v>111.5044</v>
      </c>
      <c r="IY36" s="164">
        <v>-188.25129999999999</v>
      </c>
      <c r="IZ36" s="164">
        <v>190.3082</v>
      </c>
      <c r="JA36" s="164">
        <v>-9.1751000000000005</v>
      </c>
      <c r="JB36" s="165"/>
      <c r="JC36" s="164">
        <v>20.48</v>
      </c>
      <c r="JD36" s="164">
        <v>7.3129999999999997</v>
      </c>
      <c r="JE36" s="164">
        <v>7.3380000000000001</v>
      </c>
      <c r="JF36" s="164">
        <v>-20.8</v>
      </c>
      <c r="JG36" s="164">
        <v>2.48</v>
      </c>
      <c r="JH36" s="165"/>
      <c r="JI36" s="164">
        <v>-1.8143</v>
      </c>
      <c r="JJ36" s="164">
        <v>-26.952000000000002</v>
      </c>
      <c r="JK36" s="164">
        <v>-9.1386000000000003</v>
      </c>
      <c r="JL36" s="164">
        <v>11.8</v>
      </c>
      <c r="JM36" s="164">
        <v>52.643000000000001</v>
      </c>
      <c r="JN36" s="164">
        <v>51.901000000000003</v>
      </c>
      <c r="JO36" s="165"/>
      <c r="JP36" s="164">
        <v>13.4892</v>
      </c>
      <c r="JQ36" s="164">
        <v>54.981299999999997</v>
      </c>
      <c r="JR36" s="164">
        <v>52.624499999999998</v>
      </c>
      <c r="JS36" s="164">
        <v>53.968899999999998</v>
      </c>
      <c r="JT36" s="165"/>
      <c r="JU36" s="164">
        <v>-25.2</v>
      </c>
      <c r="JV36" s="164">
        <v>24.7498</v>
      </c>
      <c r="JW36" s="164">
        <v>7.53</v>
      </c>
      <c r="JX36" s="165"/>
      <c r="JY36" s="164">
        <v>-27.902999999999999</v>
      </c>
      <c r="JZ36" s="164">
        <v>65.060100000000006</v>
      </c>
      <c r="KA36" s="164">
        <v>39.5884</v>
      </c>
      <c r="KB36" s="164">
        <v>-28.152000000000001</v>
      </c>
      <c r="KC36" s="164">
        <v>-62.845700000000001</v>
      </c>
      <c r="KD36" s="164">
        <v>27.664300000000001</v>
      </c>
      <c r="KE36" s="164">
        <v>35.262</v>
      </c>
      <c r="KF36" s="164">
        <v>16.899999999999999</v>
      </c>
      <c r="KG36" s="164">
        <v>-16.899999999999999</v>
      </c>
      <c r="KH36" s="165"/>
      <c r="KI36" s="164">
        <v>60.446599999999997</v>
      </c>
    </row>
    <row r="37" spans="1:295" ht="18" customHeight="1" x14ac:dyDescent="0.3">
      <c r="A37" s="161" t="s">
        <v>57</v>
      </c>
      <c r="B37" s="161" t="s">
        <v>793</v>
      </c>
      <c r="C37" s="164">
        <v>0</v>
      </c>
      <c r="D37" s="164">
        <v>20.181100000000001</v>
      </c>
      <c r="E37" s="164">
        <v>-24.466799999999999</v>
      </c>
      <c r="F37" s="164">
        <v>-35.750100000000003</v>
      </c>
      <c r="G37" s="164">
        <v>32.652000000000001</v>
      </c>
      <c r="H37" s="165"/>
      <c r="I37" s="164">
        <v>53.782800000000002</v>
      </c>
      <c r="J37" s="165"/>
      <c r="K37" s="164">
        <v>66.453900000000004</v>
      </c>
      <c r="L37" s="164">
        <v>33.567</v>
      </c>
      <c r="M37" s="164">
        <v>33.006399999999999</v>
      </c>
      <c r="N37" s="164">
        <v>17.760000000000002</v>
      </c>
      <c r="O37" s="164">
        <v>-61.220999999999997</v>
      </c>
      <c r="P37" s="164">
        <v>55</v>
      </c>
      <c r="Q37" s="164">
        <v>20.7</v>
      </c>
      <c r="R37" s="164">
        <v>-55</v>
      </c>
      <c r="S37" s="164">
        <v>12.7545</v>
      </c>
      <c r="T37" s="165"/>
      <c r="U37" s="164">
        <v>17.022300000000001</v>
      </c>
      <c r="V37" s="164">
        <v>16.9679</v>
      </c>
      <c r="W37" s="164">
        <v>28.164300000000001</v>
      </c>
      <c r="X37" s="164">
        <v>9.6149000000000004</v>
      </c>
      <c r="Y37" s="164">
        <v>5.9154</v>
      </c>
      <c r="Z37" s="164">
        <v>8.2463999999999995</v>
      </c>
      <c r="AA37" s="165"/>
      <c r="AB37" s="165"/>
      <c r="AC37" s="164">
        <v>-47.27</v>
      </c>
      <c r="AD37" s="164">
        <v>-47.18</v>
      </c>
      <c r="AE37" s="165"/>
      <c r="AF37" s="164">
        <v>-17.760000000000002</v>
      </c>
      <c r="AG37" s="164">
        <v>59.4</v>
      </c>
      <c r="AH37" s="165"/>
      <c r="AI37" s="165"/>
      <c r="AJ37" s="164">
        <v>-48.43</v>
      </c>
      <c r="AK37" s="164">
        <v>-48.32</v>
      </c>
      <c r="AL37" s="164">
        <v>-44.77</v>
      </c>
      <c r="AM37" s="164">
        <v>48.36</v>
      </c>
      <c r="AN37" s="164">
        <v>48.31</v>
      </c>
      <c r="AO37" s="164">
        <v>17.0184</v>
      </c>
      <c r="AP37" s="164">
        <v>2.3683000000000001</v>
      </c>
      <c r="AQ37" s="164">
        <v>66.052599999999998</v>
      </c>
      <c r="AR37" s="164">
        <v>68.378299999999996</v>
      </c>
      <c r="AS37" s="164">
        <v>34.735900000000001</v>
      </c>
      <c r="AT37" s="164">
        <v>-46.349899999999998</v>
      </c>
      <c r="AU37" s="164">
        <v>-46.096499999999999</v>
      </c>
      <c r="AV37" s="164">
        <v>28.709700000000002</v>
      </c>
      <c r="AW37" s="164">
        <v>33.047400000000003</v>
      </c>
      <c r="AX37" s="164">
        <v>65.774000000000001</v>
      </c>
      <c r="AY37" s="164">
        <v>66.309799999999996</v>
      </c>
      <c r="AZ37" s="164">
        <v>7.8681999999999999</v>
      </c>
      <c r="BA37" s="164">
        <v>44.879899999999999</v>
      </c>
      <c r="BB37" s="164">
        <v>-518.5643</v>
      </c>
      <c r="BC37" s="164">
        <v>-10.097799999999999</v>
      </c>
      <c r="BD37" s="164">
        <v>-11.9</v>
      </c>
      <c r="BE37" s="164">
        <v>-12.5</v>
      </c>
      <c r="BF37" s="164">
        <v>50.991199999999999</v>
      </c>
      <c r="BG37" s="164">
        <v>50.104399999999998</v>
      </c>
      <c r="BH37" s="164">
        <v>-4.8350999999999997</v>
      </c>
      <c r="BI37" s="165"/>
      <c r="BJ37" s="164">
        <v>-74.747600000000006</v>
      </c>
      <c r="BK37" s="164">
        <v>6.0621999999999998</v>
      </c>
      <c r="BL37" s="164">
        <v>6.8544999999999998</v>
      </c>
      <c r="BM37" s="164">
        <v>4.7243000000000004</v>
      </c>
      <c r="BN37" s="164">
        <v>556.96259999999995</v>
      </c>
      <c r="BO37" s="164">
        <v>187.10890000000001</v>
      </c>
      <c r="BP37" s="164">
        <v>187.26150000000001</v>
      </c>
      <c r="BQ37" s="164">
        <v>-695.00710000000004</v>
      </c>
      <c r="BR37" s="164">
        <v>567.30960000000005</v>
      </c>
      <c r="BS37" s="165"/>
      <c r="BT37" s="164">
        <v>-57.368299999999998</v>
      </c>
      <c r="BU37" s="164">
        <v>58.236400000000003</v>
      </c>
      <c r="BV37" s="164">
        <v>98.777600000000007</v>
      </c>
      <c r="BW37" s="164">
        <v>27.98</v>
      </c>
      <c r="BX37" s="164">
        <v>28.01</v>
      </c>
      <c r="BY37" s="164">
        <v>66.83</v>
      </c>
      <c r="BZ37" s="164">
        <v>80.62</v>
      </c>
      <c r="CA37" s="164">
        <v>-26.787199999999999</v>
      </c>
      <c r="CB37" s="164">
        <v>-26.921199999999999</v>
      </c>
      <c r="CC37" s="164">
        <v>83.126800000000003</v>
      </c>
      <c r="CD37" s="164">
        <v>84.115399999999994</v>
      </c>
      <c r="CE37" s="164">
        <v>26.490600000000001</v>
      </c>
      <c r="CF37" s="164">
        <v>-104.20480000000001</v>
      </c>
      <c r="CG37" s="164">
        <v>-104.6276</v>
      </c>
      <c r="CH37" s="164">
        <v>8.2843999999999998</v>
      </c>
      <c r="CI37" s="164">
        <v>-112.82250000000001</v>
      </c>
      <c r="CJ37" s="165"/>
      <c r="CK37" s="165"/>
      <c r="CL37" s="164">
        <v>-15.6</v>
      </c>
      <c r="CM37" s="164">
        <v>227.5</v>
      </c>
      <c r="CN37" s="164">
        <v>-17.32</v>
      </c>
      <c r="CO37" s="164">
        <v>15.382400000000001</v>
      </c>
      <c r="CP37" s="164">
        <v>16.257400000000001</v>
      </c>
      <c r="CQ37" s="164">
        <v>16.162199999999999</v>
      </c>
      <c r="CR37" s="164">
        <v>7.6933999999999996</v>
      </c>
      <c r="CS37" s="164">
        <v>6.9077999999999999</v>
      </c>
      <c r="CT37" s="164">
        <v>50.686799999999998</v>
      </c>
      <c r="CU37" s="164">
        <v>-113.1741</v>
      </c>
      <c r="CV37" s="164">
        <v>60.217100000000002</v>
      </c>
      <c r="CW37" s="164">
        <v>13.570600000000001</v>
      </c>
      <c r="CX37" s="164">
        <v>55.23</v>
      </c>
      <c r="CY37" s="164">
        <v>80.61</v>
      </c>
      <c r="CZ37" s="164">
        <v>54.1479</v>
      </c>
      <c r="DA37" s="164">
        <v>50.981099999999998</v>
      </c>
      <c r="DB37" s="164">
        <v>-34.26</v>
      </c>
      <c r="DC37" s="165"/>
      <c r="DD37" s="164">
        <v>114.2217</v>
      </c>
      <c r="DE37" s="164">
        <v>112.911</v>
      </c>
      <c r="DF37" s="164">
        <v>-151.47479999999999</v>
      </c>
      <c r="DG37" s="164">
        <v>1E-4</v>
      </c>
      <c r="DH37" s="164">
        <v>-20.7379</v>
      </c>
      <c r="DI37" s="164">
        <v>-111.3</v>
      </c>
      <c r="DJ37" s="164">
        <v>-111.5</v>
      </c>
      <c r="DK37" s="164">
        <v>29.424099999999999</v>
      </c>
      <c r="DL37" s="164">
        <v>65.048199999999994</v>
      </c>
      <c r="DM37" s="164">
        <v>72.809799999999996</v>
      </c>
      <c r="DN37" s="164">
        <v>90.8386</v>
      </c>
      <c r="DO37" s="164">
        <v>64.010000000000005</v>
      </c>
      <c r="DP37" s="164">
        <v>-11.17</v>
      </c>
      <c r="DQ37" s="165"/>
      <c r="DR37" s="164">
        <v>148.86850000000001</v>
      </c>
      <c r="DS37" s="164">
        <v>-25.27</v>
      </c>
      <c r="DT37" s="164">
        <v>-25.55</v>
      </c>
      <c r="DU37" s="164">
        <v>106.09</v>
      </c>
      <c r="DV37" s="164">
        <v>75.739999999999995</v>
      </c>
      <c r="DW37" s="164">
        <v>150.56360000000001</v>
      </c>
      <c r="DX37" s="164">
        <v>146.8364</v>
      </c>
      <c r="DY37" s="164">
        <v>9.0737000000000005</v>
      </c>
      <c r="DZ37" s="164">
        <v>8.3818000000000001</v>
      </c>
      <c r="EA37" s="164">
        <v>277.51780000000002</v>
      </c>
      <c r="EB37" s="164">
        <v>221.94</v>
      </c>
      <c r="EC37" s="164">
        <v>215.62530000000001</v>
      </c>
      <c r="ED37" s="164">
        <v>218.42689999999999</v>
      </c>
      <c r="EE37" s="164">
        <v>69.681600000000003</v>
      </c>
      <c r="EF37" s="164">
        <v>59.804200000000002</v>
      </c>
      <c r="EG37" s="164">
        <v>-26.98</v>
      </c>
      <c r="EH37" s="164">
        <v>710.71529999999996</v>
      </c>
      <c r="EI37" s="164">
        <v>129.2431</v>
      </c>
      <c r="EJ37" s="165"/>
      <c r="EK37" s="164">
        <v>-21.442900000000002</v>
      </c>
      <c r="EL37" s="164">
        <v>-18.6843</v>
      </c>
      <c r="EM37" s="164">
        <v>18.9785</v>
      </c>
      <c r="EN37" s="165"/>
      <c r="EO37" s="164">
        <v>-46.506500000000003</v>
      </c>
      <c r="EP37" s="164">
        <v>141.37200000000001</v>
      </c>
      <c r="EQ37" s="164">
        <v>-46.711599999999997</v>
      </c>
      <c r="ER37" s="164">
        <v>-47.798200000000001</v>
      </c>
      <c r="ES37" s="164">
        <v>-23.92</v>
      </c>
      <c r="ET37" s="164">
        <v>0</v>
      </c>
      <c r="EU37" s="164">
        <v>-14.95</v>
      </c>
      <c r="EV37" s="164">
        <v>95.4</v>
      </c>
      <c r="EW37" s="164">
        <v>11.347799999999999</v>
      </c>
      <c r="EX37" s="164">
        <v>-89.588300000000004</v>
      </c>
      <c r="EY37" s="164">
        <v>-13.824299999999999</v>
      </c>
      <c r="EZ37" s="164">
        <v>-13.1096</v>
      </c>
      <c r="FA37" s="164">
        <v>3.6156000000000001</v>
      </c>
      <c r="FB37" s="164">
        <v>-58.639400000000002</v>
      </c>
      <c r="FC37" s="164">
        <v>21.779</v>
      </c>
      <c r="FD37" s="165"/>
      <c r="FE37" s="164">
        <v>2.7936000000000001</v>
      </c>
      <c r="FF37" s="164">
        <v>2.8069999999999999</v>
      </c>
      <c r="FG37" s="164">
        <v>39.868699999999997</v>
      </c>
      <c r="FH37" s="164">
        <v>39.300699999999999</v>
      </c>
      <c r="FI37" s="164">
        <v>38.238500000000002</v>
      </c>
      <c r="FJ37" s="164">
        <v>26.123200000000001</v>
      </c>
      <c r="FK37" s="164">
        <v>25.620799999999999</v>
      </c>
      <c r="FL37" s="164">
        <v>64.972999999999999</v>
      </c>
      <c r="FM37" s="164">
        <v>-6.9100999999999999</v>
      </c>
      <c r="FN37" s="164">
        <v>-7.2350000000000003</v>
      </c>
      <c r="FO37" s="164">
        <v>45.750500000000002</v>
      </c>
      <c r="FP37" s="164">
        <v>58.924599999999998</v>
      </c>
      <c r="FQ37" s="164">
        <v>6.2275</v>
      </c>
      <c r="FR37" s="164">
        <v>1.2</v>
      </c>
      <c r="FS37" s="164">
        <v>14.463699999999999</v>
      </c>
      <c r="FT37" s="164">
        <v>1.0098</v>
      </c>
      <c r="FU37" s="164">
        <v>-9.25</v>
      </c>
      <c r="FV37" s="164">
        <v>16.14</v>
      </c>
      <c r="FW37" s="164">
        <v>0</v>
      </c>
      <c r="FX37" s="165"/>
      <c r="FY37" s="164">
        <v>-5.79</v>
      </c>
      <c r="FZ37" s="164">
        <v>0.79</v>
      </c>
      <c r="GA37" s="165"/>
      <c r="GB37" s="164">
        <v>36.43</v>
      </c>
      <c r="GC37" s="164">
        <v>-60.1325</v>
      </c>
      <c r="GD37" s="164">
        <v>-43.762099999999997</v>
      </c>
      <c r="GE37" s="164">
        <v>16.46</v>
      </c>
      <c r="GF37" s="164">
        <v>87.401200000000003</v>
      </c>
      <c r="GG37" s="164">
        <v>23.9</v>
      </c>
      <c r="GH37" s="164">
        <v>-19.643000000000001</v>
      </c>
      <c r="GI37" s="164">
        <v>-11.610799999999999</v>
      </c>
      <c r="GJ37" s="164">
        <v>0</v>
      </c>
      <c r="GK37" s="164">
        <v>2.1051000000000002</v>
      </c>
      <c r="GL37" s="165"/>
      <c r="GM37" s="165"/>
      <c r="GN37" s="164">
        <v>-13.913600000000001</v>
      </c>
      <c r="GO37" s="164">
        <v>-41.789299999999997</v>
      </c>
      <c r="GP37" s="164">
        <v>27.362300000000001</v>
      </c>
      <c r="GQ37" s="164">
        <v>65.292900000000003</v>
      </c>
      <c r="GR37" s="164">
        <v>68.275199999999998</v>
      </c>
      <c r="GS37" s="164">
        <v>67.609800000000007</v>
      </c>
      <c r="GT37" s="164">
        <v>-138.86150000000001</v>
      </c>
      <c r="GU37" s="164">
        <v>-25.044899999999998</v>
      </c>
      <c r="GV37" s="164">
        <v>38.550600000000003</v>
      </c>
      <c r="GW37" s="164">
        <v>-65.7239</v>
      </c>
      <c r="GX37" s="164">
        <v>12.5115</v>
      </c>
      <c r="GY37" s="164">
        <v>13.616099999999999</v>
      </c>
      <c r="GZ37" s="164">
        <v>13.2394</v>
      </c>
      <c r="HA37" s="164">
        <v>14.2098</v>
      </c>
      <c r="HB37" s="164">
        <v>181.40360000000001</v>
      </c>
      <c r="HC37" s="164">
        <v>179.4205</v>
      </c>
      <c r="HD37" s="165"/>
      <c r="HE37" s="165"/>
      <c r="HF37" s="164">
        <v>-337.19510000000002</v>
      </c>
      <c r="HG37" s="164">
        <v>339.90750000000003</v>
      </c>
      <c r="HH37" s="164">
        <v>334.03179999999998</v>
      </c>
      <c r="HI37" s="164">
        <v>-170.5908</v>
      </c>
      <c r="HJ37" s="164">
        <v>-171.1935</v>
      </c>
      <c r="HK37" s="164">
        <v>-40.247300000000003</v>
      </c>
      <c r="HL37" s="164">
        <v>-28.147200000000002</v>
      </c>
      <c r="HM37" s="164">
        <v>78.91</v>
      </c>
      <c r="HN37" s="164">
        <v>80.5946</v>
      </c>
      <c r="HO37" s="165"/>
      <c r="HP37" s="165"/>
      <c r="HQ37" s="164">
        <v>52.463299999999997</v>
      </c>
      <c r="HR37" s="164">
        <v>52.3095</v>
      </c>
      <c r="HS37" s="164">
        <v>-32.140099999999997</v>
      </c>
      <c r="HT37" s="164">
        <v>-31.985299999999999</v>
      </c>
      <c r="HU37" s="164">
        <v>79.12</v>
      </c>
      <c r="HV37" s="164">
        <v>78.08</v>
      </c>
      <c r="HW37" s="164">
        <v>38.6</v>
      </c>
      <c r="HX37" s="164">
        <v>38.4</v>
      </c>
      <c r="HY37" s="164">
        <v>19.6889</v>
      </c>
      <c r="HZ37" s="164">
        <v>-50.48</v>
      </c>
      <c r="IA37" s="164">
        <v>-353.03890000000001</v>
      </c>
      <c r="IB37" s="164">
        <v>103.38809999999999</v>
      </c>
      <c r="IC37" s="164">
        <v>103.15949999999999</v>
      </c>
      <c r="ID37" s="164">
        <v>17.899999999999999</v>
      </c>
      <c r="IE37" s="164">
        <v>20.6</v>
      </c>
      <c r="IF37" s="164">
        <v>-51.3</v>
      </c>
      <c r="IG37" s="164">
        <v>-53.3</v>
      </c>
      <c r="IH37" s="165"/>
      <c r="II37" s="164">
        <v>1.3328</v>
      </c>
      <c r="IJ37" s="164">
        <v>-333.69760000000002</v>
      </c>
      <c r="IK37" s="164">
        <v>-105.2808</v>
      </c>
      <c r="IL37" s="164">
        <v>334.71170000000001</v>
      </c>
      <c r="IM37" s="164">
        <v>256.58069999999998</v>
      </c>
      <c r="IN37" s="164">
        <v>-27.296500000000002</v>
      </c>
      <c r="IO37" s="164">
        <v>-253.33959999999999</v>
      </c>
      <c r="IP37" s="164">
        <v>252.3492</v>
      </c>
      <c r="IQ37" s="164">
        <v>-184.96109999999999</v>
      </c>
      <c r="IR37" s="164">
        <v>-136.5925</v>
      </c>
      <c r="IS37" s="164">
        <v>-246.86099999999999</v>
      </c>
      <c r="IT37" s="164">
        <v>137.17740000000001</v>
      </c>
      <c r="IU37" s="164">
        <v>137.4376</v>
      </c>
      <c r="IV37" s="164">
        <v>183.72120000000001</v>
      </c>
      <c r="IW37" s="164">
        <v>-324.4194</v>
      </c>
      <c r="IX37" s="164">
        <v>139.32050000000001</v>
      </c>
      <c r="IY37" s="164">
        <v>-183.1893</v>
      </c>
      <c r="IZ37" s="164">
        <v>184.0924</v>
      </c>
      <c r="JA37" s="164">
        <v>-8.7521000000000004</v>
      </c>
      <c r="JB37" s="165"/>
      <c r="JC37" s="164">
        <v>19.52</v>
      </c>
      <c r="JD37" s="164">
        <v>7.2869999999999999</v>
      </c>
      <c r="JE37" s="164">
        <v>7.2649999999999997</v>
      </c>
      <c r="JF37" s="164">
        <v>-19.2</v>
      </c>
      <c r="JG37" s="164">
        <v>0.16</v>
      </c>
      <c r="JH37" s="165"/>
      <c r="JI37" s="164">
        <v>-0.23350000000000001</v>
      </c>
      <c r="JJ37" s="164">
        <v>-25.371200000000002</v>
      </c>
      <c r="JK37" s="164">
        <v>-11.3085</v>
      </c>
      <c r="JL37" s="164">
        <v>10.7</v>
      </c>
      <c r="JM37" s="164">
        <v>53.981999999999999</v>
      </c>
      <c r="JN37" s="164">
        <v>54.929000000000002</v>
      </c>
      <c r="JO37" s="164">
        <v>11.260199999999999</v>
      </c>
      <c r="JP37" s="165"/>
      <c r="JQ37" s="164">
        <v>52.339100000000002</v>
      </c>
      <c r="JR37" s="164">
        <v>52.413699999999999</v>
      </c>
      <c r="JS37" s="164">
        <v>53.2102</v>
      </c>
      <c r="JT37" s="165"/>
      <c r="JU37" s="164">
        <v>-20.3</v>
      </c>
      <c r="JV37" s="164">
        <v>24.4435</v>
      </c>
      <c r="JW37" s="164">
        <v>7.6</v>
      </c>
      <c r="JX37" s="165"/>
      <c r="JY37" s="164">
        <v>-26.2257</v>
      </c>
      <c r="JZ37" s="164">
        <v>66.520099999999999</v>
      </c>
      <c r="KA37" s="164">
        <v>40.297800000000002</v>
      </c>
      <c r="KB37" s="164">
        <v>-26.345300000000002</v>
      </c>
      <c r="KC37" s="164">
        <v>-65.182199999999995</v>
      </c>
      <c r="KD37" s="164">
        <v>28.628499999999999</v>
      </c>
      <c r="KE37" s="164">
        <v>36.669800000000002</v>
      </c>
      <c r="KF37" s="164">
        <v>11.9</v>
      </c>
      <c r="KG37" s="164">
        <v>-11.3</v>
      </c>
      <c r="KH37" s="165"/>
      <c r="KI37" s="164">
        <v>64.928399999999996</v>
      </c>
    </row>
    <row r="38" spans="1:295" ht="18" customHeight="1" x14ac:dyDescent="0.3">
      <c r="A38" s="161" t="s">
        <v>57</v>
      </c>
      <c r="B38" s="161" t="s">
        <v>794</v>
      </c>
      <c r="C38" s="164">
        <v>0</v>
      </c>
      <c r="D38" s="164">
        <v>20.261900000000001</v>
      </c>
      <c r="E38" s="164">
        <v>-24.414899999999999</v>
      </c>
      <c r="F38" s="164">
        <v>-35.833199999999998</v>
      </c>
      <c r="G38" s="164">
        <v>32.663600000000002</v>
      </c>
      <c r="H38" s="165"/>
      <c r="I38" s="164">
        <v>53.371499999999997</v>
      </c>
      <c r="J38" s="165"/>
      <c r="K38" s="164">
        <v>66.601799999999997</v>
      </c>
      <c r="L38" s="164">
        <v>33.978999999999999</v>
      </c>
      <c r="M38" s="164">
        <v>32.908999999999999</v>
      </c>
      <c r="N38" s="164">
        <v>17.760000000000002</v>
      </c>
      <c r="O38" s="164">
        <v>-63.372999999999998</v>
      </c>
      <c r="P38" s="164">
        <v>57.2</v>
      </c>
      <c r="Q38" s="164">
        <v>21.527999999999999</v>
      </c>
      <c r="R38" s="164">
        <v>-57.2</v>
      </c>
      <c r="S38" s="164">
        <v>12.8879</v>
      </c>
      <c r="T38" s="165"/>
      <c r="U38" s="164">
        <v>17.8307</v>
      </c>
      <c r="V38" s="164">
        <v>17.536999999999999</v>
      </c>
      <c r="W38" s="164">
        <v>29.5762</v>
      </c>
      <c r="X38" s="164">
        <v>9.1046999999999993</v>
      </c>
      <c r="Y38" s="164">
        <v>6.5407999999999999</v>
      </c>
      <c r="Z38" s="164">
        <v>8.1831999999999994</v>
      </c>
      <c r="AA38" s="165"/>
      <c r="AB38" s="165"/>
      <c r="AC38" s="164">
        <v>-49.24</v>
      </c>
      <c r="AD38" s="164">
        <v>-49.32</v>
      </c>
      <c r="AE38" s="165"/>
      <c r="AF38" s="164">
        <v>-17.760000000000002</v>
      </c>
      <c r="AG38" s="164">
        <v>61.6</v>
      </c>
      <c r="AH38" s="165"/>
      <c r="AI38" s="165"/>
      <c r="AJ38" s="164">
        <v>-46.24</v>
      </c>
      <c r="AK38" s="164">
        <v>-46.4</v>
      </c>
      <c r="AL38" s="164">
        <v>-52.04</v>
      </c>
      <c r="AM38" s="164">
        <v>46.67</v>
      </c>
      <c r="AN38" s="164">
        <v>46.79</v>
      </c>
      <c r="AO38" s="164">
        <v>17.4909</v>
      </c>
      <c r="AP38" s="164">
        <v>2.1739999999999999</v>
      </c>
      <c r="AQ38" s="164">
        <v>68.551000000000002</v>
      </c>
      <c r="AR38" s="164">
        <v>70.760000000000005</v>
      </c>
      <c r="AS38" s="164">
        <v>36.121400000000001</v>
      </c>
      <c r="AT38" s="164">
        <v>-48.225299999999997</v>
      </c>
      <c r="AU38" s="164">
        <v>-44.163699999999999</v>
      </c>
      <c r="AV38" s="164">
        <v>7.7614000000000001</v>
      </c>
      <c r="AW38" s="164">
        <v>7.6161000000000003</v>
      </c>
      <c r="AX38" s="164">
        <v>66.845600000000005</v>
      </c>
      <c r="AY38" s="164">
        <v>71.936099999999996</v>
      </c>
      <c r="AZ38" s="164">
        <v>4.7275</v>
      </c>
      <c r="BA38" s="164">
        <v>24.689299999999999</v>
      </c>
      <c r="BB38" s="164">
        <v>-508.20859999999999</v>
      </c>
      <c r="BC38" s="164">
        <v>-12.2897</v>
      </c>
      <c r="BD38" s="164">
        <v>-9.5</v>
      </c>
      <c r="BE38" s="164">
        <v>-10.5</v>
      </c>
      <c r="BF38" s="164">
        <v>48.457799999999999</v>
      </c>
      <c r="BG38" s="164">
        <v>47.754800000000003</v>
      </c>
      <c r="BH38" s="164">
        <v>-4.6222000000000003</v>
      </c>
      <c r="BI38" s="165"/>
      <c r="BJ38" s="164">
        <v>-71.069400000000002</v>
      </c>
      <c r="BK38" s="164">
        <v>5.7958999999999996</v>
      </c>
      <c r="BL38" s="164">
        <v>6.9969999999999999</v>
      </c>
      <c r="BM38" s="164">
        <v>4.7888000000000002</v>
      </c>
      <c r="BN38" s="164">
        <v>546.15909999999997</v>
      </c>
      <c r="BO38" s="164">
        <v>183.14150000000001</v>
      </c>
      <c r="BP38" s="164">
        <v>183.20259999999999</v>
      </c>
      <c r="BQ38" s="164">
        <v>-678.91880000000003</v>
      </c>
      <c r="BR38" s="164">
        <v>561.17520000000002</v>
      </c>
      <c r="BS38" s="165"/>
      <c r="BT38" s="164">
        <v>-53.442399999999999</v>
      </c>
      <c r="BU38" s="164">
        <v>55.645400000000002</v>
      </c>
      <c r="BV38" s="164">
        <v>97.470299999999995</v>
      </c>
      <c r="BW38" s="164">
        <v>28.21</v>
      </c>
      <c r="BX38" s="164">
        <v>28.57</v>
      </c>
      <c r="BY38" s="164">
        <v>66.650000000000006</v>
      </c>
      <c r="BZ38" s="164">
        <v>80.58</v>
      </c>
      <c r="CA38" s="164">
        <v>-25.983499999999999</v>
      </c>
      <c r="CB38" s="164">
        <v>-25.1797</v>
      </c>
      <c r="CC38" s="164">
        <v>80.748500000000007</v>
      </c>
      <c r="CD38" s="164">
        <v>81.264899999999997</v>
      </c>
      <c r="CE38" s="164">
        <v>26.2881</v>
      </c>
      <c r="CF38" s="164">
        <v>-101.67570000000001</v>
      </c>
      <c r="CG38" s="164">
        <v>-101.73</v>
      </c>
      <c r="CH38" s="164">
        <v>8.9086999999999996</v>
      </c>
      <c r="CI38" s="164">
        <v>-114.3283</v>
      </c>
      <c r="CJ38" s="165"/>
      <c r="CK38" s="165"/>
      <c r="CL38" s="164">
        <v>-25</v>
      </c>
      <c r="CM38" s="164">
        <v>231.2</v>
      </c>
      <c r="CN38" s="164">
        <v>-17.02</v>
      </c>
      <c r="CO38" s="164">
        <v>14.2979</v>
      </c>
      <c r="CP38" s="164">
        <v>14.675599999999999</v>
      </c>
      <c r="CQ38" s="164">
        <v>15.069100000000001</v>
      </c>
      <c r="CR38" s="164">
        <v>4.6521999999999997</v>
      </c>
      <c r="CS38" s="164">
        <v>3.6775000000000002</v>
      </c>
      <c r="CT38" s="164">
        <v>50.094799999999999</v>
      </c>
      <c r="CU38" s="164">
        <v>-107.87130000000001</v>
      </c>
      <c r="CV38" s="164">
        <v>56.639000000000003</v>
      </c>
      <c r="CW38" s="164">
        <v>13.6577</v>
      </c>
      <c r="CX38" s="164">
        <v>56.7</v>
      </c>
      <c r="CY38" s="164">
        <v>83.24</v>
      </c>
      <c r="CZ38" s="164">
        <v>54.1479</v>
      </c>
      <c r="DA38" s="164">
        <v>51.567100000000003</v>
      </c>
      <c r="DB38" s="164">
        <v>-34.369999999999997</v>
      </c>
      <c r="DC38" s="164">
        <v>-3.5167000000000002</v>
      </c>
      <c r="DD38" s="164">
        <v>116.2667</v>
      </c>
      <c r="DE38" s="164">
        <v>114.4462</v>
      </c>
      <c r="DF38" s="164">
        <v>-163.34790000000001</v>
      </c>
      <c r="DG38" s="164">
        <v>0</v>
      </c>
      <c r="DH38" s="164">
        <v>-20.7681</v>
      </c>
      <c r="DI38" s="164">
        <v>-111.2</v>
      </c>
      <c r="DJ38" s="164">
        <v>-112.7</v>
      </c>
      <c r="DK38" s="164">
        <v>29.396699999999999</v>
      </c>
      <c r="DL38" s="164">
        <v>64.169300000000007</v>
      </c>
      <c r="DM38" s="164">
        <v>73.279499999999999</v>
      </c>
      <c r="DN38" s="164">
        <v>90.8386</v>
      </c>
      <c r="DO38" s="165"/>
      <c r="DP38" s="164">
        <v>-11.63</v>
      </c>
      <c r="DQ38" s="165"/>
      <c r="DR38" s="164">
        <v>163.83430000000001</v>
      </c>
      <c r="DS38" s="164">
        <v>-25.69</v>
      </c>
      <c r="DT38" s="164">
        <v>-26.17</v>
      </c>
      <c r="DU38" s="164">
        <v>113.21</v>
      </c>
      <c r="DV38" s="164">
        <v>75.680000000000007</v>
      </c>
      <c r="DW38" s="164">
        <v>162.7636</v>
      </c>
      <c r="DX38" s="164">
        <v>161.1455</v>
      </c>
      <c r="DY38" s="164">
        <v>15.8752</v>
      </c>
      <c r="DZ38" s="164">
        <v>15.6</v>
      </c>
      <c r="EA38" s="164">
        <v>288.28410000000002</v>
      </c>
      <c r="EB38" s="164">
        <v>234.43459999999999</v>
      </c>
      <c r="EC38" s="164">
        <v>228.30969999999999</v>
      </c>
      <c r="ED38" s="164">
        <v>230.43610000000001</v>
      </c>
      <c r="EE38" s="164">
        <v>79.507199999999997</v>
      </c>
      <c r="EF38" s="164">
        <v>66.222399999999993</v>
      </c>
      <c r="EG38" s="164">
        <v>-26.792000000000002</v>
      </c>
      <c r="EH38" s="164">
        <v>696.40880000000004</v>
      </c>
      <c r="EI38" s="164">
        <v>167.13239999999999</v>
      </c>
      <c r="EJ38" s="165"/>
      <c r="EK38" s="164">
        <v>-21.136500000000002</v>
      </c>
      <c r="EL38" s="164">
        <v>-18.066800000000001</v>
      </c>
      <c r="EM38" s="164">
        <v>14.1929</v>
      </c>
      <c r="EN38" s="165"/>
      <c r="EO38" s="164">
        <v>-44.711500000000001</v>
      </c>
      <c r="EP38" s="164">
        <v>149.05199999999999</v>
      </c>
      <c r="EQ38" s="164">
        <v>-41.271000000000001</v>
      </c>
      <c r="ER38" s="164">
        <v>-41.1755</v>
      </c>
      <c r="ES38" s="164">
        <v>-27.178999999999998</v>
      </c>
      <c r="ET38" s="164">
        <v>18.66</v>
      </c>
      <c r="EU38" s="164">
        <v>-16.559999999999999</v>
      </c>
      <c r="EV38" s="164">
        <v>95.9</v>
      </c>
      <c r="EW38" s="164">
        <v>11.340999999999999</v>
      </c>
      <c r="EX38" s="164">
        <v>-93.8399</v>
      </c>
      <c r="EY38" s="164">
        <v>-13.8012</v>
      </c>
      <c r="EZ38" s="164">
        <v>-13.401</v>
      </c>
      <c r="FA38" s="164">
        <v>3.1711999999999998</v>
      </c>
      <c r="FB38" s="164">
        <v>-62.368000000000002</v>
      </c>
      <c r="FC38" s="164">
        <v>26.086400000000001</v>
      </c>
      <c r="FD38" s="165"/>
      <c r="FE38" s="164">
        <v>2.9872000000000001</v>
      </c>
      <c r="FF38" s="164">
        <v>2.9154</v>
      </c>
      <c r="FG38" s="164">
        <v>40.039499999999997</v>
      </c>
      <c r="FH38" s="164">
        <v>39.906199999999998</v>
      </c>
      <c r="FI38" s="164">
        <v>38.865900000000003</v>
      </c>
      <c r="FJ38" s="164">
        <v>22.271699999999999</v>
      </c>
      <c r="FK38" s="164">
        <v>22.6066</v>
      </c>
      <c r="FL38" s="164">
        <v>62.293700000000001</v>
      </c>
      <c r="FM38" s="164">
        <v>-13.3149</v>
      </c>
      <c r="FN38" s="164">
        <v>-14.136900000000001</v>
      </c>
      <c r="FO38" s="164">
        <v>43.561900000000001</v>
      </c>
      <c r="FP38" s="164">
        <v>57.166899999999998</v>
      </c>
      <c r="FQ38" s="164">
        <v>6.2275</v>
      </c>
      <c r="FR38" s="164">
        <v>-1.83</v>
      </c>
      <c r="FS38" s="164">
        <v>14.1805</v>
      </c>
      <c r="FT38" s="164">
        <v>1.0207999999999999</v>
      </c>
      <c r="FU38" s="164">
        <v>-8.6999999999999993</v>
      </c>
      <c r="FV38" s="164">
        <v>17.22</v>
      </c>
      <c r="FW38" s="165"/>
      <c r="FX38" s="165"/>
      <c r="FY38" s="164">
        <v>-5.7389999999999999</v>
      </c>
      <c r="FZ38" s="164">
        <v>0.60699999999999998</v>
      </c>
      <c r="GA38" s="165"/>
      <c r="GB38" s="164">
        <v>35.15</v>
      </c>
      <c r="GC38" s="164">
        <v>-57.500500000000002</v>
      </c>
      <c r="GD38" s="164">
        <v>-43.718200000000003</v>
      </c>
      <c r="GE38" s="164">
        <v>17.100000000000001</v>
      </c>
      <c r="GF38" s="164">
        <v>87.008799999999994</v>
      </c>
      <c r="GG38" s="164">
        <v>24.7</v>
      </c>
      <c r="GH38" s="164">
        <v>-19.8979</v>
      </c>
      <c r="GI38" s="164">
        <v>-12.895099999999999</v>
      </c>
      <c r="GJ38" s="165"/>
      <c r="GK38" s="164">
        <v>2.121</v>
      </c>
      <c r="GL38" s="165"/>
      <c r="GM38" s="165"/>
      <c r="GN38" s="164">
        <v>-13.9885</v>
      </c>
      <c r="GO38" s="164">
        <v>-42.112299999999998</v>
      </c>
      <c r="GP38" s="164">
        <v>26.017399999999999</v>
      </c>
      <c r="GQ38" s="164">
        <v>66.6374</v>
      </c>
      <c r="GR38" s="164">
        <v>64.732699999999994</v>
      </c>
      <c r="GS38" s="164">
        <v>66.059799999999996</v>
      </c>
      <c r="GT38" s="164">
        <v>-134.7833</v>
      </c>
      <c r="GU38" s="164">
        <v>-25.0733</v>
      </c>
      <c r="GV38" s="164">
        <v>39.892600000000002</v>
      </c>
      <c r="GW38" s="164">
        <v>-66.887600000000006</v>
      </c>
      <c r="GX38" s="164">
        <v>11.8432</v>
      </c>
      <c r="GY38" s="164">
        <v>13.860300000000001</v>
      </c>
      <c r="GZ38" s="164">
        <v>13.4398</v>
      </c>
      <c r="HA38" s="164">
        <v>13.6595</v>
      </c>
      <c r="HB38" s="164">
        <v>197.1926</v>
      </c>
      <c r="HC38" s="164">
        <v>194.04419999999999</v>
      </c>
      <c r="HD38" s="165"/>
      <c r="HE38" s="165"/>
      <c r="HF38" s="164">
        <v>-343.7534</v>
      </c>
      <c r="HG38" s="164">
        <v>344.03339999999997</v>
      </c>
      <c r="HH38" s="164">
        <v>346.62860000000001</v>
      </c>
      <c r="HI38" s="164">
        <v>-184.43969999999999</v>
      </c>
      <c r="HJ38" s="164">
        <v>-184.5427</v>
      </c>
      <c r="HK38" s="164">
        <v>-35.802199999999999</v>
      </c>
      <c r="HL38" s="164">
        <v>-24.512599999999999</v>
      </c>
      <c r="HM38" s="164">
        <v>81.966499999999996</v>
      </c>
      <c r="HN38" s="164">
        <v>80.000299999999996</v>
      </c>
      <c r="HO38" s="164">
        <v>-113.0505</v>
      </c>
      <c r="HP38" s="164">
        <v>-113.5514</v>
      </c>
      <c r="HQ38" s="164">
        <v>56.594200000000001</v>
      </c>
      <c r="HR38" s="164">
        <v>56.638100000000001</v>
      </c>
      <c r="HS38" s="164">
        <v>-43.949599999999997</v>
      </c>
      <c r="HT38" s="164">
        <v>-43.613100000000003</v>
      </c>
      <c r="HU38" s="164">
        <v>81.05</v>
      </c>
      <c r="HV38" s="164">
        <v>81.31</v>
      </c>
      <c r="HW38" s="164">
        <v>40.799999999999997</v>
      </c>
      <c r="HX38" s="164">
        <v>40.1</v>
      </c>
      <c r="HY38" s="164">
        <v>19.853400000000001</v>
      </c>
      <c r="HZ38" s="164">
        <v>-27.36</v>
      </c>
      <c r="IA38" s="164">
        <v>-358.10230000000001</v>
      </c>
      <c r="IB38" s="164">
        <v>106.14619999999999</v>
      </c>
      <c r="IC38" s="164">
        <v>104.8515</v>
      </c>
      <c r="ID38" s="164">
        <v>18</v>
      </c>
      <c r="IE38" s="164">
        <v>22.6</v>
      </c>
      <c r="IF38" s="164">
        <v>-54.9</v>
      </c>
      <c r="IG38" s="164">
        <v>-57.8</v>
      </c>
      <c r="IH38" s="164">
        <v>1.6294999999999999</v>
      </c>
      <c r="II38" s="164">
        <v>1.2077</v>
      </c>
      <c r="IJ38" s="164">
        <v>-340.52510000000001</v>
      </c>
      <c r="IK38" s="164">
        <v>-148.96870000000001</v>
      </c>
      <c r="IL38" s="164">
        <v>381.04919999999998</v>
      </c>
      <c r="IM38" s="164">
        <v>289.67430000000002</v>
      </c>
      <c r="IN38" s="164">
        <v>-32.056199999999997</v>
      </c>
      <c r="IO38" s="164">
        <v>-286.49829999999997</v>
      </c>
      <c r="IP38" s="164">
        <v>284.7527</v>
      </c>
      <c r="IQ38" s="164">
        <v>-197.6773</v>
      </c>
      <c r="IR38" s="164">
        <v>-156.36699999999999</v>
      </c>
      <c r="IS38" s="164">
        <v>-280.1875</v>
      </c>
      <c r="IT38" s="164">
        <v>135.89850000000001</v>
      </c>
      <c r="IU38" s="164">
        <v>136.01310000000001</v>
      </c>
      <c r="IV38" s="164">
        <v>203.1799</v>
      </c>
      <c r="IW38" s="164">
        <v>-367.53629999999998</v>
      </c>
      <c r="IX38" s="164">
        <v>158.0701</v>
      </c>
      <c r="IY38" s="164">
        <v>-208.66159999999999</v>
      </c>
      <c r="IZ38" s="164">
        <v>210.13149999999999</v>
      </c>
      <c r="JA38" s="164">
        <v>-7.8567</v>
      </c>
      <c r="JB38" s="165"/>
      <c r="JC38" s="164">
        <v>19.600000000000001</v>
      </c>
      <c r="JD38" s="164">
        <v>6.907</v>
      </c>
      <c r="JE38" s="164">
        <v>6.9119999999999999</v>
      </c>
      <c r="JF38" s="164">
        <v>-18.96</v>
      </c>
      <c r="JG38" s="164">
        <v>0.8</v>
      </c>
      <c r="JH38" s="165"/>
      <c r="JI38" s="164">
        <v>-0.26090000000000002</v>
      </c>
      <c r="JJ38" s="164">
        <v>-26.658999999999999</v>
      </c>
      <c r="JK38" s="164">
        <v>-10.457000000000001</v>
      </c>
      <c r="JL38" s="164">
        <v>10.1</v>
      </c>
      <c r="JM38" s="164">
        <v>52.542000000000002</v>
      </c>
      <c r="JN38" s="164">
        <v>53.536999999999999</v>
      </c>
      <c r="JO38" s="164">
        <v>11.2631</v>
      </c>
      <c r="JP38" s="164">
        <v>13.501799999999999</v>
      </c>
      <c r="JQ38" s="164">
        <v>53.179900000000004</v>
      </c>
      <c r="JR38" s="164">
        <v>53.438400000000001</v>
      </c>
      <c r="JS38" s="164">
        <v>53.786299999999997</v>
      </c>
      <c r="JT38" s="165"/>
      <c r="JU38" s="164">
        <v>-21.5</v>
      </c>
      <c r="JV38" s="164">
        <v>22.473600000000001</v>
      </c>
      <c r="JW38" s="164">
        <v>7.68</v>
      </c>
      <c r="JX38" s="165"/>
      <c r="JY38" s="164">
        <v>-22.451000000000001</v>
      </c>
      <c r="JZ38" s="164">
        <v>64.1374</v>
      </c>
      <c r="KA38" s="164">
        <v>37.167099999999998</v>
      </c>
      <c r="KB38" s="164">
        <v>-22.204999999999998</v>
      </c>
      <c r="KC38" s="164">
        <v>-63.562899999999999</v>
      </c>
      <c r="KD38" s="164">
        <v>23.1554</v>
      </c>
      <c r="KE38" s="164">
        <v>38.518599999999999</v>
      </c>
      <c r="KF38" s="164">
        <v>12.1</v>
      </c>
      <c r="KG38" s="164">
        <v>-12.3</v>
      </c>
      <c r="KH38" s="165"/>
      <c r="KI38" s="164">
        <v>69.249899999999997</v>
      </c>
    </row>
    <row r="39" spans="1:295" ht="18" customHeight="1" x14ac:dyDescent="0.3">
      <c r="A39" s="161" t="s">
        <v>57</v>
      </c>
      <c r="B39" s="161" t="s">
        <v>795</v>
      </c>
      <c r="C39" s="164">
        <v>0</v>
      </c>
      <c r="D39" s="164">
        <v>20.472100000000001</v>
      </c>
      <c r="E39" s="164">
        <v>-24.735199999999999</v>
      </c>
      <c r="F39" s="164">
        <v>-36.244399999999999</v>
      </c>
      <c r="G39" s="164">
        <v>33.018000000000001</v>
      </c>
      <c r="H39" s="165"/>
      <c r="I39" s="164">
        <v>52.794699999999999</v>
      </c>
      <c r="J39" s="165"/>
      <c r="K39" s="164">
        <v>65.318399999999997</v>
      </c>
      <c r="L39" s="164">
        <v>33.506999999999998</v>
      </c>
      <c r="M39" s="164">
        <v>32.466299999999997</v>
      </c>
      <c r="N39" s="164">
        <v>19.98</v>
      </c>
      <c r="O39" s="164">
        <v>-64.573999999999998</v>
      </c>
      <c r="P39" s="164">
        <v>57.2</v>
      </c>
      <c r="Q39" s="164">
        <v>21.527999999999999</v>
      </c>
      <c r="R39" s="164">
        <v>-57.2</v>
      </c>
      <c r="S39" s="164">
        <v>12.971299999999999</v>
      </c>
      <c r="T39" s="165"/>
      <c r="U39" s="164">
        <v>17.448699999999999</v>
      </c>
      <c r="V39" s="164">
        <v>17.639900000000001</v>
      </c>
      <c r="W39" s="164">
        <v>29.0197</v>
      </c>
      <c r="X39" s="164">
        <v>9.5008999999999997</v>
      </c>
      <c r="Y39" s="164">
        <v>5.8335999999999997</v>
      </c>
      <c r="Z39" s="164">
        <v>8.0759000000000007</v>
      </c>
      <c r="AA39" s="165"/>
      <c r="AB39" s="165"/>
      <c r="AC39" s="164">
        <v>-48.68</v>
      </c>
      <c r="AD39" s="164">
        <v>-48.36</v>
      </c>
      <c r="AE39" s="165"/>
      <c r="AF39" s="164">
        <v>-19.98</v>
      </c>
      <c r="AG39" s="164">
        <v>61.6</v>
      </c>
      <c r="AH39" s="165"/>
      <c r="AI39" s="165"/>
      <c r="AJ39" s="164">
        <v>-49.47</v>
      </c>
      <c r="AK39" s="164">
        <v>-49.3</v>
      </c>
      <c r="AL39" s="164">
        <v>-43.98</v>
      </c>
      <c r="AM39" s="164">
        <v>49.45</v>
      </c>
      <c r="AN39" s="164">
        <v>49.43</v>
      </c>
      <c r="AO39" s="164">
        <v>17.389500000000002</v>
      </c>
      <c r="AP39" s="164">
        <v>2.5743999999999998</v>
      </c>
      <c r="AQ39" s="164">
        <v>68.662400000000005</v>
      </c>
      <c r="AR39" s="164">
        <v>71.014899999999997</v>
      </c>
      <c r="AS39" s="164">
        <v>34.427</v>
      </c>
      <c r="AT39" s="164">
        <v>-43.536700000000003</v>
      </c>
      <c r="AU39" s="164">
        <v>-46.243699999999997</v>
      </c>
      <c r="AV39" s="164">
        <v>28.936</v>
      </c>
      <c r="AW39" s="164">
        <v>28.124400000000001</v>
      </c>
      <c r="AX39" s="164">
        <v>67.6494</v>
      </c>
      <c r="AY39" s="164">
        <v>68.855000000000004</v>
      </c>
      <c r="AZ39" s="164">
        <v>7.8681999999999999</v>
      </c>
      <c r="BA39" s="164">
        <v>41.141500000000001</v>
      </c>
      <c r="BB39" s="164">
        <v>-526.5806</v>
      </c>
      <c r="BC39" s="164">
        <v>-10.573</v>
      </c>
      <c r="BD39" s="164">
        <v>-10.5</v>
      </c>
      <c r="BE39" s="164">
        <v>-10.7</v>
      </c>
      <c r="BF39" s="164">
        <v>51.062399999999997</v>
      </c>
      <c r="BG39" s="164">
        <v>51.110199999999999</v>
      </c>
      <c r="BH39" s="164">
        <v>-4.3864999999999998</v>
      </c>
      <c r="BI39" s="165"/>
      <c r="BJ39" s="164">
        <v>-74.717100000000002</v>
      </c>
      <c r="BK39" s="164">
        <v>5.6108000000000002</v>
      </c>
      <c r="BL39" s="164">
        <v>6.6483999999999996</v>
      </c>
      <c r="BM39" s="164">
        <v>4.5423999999999998</v>
      </c>
      <c r="BN39" s="164">
        <v>564.71439999999996</v>
      </c>
      <c r="BO39" s="164">
        <v>187.0479</v>
      </c>
      <c r="BP39" s="164">
        <v>187.01740000000001</v>
      </c>
      <c r="BQ39" s="164">
        <v>-705.71860000000004</v>
      </c>
      <c r="BR39" s="164">
        <v>564.16650000000004</v>
      </c>
      <c r="BS39" s="165"/>
      <c r="BT39" s="164">
        <v>-51.272199999999998</v>
      </c>
      <c r="BU39" s="164">
        <v>55.078600000000002</v>
      </c>
      <c r="BV39" s="164">
        <v>99.336500000000001</v>
      </c>
      <c r="BW39" s="164">
        <v>28.07</v>
      </c>
      <c r="BX39" s="164">
        <v>28.45</v>
      </c>
      <c r="BY39" s="164">
        <v>67.37</v>
      </c>
      <c r="BZ39" s="164">
        <v>80.47</v>
      </c>
      <c r="CA39" s="164">
        <v>-31.207799999999999</v>
      </c>
      <c r="CB39" s="164">
        <v>-30.4041</v>
      </c>
      <c r="CC39" s="164">
        <v>84.640299999999996</v>
      </c>
      <c r="CD39" s="164">
        <v>86.482100000000003</v>
      </c>
      <c r="CE39" s="164">
        <v>25.367799999999999</v>
      </c>
      <c r="CF39" s="164">
        <v>-101.3369</v>
      </c>
      <c r="CG39" s="164">
        <v>-101.98909999999999</v>
      </c>
      <c r="CH39" s="164">
        <v>8.1361000000000008</v>
      </c>
      <c r="CI39" s="164">
        <v>-109.2045</v>
      </c>
      <c r="CJ39" s="165"/>
      <c r="CK39" s="165"/>
      <c r="CL39" s="164">
        <v>-16.5</v>
      </c>
      <c r="CM39" s="164">
        <v>220.8</v>
      </c>
      <c r="CN39" s="164">
        <v>-17.100000000000001</v>
      </c>
      <c r="CO39" s="164">
        <v>16.251300000000001</v>
      </c>
      <c r="CP39" s="164">
        <v>16.867599999999999</v>
      </c>
      <c r="CQ39" s="164">
        <v>16.702300000000001</v>
      </c>
      <c r="CR39" s="164">
        <v>10.272</v>
      </c>
      <c r="CS39" s="164">
        <v>8.7431999999999999</v>
      </c>
      <c r="CT39" s="164">
        <v>51.976999999999997</v>
      </c>
      <c r="CU39" s="164">
        <v>-115.94540000000001</v>
      </c>
      <c r="CV39" s="164">
        <v>60.067</v>
      </c>
      <c r="CW39" s="164">
        <v>14.150399999999999</v>
      </c>
      <c r="CX39" s="164">
        <v>51.74</v>
      </c>
      <c r="CY39" s="164">
        <v>80.34</v>
      </c>
      <c r="CZ39" s="164">
        <v>54.851100000000002</v>
      </c>
      <c r="DA39" s="164">
        <v>51.567100000000003</v>
      </c>
      <c r="DB39" s="164">
        <v>-34.369999999999997</v>
      </c>
      <c r="DC39" s="164">
        <v>-3.5167000000000002</v>
      </c>
      <c r="DD39" s="164">
        <v>112.0536</v>
      </c>
      <c r="DE39" s="164">
        <v>109.14570000000001</v>
      </c>
      <c r="DF39" s="164">
        <v>-142.0043</v>
      </c>
      <c r="DG39" s="164">
        <v>0</v>
      </c>
      <c r="DH39" s="164">
        <v>-20.8386</v>
      </c>
      <c r="DI39" s="164">
        <v>-110.1</v>
      </c>
      <c r="DJ39" s="164">
        <v>-111.7</v>
      </c>
      <c r="DK39" s="164">
        <v>29.336200000000002</v>
      </c>
      <c r="DL39" s="165"/>
      <c r="DM39" s="164">
        <v>70.461600000000004</v>
      </c>
      <c r="DN39" s="164">
        <v>89.666700000000006</v>
      </c>
      <c r="DO39" s="164">
        <v>63.31</v>
      </c>
      <c r="DP39" s="164">
        <v>-10.91</v>
      </c>
      <c r="DQ39" s="165"/>
      <c r="DR39" s="164">
        <v>140.71799999999999</v>
      </c>
      <c r="DS39" s="164">
        <v>-25.87</v>
      </c>
      <c r="DT39" s="164">
        <v>-26.18</v>
      </c>
      <c r="DU39" s="164">
        <v>107.78</v>
      </c>
      <c r="DV39" s="164">
        <v>75.61</v>
      </c>
      <c r="DW39" s="164">
        <v>140.63640000000001</v>
      </c>
      <c r="DX39" s="164">
        <v>138.4727</v>
      </c>
      <c r="DY39" s="164">
        <v>0</v>
      </c>
      <c r="DZ39" s="164">
        <v>1.5</v>
      </c>
      <c r="EA39" s="164">
        <v>265.60140000000001</v>
      </c>
      <c r="EB39" s="164">
        <v>212.22479999999999</v>
      </c>
      <c r="EC39" s="164">
        <v>206.9546</v>
      </c>
      <c r="ED39" s="164">
        <v>210.20580000000001</v>
      </c>
      <c r="EE39" s="164">
        <v>62.275700000000001</v>
      </c>
      <c r="EF39" s="164">
        <v>52.447200000000002</v>
      </c>
      <c r="EG39" s="164">
        <v>-27.335999999999999</v>
      </c>
      <c r="EH39" s="164">
        <v>717.90520000000004</v>
      </c>
      <c r="EI39" s="164">
        <v>71.008099999999999</v>
      </c>
      <c r="EJ39" s="165"/>
      <c r="EK39" s="164">
        <v>-21.8947</v>
      </c>
      <c r="EL39" s="164">
        <v>-19.3796</v>
      </c>
      <c r="EM39" s="164">
        <v>19.6112</v>
      </c>
      <c r="EN39" s="165"/>
      <c r="EO39" s="164">
        <v>-72.251499999999993</v>
      </c>
      <c r="EP39" s="164">
        <v>162.876</v>
      </c>
      <c r="EQ39" s="164">
        <v>-53.650100000000002</v>
      </c>
      <c r="ER39" s="164">
        <v>-54.378300000000003</v>
      </c>
      <c r="ES39" s="164">
        <v>-16.609500000000001</v>
      </c>
      <c r="ET39" s="164">
        <v>0</v>
      </c>
      <c r="EU39" s="164">
        <v>-20.54</v>
      </c>
      <c r="EV39" s="164">
        <v>110.6</v>
      </c>
      <c r="EW39" s="164">
        <v>10.9488</v>
      </c>
      <c r="EX39" s="164">
        <v>-119.8982</v>
      </c>
      <c r="EY39" s="164">
        <v>-14.5528</v>
      </c>
      <c r="EZ39" s="164">
        <v>-13.943</v>
      </c>
      <c r="FA39" s="164">
        <v>4.0758000000000001</v>
      </c>
      <c r="FB39" s="164">
        <v>-50.696399999999997</v>
      </c>
      <c r="FC39" s="164">
        <v>10.542999999999999</v>
      </c>
      <c r="FD39" s="164">
        <v>0</v>
      </c>
      <c r="FE39" s="164">
        <v>2.8336000000000001</v>
      </c>
      <c r="FF39" s="164">
        <v>2.8187000000000002</v>
      </c>
      <c r="FG39" s="164">
        <v>39.695900000000002</v>
      </c>
      <c r="FH39" s="164">
        <v>38.758000000000003</v>
      </c>
      <c r="FI39" s="164">
        <v>38.620699999999999</v>
      </c>
      <c r="FJ39" s="164">
        <v>30.3096</v>
      </c>
      <c r="FK39" s="164">
        <v>30.644500000000001</v>
      </c>
      <c r="FL39" s="164">
        <v>71.001499999999993</v>
      </c>
      <c r="FM39" s="164">
        <v>0.52459999999999996</v>
      </c>
      <c r="FN39" s="164">
        <v>0.55100000000000005</v>
      </c>
      <c r="FO39" s="164">
        <v>46.245800000000003</v>
      </c>
      <c r="FP39" s="164">
        <v>61.200699999999998</v>
      </c>
      <c r="FQ39" s="164">
        <v>6.7694999999999999</v>
      </c>
      <c r="FR39" s="164">
        <v>-1.73</v>
      </c>
      <c r="FS39" s="164">
        <v>14.368499999999999</v>
      </c>
      <c r="FT39" s="164">
        <v>1.044</v>
      </c>
      <c r="FU39" s="164">
        <v>-8.91</v>
      </c>
      <c r="FV39" s="164">
        <v>17.3</v>
      </c>
      <c r="FW39" s="165"/>
      <c r="FX39" s="165"/>
      <c r="FY39" s="164">
        <v>-5.8540000000000001</v>
      </c>
      <c r="FZ39" s="164">
        <v>0.71199999999999997</v>
      </c>
      <c r="GA39" s="165"/>
      <c r="GB39" s="164">
        <v>35.26</v>
      </c>
      <c r="GC39" s="164">
        <v>-61.797499999999999</v>
      </c>
      <c r="GD39" s="164">
        <v>-49.149099999999997</v>
      </c>
      <c r="GE39" s="165"/>
      <c r="GF39" s="164">
        <v>88.315100000000001</v>
      </c>
      <c r="GG39" s="164">
        <v>25.6</v>
      </c>
      <c r="GH39" s="164">
        <v>-20.368099999999998</v>
      </c>
      <c r="GI39" s="164">
        <v>-13.284800000000001</v>
      </c>
      <c r="GJ39" s="165"/>
      <c r="GK39" s="164">
        <v>2.1463999999999999</v>
      </c>
      <c r="GL39" s="165"/>
      <c r="GM39" s="165"/>
      <c r="GN39" s="164">
        <v>-15.3848</v>
      </c>
      <c r="GO39" s="164">
        <v>-43.370600000000003</v>
      </c>
      <c r="GP39" s="164">
        <v>27.6526</v>
      </c>
      <c r="GQ39" s="164">
        <v>68.570099999999996</v>
      </c>
      <c r="GR39" s="164">
        <v>63.4724</v>
      </c>
      <c r="GS39" s="164">
        <v>65.9435</v>
      </c>
      <c r="GT39" s="164">
        <v>-141.8647</v>
      </c>
      <c r="GU39" s="164">
        <v>-24.970800000000001</v>
      </c>
      <c r="GV39" s="164">
        <v>40.124400000000001</v>
      </c>
      <c r="GW39" s="164">
        <v>-66.767600000000002</v>
      </c>
      <c r="GX39" s="164">
        <v>12.1356</v>
      </c>
      <c r="GY39" s="164">
        <v>14.2607</v>
      </c>
      <c r="GZ39" s="164">
        <v>13.861700000000001</v>
      </c>
      <c r="HA39" s="164">
        <v>13.555999999999999</v>
      </c>
      <c r="HB39" s="164">
        <v>186.46700000000001</v>
      </c>
      <c r="HC39" s="164">
        <v>182.27420000000001</v>
      </c>
      <c r="HD39" s="165"/>
      <c r="HE39" s="165"/>
      <c r="HF39" s="164">
        <v>-369.22859999999997</v>
      </c>
      <c r="HG39" s="164">
        <v>369.64600000000002</v>
      </c>
      <c r="HH39" s="164">
        <v>368.46100000000001</v>
      </c>
      <c r="HI39" s="164">
        <v>-175.98230000000001</v>
      </c>
      <c r="HJ39" s="164">
        <v>-172.74600000000001</v>
      </c>
      <c r="HK39" s="164">
        <v>-38.135599999999997</v>
      </c>
      <c r="HL39" s="164">
        <v>-27.2468</v>
      </c>
      <c r="HM39" s="164">
        <v>82.150199999999998</v>
      </c>
      <c r="HN39" s="164">
        <v>83.687899999999999</v>
      </c>
      <c r="HO39" s="164">
        <v>-117.6324</v>
      </c>
      <c r="HP39" s="164">
        <v>-120.7497</v>
      </c>
      <c r="HQ39" s="164">
        <v>54.0124</v>
      </c>
      <c r="HR39" s="164">
        <v>53.089500000000001</v>
      </c>
      <c r="HS39" s="164">
        <v>-34.0871</v>
      </c>
      <c r="HT39" s="164">
        <v>-33.686599999999999</v>
      </c>
      <c r="HU39" s="164">
        <v>79.5</v>
      </c>
      <c r="HV39" s="164">
        <v>79.150000000000006</v>
      </c>
      <c r="HW39" s="164">
        <v>43.1</v>
      </c>
      <c r="HX39" s="164">
        <v>39.799999999999997</v>
      </c>
      <c r="HY39" s="164">
        <v>19.464600000000001</v>
      </c>
      <c r="HZ39" s="164">
        <v>-32.56</v>
      </c>
      <c r="IA39" s="164">
        <v>-326.1035</v>
      </c>
      <c r="IB39" s="164">
        <v>108.0235</v>
      </c>
      <c r="IC39" s="164">
        <v>107.76220000000001</v>
      </c>
      <c r="ID39" s="164">
        <v>19</v>
      </c>
      <c r="IE39" s="164">
        <v>22.3</v>
      </c>
      <c r="IF39" s="164">
        <v>-52.3</v>
      </c>
      <c r="IG39" s="164">
        <v>-55</v>
      </c>
      <c r="IH39" s="164">
        <v>1.4486000000000001</v>
      </c>
      <c r="II39" s="164">
        <v>1.3093999999999999</v>
      </c>
      <c r="IJ39" s="164">
        <v>-363.33170000000001</v>
      </c>
      <c r="IK39" s="164">
        <v>-50.945399999999999</v>
      </c>
      <c r="IL39" s="164">
        <v>350.113</v>
      </c>
      <c r="IM39" s="164">
        <v>274.35629999999998</v>
      </c>
      <c r="IN39" s="164">
        <v>-38.0931</v>
      </c>
      <c r="IO39" s="164">
        <v>-264.2276</v>
      </c>
      <c r="IP39" s="164">
        <v>261.95979999999997</v>
      </c>
      <c r="IQ39" s="164">
        <v>-189.52629999999999</v>
      </c>
      <c r="IR39" s="164">
        <v>-142.33949999999999</v>
      </c>
      <c r="IS39" s="164">
        <v>-260.7799</v>
      </c>
      <c r="IT39" s="164">
        <v>137.58009999999999</v>
      </c>
      <c r="IU39" s="164">
        <v>141.11799999999999</v>
      </c>
      <c r="IV39" s="164">
        <v>190.7619</v>
      </c>
      <c r="IW39" s="164">
        <v>-343.46660000000003</v>
      </c>
      <c r="IX39" s="164">
        <v>146.83000000000001</v>
      </c>
      <c r="IY39" s="164">
        <v>-196.23249999999999</v>
      </c>
      <c r="IZ39" s="164">
        <v>196.3237</v>
      </c>
      <c r="JA39" s="164">
        <v>-8.0681999999999992</v>
      </c>
      <c r="JB39" s="165"/>
      <c r="JC39" s="164">
        <v>20.96</v>
      </c>
      <c r="JD39" s="164">
        <v>6.9</v>
      </c>
      <c r="JE39" s="164">
        <v>6.8959999999999999</v>
      </c>
      <c r="JF39" s="164">
        <v>-20.56</v>
      </c>
      <c r="JG39" s="164">
        <v>3.12</v>
      </c>
      <c r="JH39" s="165"/>
      <c r="JI39" s="164">
        <v>-2.8397000000000001</v>
      </c>
      <c r="JJ39" s="164">
        <v>-25.517700000000001</v>
      </c>
      <c r="JK39" s="164">
        <v>-10.8965</v>
      </c>
      <c r="JL39" s="164">
        <v>11.1</v>
      </c>
      <c r="JM39" s="164">
        <v>57.68</v>
      </c>
      <c r="JN39" s="164">
        <v>53.503999999999998</v>
      </c>
      <c r="JO39" s="164">
        <v>11.166499999999999</v>
      </c>
      <c r="JP39" s="164">
        <v>13.391500000000001</v>
      </c>
      <c r="JQ39" s="164">
        <v>54.305100000000003</v>
      </c>
      <c r="JR39" s="164">
        <v>52.010800000000003</v>
      </c>
      <c r="JS39" s="164">
        <v>53.598999999999997</v>
      </c>
      <c r="JT39" s="165"/>
      <c r="JU39" s="164">
        <v>-22</v>
      </c>
      <c r="JV39" s="164">
        <v>22.7895</v>
      </c>
      <c r="JW39" s="164">
        <v>8.06</v>
      </c>
      <c r="JX39" s="165"/>
      <c r="JY39" s="164">
        <v>-23.9831</v>
      </c>
      <c r="JZ39" s="164">
        <v>64.403700000000001</v>
      </c>
      <c r="KA39" s="164">
        <v>38.6828</v>
      </c>
      <c r="KB39" s="164">
        <v>-24.7318</v>
      </c>
      <c r="KC39" s="164">
        <v>-63.474200000000003</v>
      </c>
      <c r="KD39" s="164">
        <v>26.466699999999999</v>
      </c>
      <c r="KE39" s="164">
        <v>36.9298</v>
      </c>
      <c r="KF39" s="164">
        <v>12.3</v>
      </c>
      <c r="KG39" s="164">
        <v>-12.8</v>
      </c>
      <c r="KH39" s="165"/>
      <c r="KI39" s="164">
        <v>64.058099999999996</v>
      </c>
    </row>
    <row r="40" spans="1:295" ht="18" customHeight="1" x14ac:dyDescent="0.3">
      <c r="A40" s="161" t="s">
        <v>57</v>
      </c>
      <c r="B40" s="161" t="s">
        <v>796</v>
      </c>
      <c r="C40" s="166">
        <v>0</v>
      </c>
      <c r="D40" s="166">
        <v>20.9846</v>
      </c>
      <c r="E40" s="166">
        <v>-25.3596</v>
      </c>
      <c r="F40" s="166">
        <v>-36.9983</v>
      </c>
      <c r="G40" s="166">
        <v>33.068899999999999</v>
      </c>
      <c r="H40" s="167"/>
      <c r="I40" s="166">
        <v>52.876899999999999</v>
      </c>
      <c r="J40" s="167"/>
      <c r="K40" s="166">
        <v>65.467500000000001</v>
      </c>
      <c r="L40" s="166">
        <v>33.097000000000001</v>
      </c>
      <c r="M40" s="166">
        <v>32.287300000000002</v>
      </c>
      <c r="N40" s="166">
        <v>37.74</v>
      </c>
      <c r="O40" s="166">
        <v>-64.908000000000001</v>
      </c>
      <c r="P40" s="166">
        <v>59.4</v>
      </c>
      <c r="Q40" s="166">
        <v>21.527999999999999</v>
      </c>
      <c r="R40" s="166">
        <v>-57.2</v>
      </c>
      <c r="S40" s="166">
        <v>12.9619</v>
      </c>
      <c r="T40" s="167"/>
      <c r="U40" s="166">
        <v>16.972300000000001</v>
      </c>
      <c r="V40" s="166">
        <v>16.9861</v>
      </c>
      <c r="W40" s="166">
        <v>28.488299999999999</v>
      </c>
      <c r="X40" s="166">
        <v>9.1987000000000005</v>
      </c>
      <c r="Y40" s="166">
        <v>5.9527999999999999</v>
      </c>
      <c r="Z40" s="166">
        <v>7.8048999999999999</v>
      </c>
      <c r="AA40" s="167"/>
      <c r="AB40" s="167"/>
      <c r="AC40" s="166">
        <v>-42.44</v>
      </c>
      <c r="AD40" s="166">
        <v>-42.47</v>
      </c>
      <c r="AE40" s="167"/>
      <c r="AF40" s="166">
        <v>-37.74</v>
      </c>
      <c r="AG40" s="166">
        <v>63.8</v>
      </c>
      <c r="AH40" s="167"/>
      <c r="AI40" s="167"/>
      <c r="AJ40" s="166">
        <v>-42.76</v>
      </c>
      <c r="AK40" s="166">
        <v>-43.21</v>
      </c>
      <c r="AL40" s="166">
        <v>-44.53</v>
      </c>
      <c r="AM40" s="166">
        <v>43.08</v>
      </c>
      <c r="AN40" s="166">
        <v>43.85</v>
      </c>
      <c r="AO40" s="166">
        <v>17.577400000000001</v>
      </c>
      <c r="AP40" s="166">
        <v>2.5068999999999999</v>
      </c>
      <c r="AQ40" s="166">
        <v>66.333399999999997</v>
      </c>
      <c r="AR40" s="166">
        <v>69.020499999999998</v>
      </c>
      <c r="AS40" s="166">
        <v>28.411799999999999</v>
      </c>
      <c r="AT40" s="166">
        <v>-41.3934</v>
      </c>
      <c r="AU40" s="166">
        <v>-41.600200000000001</v>
      </c>
      <c r="AV40" s="166">
        <v>24.1402</v>
      </c>
      <c r="AW40" s="166">
        <v>21.993600000000001</v>
      </c>
      <c r="AX40" s="166">
        <v>65.774000000000001</v>
      </c>
      <c r="AY40" s="166">
        <v>64.032499999999999</v>
      </c>
      <c r="AZ40" s="166">
        <v>6.2977999999999996</v>
      </c>
      <c r="BA40" s="166">
        <v>33.964799999999997</v>
      </c>
      <c r="BB40" s="166">
        <v>-487.89280000000002</v>
      </c>
      <c r="BC40" s="166">
        <v>-13.191800000000001</v>
      </c>
      <c r="BD40" s="166">
        <v>-9.3000000000000007</v>
      </c>
      <c r="BE40" s="166">
        <v>-9.4</v>
      </c>
      <c r="BF40" s="166">
        <v>47.897799999999997</v>
      </c>
      <c r="BG40" s="166">
        <v>47.8431</v>
      </c>
      <c r="BH40" s="166">
        <v>-4.1940999999999997</v>
      </c>
      <c r="BI40" s="167"/>
      <c r="BJ40" s="166">
        <v>-69.808300000000003</v>
      </c>
      <c r="BK40" s="166">
        <v>5.6580000000000004</v>
      </c>
      <c r="BL40" s="166">
        <v>6.3254000000000001</v>
      </c>
      <c r="BM40" s="166">
        <v>4.5163000000000002</v>
      </c>
      <c r="BN40" s="166">
        <v>525.89480000000003</v>
      </c>
      <c r="BO40" s="166">
        <v>174.87100000000001</v>
      </c>
      <c r="BP40" s="166">
        <v>174.93199999999999</v>
      </c>
      <c r="BQ40" s="166">
        <v>-670.40629999999999</v>
      </c>
      <c r="BR40" s="166">
        <v>528.70230000000004</v>
      </c>
      <c r="BS40" s="167"/>
      <c r="BT40" s="166">
        <v>-32.644799999999996</v>
      </c>
      <c r="BU40" s="166">
        <v>32.875900000000001</v>
      </c>
      <c r="BV40" s="166">
        <v>99.037099999999995</v>
      </c>
      <c r="BW40" s="166">
        <v>27.21</v>
      </c>
      <c r="BX40" s="166">
        <v>29.84</v>
      </c>
      <c r="BY40" s="166">
        <v>67.290000000000006</v>
      </c>
      <c r="BZ40" s="166">
        <v>75.94</v>
      </c>
      <c r="CA40" s="166">
        <v>-23.572299999999998</v>
      </c>
      <c r="CB40" s="166">
        <v>-22.9025</v>
      </c>
      <c r="CC40" s="166">
        <v>80.278000000000006</v>
      </c>
      <c r="CD40" s="166">
        <v>80.878900000000002</v>
      </c>
      <c r="CE40" s="166">
        <v>30.384899999999998</v>
      </c>
      <c r="CF40" s="166">
        <v>-92.107900000000001</v>
      </c>
      <c r="CG40" s="166">
        <v>-91.564400000000006</v>
      </c>
      <c r="CH40" s="166">
        <v>6.2906000000000004</v>
      </c>
      <c r="CI40" s="166">
        <v>-110.9641</v>
      </c>
      <c r="CJ40" s="167"/>
      <c r="CK40" s="167"/>
      <c r="CL40" s="166">
        <v>-18.399999999999999</v>
      </c>
      <c r="CM40" s="166">
        <v>221.9</v>
      </c>
      <c r="CN40" s="166">
        <v>-17.170000000000002</v>
      </c>
      <c r="CO40" s="166">
        <v>19.063500000000001</v>
      </c>
      <c r="CP40" s="166">
        <v>19.940999999999999</v>
      </c>
      <c r="CQ40" s="166">
        <v>19.8307</v>
      </c>
      <c r="CR40" s="166">
        <v>10.262</v>
      </c>
      <c r="CS40" s="166">
        <v>10.5702</v>
      </c>
      <c r="CT40" s="166">
        <v>47.886499999999998</v>
      </c>
      <c r="CU40" s="166">
        <v>-112.9786</v>
      </c>
      <c r="CV40" s="166">
        <v>53.508099999999999</v>
      </c>
      <c r="CW40" s="166">
        <v>14.047000000000001</v>
      </c>
      <c r="CX40" s="166">
        <v>51.59</v>
      </c>
      <c r="CY40" s="166">
        <v>79.89</v>
      </c>
      <c r="CZ40" s="166">
        <v>54.1479</v>
      </c>
      <c r="DA40" s="166">
        <v>50.834699999999998</v>
      </c>
      <c r="DB40" s="166">
        <v>-33.840000000000003</v>
      </c>
      <c r="DC40" s="166">
        <v>-3.5167000000000002</v>
      </c>
      <c r="DD40" s="166">
        <v>111.904</v>
      </c>
      <c r="DE40" s="166">
        <v>110.6015</v>
      </c>
      <c r="DF40" s="166">
        <v>-159.40790000000001</v>
      </c>
      <c r="DG40" s="166">
        <v>0</v>
      </c>
      <c r="DH40" s="166">
        <v>-20.6464</v>
      </c>
      <c r="DI40" s="166">
        <v>-109.1</v>
      </c>
      <c r="DJ40" s="166">
        <v>-111.1</v>
      </c>
      <c r="DK40" s="166">
        <v>29.8691</v>
      </c>
      <c r="DL40" s="166">
        <v>63.290399999999998</v>
      </c>
      <c r="DM40" s="166">
        <v>72.340199999999996</v>
      </c>
      <c r="DN40" s="166">
        <v>88.494900000000001</v>
      </c>
      <c r="DO40" s="166">
        <v>62.67</v>
      </c>
      <c r="DP40" s="166">
        <v>-11.47</v>
      </c>
      <c r="DQ40" s="167"/>
      <c r="DR40" s="166">
        <v>159.47909999999999</v>
      </c>
      <c r="DS40" s="166">
        <v>-26.45</v>
      </c>
      <c r="DT40" s="166">
        <v>-26.74</v>
      </c>
      <c r="DU40" s="166">
        <v>109.84</v>
      </c>
      <c r="DV40" s="166">
        <v>75.319999999999993</v>
      </c>
      <c r="DW40" s="166">
        <v>159.50909999999999</v>
      </c>
      <c r="DX40" s="166">
        <v>155.6</v>
      </c>
      <c r="DY40" s="166">
        <v>15.4544</v>
      </c>
      <c r="DZ40" s="166">
        <v>14.3636</v>
      </c>
      <c r="EA40" s="166">
        <v>281.9701</v>
      </c>
      <c r="EB40" s="166">
        <v>229.23500000000001</v>
      </c>
      <c r="EC40" s="166">
        <v>223.7818</v>
      </c>
      <c r="ED40" s="166">
        <v>224.33690000000001</v>
      </c>
      <c r="EE40" s="166">
        <v>50.348599999999998</v>
      </c>
      <c r="EF40" s="166">
        <v>38.044600000000003</v>
      </c>
      <c r="EG40" s="166">
        <v>-25.484000000000002</v>
      </c>
      <c r="EH40" s="166">
        <v>682.56119999999999</v>
      </c>
      <c r="EI40" s="166">
        <v>180.94290000000001</v>
      </c>
      <c r="EJ40" s="167"/>
      <c r="EK40" s="166">
        <v>-21.4114</v>
      </c>
      <c r="EL40" s="166">
        <v>-18.506</v>
      </c>
      <c r="EM40" s="166">
        <v>30.150700000000001</v>
      </c>
      <c r="EN40" s="166">
        <v>-26.980899999999998</v>
      </c>
      <c r="EO40" s="166">
        <v>-25.394400000000001</v>
      </c>
      <c r="EP40" s="166">
        <v>50.735999999999997</v>
      </c>
      <c r="EQ40" s="166">
        <v>-23.4574</v>
      </c>
      <c r="ER40" s="166">
        <v>-23.902799999999999</v>
      </c>
      <c r="ES40" s="166">
        <v>-4.0941999999999998</v>
      </c>
      <c r="ET40" s="166">
        <v>0</v>
      </c>
      <c r="EU40" s="166">
        <v>-16.45</v>
      </c>
      <c r="EV40" s="166">
        <v>1</v>
      </c>
      <c r="EW40" s="166">
        <v>11.0124</v>
      </c>
      <c r="EX40" s="166">
        <v>-97.934899999999999</v>
      </c>
      <c r="EY40" s="166">
        <v>-14.1868</v>
      </c>
      <c r="EZ40" s="166">
        <v>-13.6698</v>
      </c>
      <c r="FA40" s="166">
        <v>4.2862</v>
      </c>
      <c r="FB40" s="166">
        <v>-36.344999999999999</v>
      </c>
      <c r="FC40" s="166">
        <v>0</v>
      </c>
      <c r="FD40" s="167"/>
      <c r="FE40" s="167"/>
      <c r="FF40" s="167"/>
      <c r="FG40" s="166">
        <v>39.672699999999999</v>
      </c>
      <c r="FH40" s="166">
        <v>39.916499999999999</v>
      </c>
      <c r="FI40" s="166">
        <v>38.143500000000003</v>
      </c>
      <c r="FJ40" s="166">
        <v>22.941500000000001</v>
      </c>
      <c r="FK40" s="166">
        <v>23.276399999999999</v>
      </c>
      <c r="FL40" s="166">
        <v>62.628700000000002</v>
      </c>
      <c r="FM40" s="166">
        <v>-13.466799999999999</v>
      </c>
      <c r="FN40" s="166">
        <v>-12.625</v>
      </c>
      <c r="FO40" s="166">
        <v>41.7378</v>
      </c>
      <c r="FP40" s="166">
        <v>52.217100000000002</v>
      </c>
      <c r="FQ40" s="166">
        <v>7.9194000000000004</v>
      </c>
      <c r="FR40" s="166">
        <v>-3.77</v>
      </c>
      <c r="FS40" s="166">
        <v>14.454000000000001</v>
      </c>
      <c r="FT40" s="166">
        <v>1.1002000000000001</v>
      </c>
      <c r="FU40" s="166">
        <v>-8.89</v>
      </c>
      <c r="FV40" s="166">
        <v>19.29</v>
      </c>
      <c r="FW40" s="167"/>
      <c r="FX40" s="167"/>
      <c r="FY40" s="166">
        <v>-5.7949999999999999</v>
      </c>
      <c r="FZ40" s="166">
        <v>0.72099999999999997</v>
      </c>
      <c r="GA40" s="166">
        <v>8.6641999999999992</v>
      </c>
      <c r="GB40" s="166">
        <v>34.450000000000003</v>
      </c>
      <c r="GC40" s="166">
        <v>-52.909399999999998</v>
      </c>
      <c r="GD40" s="166">
        <v>-38.243499999999997</v>
      </c>
      <c r="GE40" s="167"/>
      <c r="GF40" s="166">
        <v>86.317099999999996</v>
      </c>
      <c r="GG40" s="166">
        <v>26.7</v>
      </c>
      <c r="GH40" s="166">
        <v>-19.5001</v>
      </c>
      <c r="GI40" s="166">
        <v>-12.273999999999999</v>
      </c>
      <c r="GJ40" s="166">
        <v>0</v>
      </c>
      <c r="GK40" s="166">
        <v>2.1232000000000002</v>
      </c>
      <c r="GL40" s="167"/>
      <c r="GM40" s="167"/>
      <c r="GN40" s="166">
        <v>-14.558299999999999</v>
      </c>
      <c r="GO40" s="166">
        <v>-41.622799999999998</v>
      </c>
      <c r="GP40" s="166">
        <v>26.791</v>
      </c>
      <c r="GQ40" s="166">
        <v>66.6374</v>
      </c>
      <c r="GR40" s="166">
        <v>65.903599999999997</v>
      </c>
      <c r="GS40" s="166">
        <v>67.112200000000001</v>
      </c>
      <c r="GT40" s="166">
        <v>-133.4597</v>
      </c>
      <c r="GU40" s="166">
        <v>-25.266999999999999</v>
      </c>
      <c r="GV40" s="166">
        <v>38.050600000000003</v>
      </c>
      <c r="GW40" s="166">
        <v>-67.689300000000003</v>
      </c>
      <c r="GX40" s="166">
        <v>11.3066</v>
      </c>
      <c r="GY40" s="166">
        <v>14.387600000000001</v>
      </c>
      <c r="GZ40" s="166">
        <v>14.135899999999999</v>
      </c>
      <c r="HA40" s="166">
        <v>13</v>
      </c>
      <c r="HB40" s="166">
        <v>213.92420000000001</v>
      </c>
      <c r="HC40" s="166">
        <v>212.98240000000001</v>
      </c>
      <c r="HD40" s="167"/>
      <c r="HE40" s="167"/>
      <c r="HF40" s="166">
        <v>-346.59789999999998</v>
      </c>
      <c r="HG40" s="166">
        <v>347.31819999999999</v>
      </c>
      <c r="HH40" s="166">
        <v>348.30110000000002</v>
      </c>
      <c r="HI40" s="166">
        <v>-202.2081</v>
      </c>
      <c r="HJ40" s="166">
        <v>-201.65610000000001</v>
      </c>
      <c r="HK40" s="166">
        <v>-37.104199999999999</v>
      </c>
      <c r="HL40" s="166">
        <v>-25.412299999999998</v>
      </c>
      <c r="HM40" s="166">
        <v>82.697800000000001</v>
      </c>
      <c r="HN40" s="166">
        <v>80.422300000000007</v>
      </c>
      <c r="HO40" s="167"/>
      <c r="HP40" s="167"/>
      <c r="HQ40" s="166">
        <v>56.594200000000001</v>
      </c>
      <c r="HR40" s="166">
        <v>56.407400000000003</v>
      </c>
      <c r="HS40" s="166">
        <v>-59.063200000000002</v>
      </c>
      <c r="HT40" s="166">
        <v>-59.110399999999998</v>
      </c>
      <c r="HU40" s="166">
        <v>104.56</v>
      </c>
      <c r="HV40" s="166">
        <v>105.62</v>
      </c>
      <c r="HW40" s="166">
        <v>40.9</v>
      </c>
      <c r="HX40" s="166">
        <v>37.700000000000003</v>
      </c>
      <c r="HY40" s="166">
        <v>18.663499999999999</v>
      </c>
      <c r="HZ40" s="166">
        <v>8.48</v>
      </c>
      <c r="IA40" s="166">
        <v>-372.61110000000002</v>
      </c>
      <c r="IB40" s="166">
        <v>107.62730000000001</v>
      </c>
      <c r="IC40" s="166">
        <v>107.3296</v>
      </c>
      <c r="ID40" s="166">
        <v>18.5</v>
      </c>
      <c r="IE40" s="166">
        <v>22.9</v>
      </c>
      <c r="IF40" s="166">
        <v>-54</v>
      </c>
      <c r="IG40" s="166">
        <v>-56.8</v>
      </c>
      <c r="IH40" s="166">
        <v>1.55</v>
      </c>
      <c r="II40" s="166">
        <v>1.1940999999999999</v>
      </c>
      <c r="IJ40" s="166">
        <v>-344.8048</v>
      </c>
      <c r="IK40" s="166">
        <v>-167.37119999999999</v>
      </c>
      <c r="IL40" s="166">
        <v>440.16079999999999</v>
      </c>
      <c r="IM40" s="166">
        <v>344.63749999999999</v>
      </c>
      <c r="IN40" s="166">
        <v>-51.339700000000001</v>
      </c>
      <c r="IO40" s="166">
        <v>-343.13990000000001</v>
      </c>
      <c r="IP40" s="166">
        <v>339.72800000000001</v>
      </c>
      <c r="IQ40" s="166">
        <v>-184.16909999999999</v>
      </c>
      <c r="IR40" s="166">
        <v>-181.27459999999999</v>
      </c>
      <c r="IS40" s="166">
        <v>-332.36989999999997</v>
      </c>
      <c r="IT40" s="166">
        <v>113.7312</v>
      </c>
      <c r="IU40" s="166">
        <v>113.6067</v>
      </c>
      <c r="IV40" s="166">
        <v>186.7961</v>
      </c>
      <c r="IW40" s="166">
        <v>-433.2561</v>
      </c>
      <c r="IX40" s="166">
        <v>183.88079999999999</v>
      </c>
      <c r="IY40" s="166">
        <v>-247.4589</v>
      </c>
      <c r="IZ40" s="166">
        <v>250.50909999999999</v>
      </c>
      <c r="JA40" s="166">
        <v>-8.0929000000000002</v>
      </c>
      <c r="JB40" s="167"/>
      <c r="JC40" s="166">
        <v>18.559999999999999</v>
      </c>
      <c r="JD40" s="166">
        <v>6.87</v>
      </c>
      <c r="JE40" s="166">
        <v>6.8710000000000004</v>
      </c>
      <c r="JF40" s="166">
        <v>-18.64</v>
      </c>
      <c r="JG40" s="166">
        <v>0</v>
      </c>
      <c r="JH40" s="167"/>
      <c r="JI40" s="166">
        <v>0.73399999999999999</v>
      </c>
      <c r="JJ40" s="166">
        <v>-28.593900000000001</v>
      </c>
      <c r="JK40" s="166">
        <v>-11.6289</v>
      </c>
      <c r="JL40" s="166">
        <v>11.5</v>
      </c>
      <c r="JM40" s="166">
        <v>53.412999999999997</v>
      </c>
      <c r="JN40" s="166">
        <v>52.048000000000002</v>
      </c>
      <c r="JO40" s="166">
        <v>11.2416</v>
      </c>
      <c r="JP40" s="166">
        <v>13.3779</v>
      </c>
      <c r="JQ40" s="166">
        <v>52.614899999999999</v>
      </c>
      <c r="JR40" s="166">
        <v>54.661999999999999</v>
      </c>
      <c r="JS40" s="166">
        <v>53.806399999999996</v>
      </c>
      <c r="JT40" s="167"/>
      <c r="JU40" s="166">
        <v>-20.5</v>
      </c>
      <c r="JV40" s="166">
        <v>22.860800000000001</v>
      </c>
      <c r="JW40" s="166">
        <v>8.0500000000000007</v>
      </c>
      <c r="JX40" s="167"/>
      <c r="JY40" s="166">
        <v>-23.1693</v>
      </c>
      <c r="JZ40" s="166">
        <v>63.1877</v>
      </c>
      <c r="KA40" s="166">
        <v>37.395899999999997</v>
      </c>
      <c r="KB40" s="166">
        <v>-23.111999999999998</v>
      </c>
      <c r="KC40" s="166">
        <v>-63.359499999999997</v>
      </c>
      <c r="KD40" s="166">
        <v>24.093499999999999</v>
      </c>
      <c r="KE40" s="166">
        <v>38.244999999999997</v>
      </c>
      <c r="KF40" s="166">
        <v>12</v>
      </c>
      <c r="KG40" s="166">
        <v>-12</v>
      </c>
      <c r="KH40" s="167"/>
      <c r="KI40" s="166">
        <v>59.920900000000003</v>
      </c>
    </row>
    <row r="41" spans="1:295" ht="18" customHeight="1" x14ac:dyDescent="0.3">
      <c r="A41" s="161" t="s">
        <v>57</v>
      </c>
      <c r="B41" s="161" t="s">
        <v>797</v>
      </c>
      <c r="C41" s="162">
        <v>0</v>
      </c>
      <c r="D41" s="162">
        <v>21.207599999999999</v>
      </c>
      <c r="E41" s="163"/>
      <c r="F41" s="162">
        <v>-34.085500000000003</v>
      </c>
      <c r="G41" s="162">
        <v>32.2044</v>
      </c>
      <c r="H41" s="163"/>
      <c r="I41" s="162">
        <v>52.497</v>
      </c>
      <c r="J41" s="163"/>
      <c r="K41" s="162">
        <v>65.215599999999995</v>
      </c>
      <c r="L41" s="162">
        <v>33.140999999999998</v>
      </c>
      <c r="M41" s="162">
        <v>32.343600000000002</v>
      </c>
      <c r="N41" s="162">
        <v>37.74</v>
      </c>
      <c r="O41" s="162">
        <v>-63.158999999999999</v>
      </c>
      <c r="P41" s="162">
        <v>57.2</v>
      </c>
      <c r="Q41" s="162">
        <v>20.7</v>
      </c>
      <c r="R41" s="162">
        <v>-57.2</v>
      </c>
      <c r="S41" s="162">
        <v>12.939399999999999</v>
      </c>
      <c r="T41" s="163"/>
      <c r="U41" s="162">
        <v>17.395399999999999</v>
      </c>
      <c r="V41" s="162">
        <v>17.653099999999998</v>
      </c>
      <c r="W41" s="162">
        <v>28.902100000000001</v>
      </c>
      <c r="X41" s="162">
        <v>9.5155999999999992</v>
      </c>
      <c r="Y41" s="162">
        <v>6.0469999999999997</v>
      </c>
      <c r="Z41" s="162">
        <v>8.0314999999999994</v>
      </c>
      <c r="AA41" s="163"/>
      <c r="AB41" s="163"/>
      <c r="AC41" s="162">
        <v>-42.88</v>
      </c>
      <c r="AD41" s="162">
        <v>-42.71</v>
      </c>
      <c r="AE41" s="163"/>
      <c r="AF41" s="162">
        <v>-37.74</v>
      </c>
      <c r="AG41" s="162">
        <v>61.6</v>
      </c>
      <c r="AH41" s="163"/>
      <c r="AI41" s="163"/>
      <c r="AJ41" s="162">
        <v>-40.4</v>
      </c>
      <c r="AK41" s="162">
        <v>-40.61</v>
      </c>
      <c r="AL41" s="162">
        <v>-50.53</v>
      </c>
      <c r="AM41" s="162">
        <v>40.880000000000003</v>
      </c>
      <c r="AN41" s="162">
        <v>40.840000000000003</v>
      </c>
      <c r="AO41" s="162">
        <v>17.0594</v>
      </c>
      <c r="AP41" s="162">
        <v>2.4396</v>
      </c>
      <c r="AQ41" s="162">
        <v>66.591700000000003</v>
      </c>
      <c r="AR41" s="162">
        <v>69.137600000000006</v>
      </c>
      <c r="AS41" s="162">
        <v>30.789400000000001</v>
      </c>
      <c r="AT41" s="162">
        <v>-40.723599999999998</v>
      </c>
      <c r="AU41" s="162">
        <v>-40.171599999999998</v>
      </c>
      <c r="AV41" s="162">
        <v>8.3770000000000007</v>
      </c>
      <c r="AW41" s="162">
        <v>8.3099000000000007</v>
      </c>
      <c r="AX41" s="162">
        <v>64.970200000000006</v>
      </c>
      <c r="AY41" s="162">
        <v>67.5154</v>
      </c>
      <c r="AZ41" s="162">
        <v>4.7275</v>
      </c>
      <c r="BA41" s="162">
        <v>25.2043</v>
      </c>
      <c r="BB41" s="162">
        <v>-484.67970000000003</v>
      </c>
      <c r="BC41" s="162">
        <v>-12.7645</v>
      </c>
      <c r="BD41" s="162">
        <v>-9.4</v>
      </c>
      <c r="BE41" s="162">
        <v>-9.4</v>
      </c>
      <c r="BF41" s="162">
        <v>45.230200000000004</v>
      </c>
      <c r="BG41" s="162">
        <v>44.703600000000002</v>
      </c>
      <c r="BH41" s="162">
        <v>-4.5479000000000003</v>
      </c>
      <c r="BI41" s="163"/>
      <c r="BJ41" s="162">
        <v>-68.890799999999999</v>
      </c>
      <c r="BK41" s="162">
        <v>5.5994000000000002</v>
      </c>
      <c r="BL41" s="162">
        <v>6.9824000000000002</v>
      </c>
      <c r="BM41" s="162">
        <v>4.7294</v>
      </c>
      <c r="BN41" s="162">
        <v>519.76059999999995</v>
      </c>
      <c r="BO41" s="162">
        <v>172.18539999999999</v>
      </c>
      <c r="BP41" s="162">
        <v>171.57499999999999</v>
      </c>
      <c r="BQ41" s="162">
        <v>-658.47529999999995</v>
      </c>
      <c r="BR41" s="162">
        <v>529.98670000000004</v>
      </c>
      <c r="BS41" s="163"/>
      <c r="BT41" s="162">
        <v>-49.624400000000001</v>
      </c>
      <c r="BU41" s="162">
        <v>48.054400000000001</v>
      </c>
      <c r="BV41" s="162">
        <v>97.929400000000001</v>
      </c>
      <c r="BW41" s="162">
        <v>27.26</v>
      </c>
      <c r="BX41" s="162">
        <v>28.15</v>
      </c>
      <c r="BY41" s="162">
        <v>66.61</v>
      </c>
      <c r="BZ41" s="162">
        <v>79.16</v>
      </c>
      <c r="CA41" s="162">
        <v>-19.017700000000001</v>
      </c>
      <c r="CB41" s="162">
        <v>-18.4819</v>
      </c>
      <c r="CC41" s="162">
        <v>73.539299999999997</v>
      </c>
      <c r="CD41" s="162">
        <v>74.063900000000004</v>
      </c>
      <c r="CE41" s="162">
        <v>29.8932</v>
      </c>
      <c r="CF41" s="162">
        <v>-96.360600000000005</v>
      </c>
      <c r="CG41" s="162">
        <v>-95.479500000000002</v>
      </c>
      <c r="CH41" s="162">
        <v>8.6715</v>
      </c>
      <c r="CI41" s="162">
        <v>-115.0266</v>
      </c>
      <c r="CJ41" s="163"/>
      <c r="CK41" s="163"/>
      <c r="CL41" s="162">
        <v>-26.5</v>
      </c>
      <c r="CM41" s="162">
        <v>229.8</v>
      </c>
      <c r="CN41" s="162">
        <v>-16.78</v>
      </c>
      <c r="CO41" s="162">
        <v>16.1493</v>
      </c>
      <c r="CP41" s="162">
        <v>15.671900000000001</v>
      </c>
      <c r="CQ41" s="162">
        <v>16.854700000000001</v>
      </c>
      <c r="CR41" s="162">
        <v>4.7771999999999997</v>
      </c>
      <c r="CS41" s="162">
        <v>4.2248000000000001</v>
      </c>
      <c r="CT41" s="162">
        <v>48.880099999999999</v>
      </c>
      <c r="CU41" s="162">
        <v>-106.5209</v>
      </c>
      <c r="CV41" s="162">
        <v>55.826599999999999</v>
      </c>
      <c r="CW41" s="162">
        <v>14.2089</v>
      </c>
      <c r="CX41" s="162">
        <v>51.32</v>
      </c>
      <c r="CY41" s="162">
        <v>81.93</v>
      </c>
      <c r="CZ41" s="162">
        <v>53.444800000000001</v>
      </c>
      <c r="DA41" s="162">
        <v>50.834699999999998</v>
      </c>
      <c r="DB41" s="162">
        <v>-33.79</v>
      </c>
      <c r="DC41" s="162">
        <v>-3.5167000000000002</v>
      </c>
      <c r="DD41" s="162">
        <v>116.0147</v>
      </c>
      <c r="DE41" s="162">
        <v>114.3284</v>
      </c>
      <c r="DF41" s="162">
        <v>-167.06559999999999</v>
      </c>
      <c r="DG41" s="162">
        <v>0</v>
      </c>
      <c r="DH41" s="162">
        <v>-20.395800000000001</v>
      </c>
      <c r="DI41" s="162">
        <v>-110.2</v>
      </c>
      <c r="DJ41" s="162">
        <v>-110.3</v>
      </c>
      <c r="DK41" s="162">
        <v>29.457100000000001</v>
      </c>
      <c r="DL41" s="162">
        <v>62.411499999999997</v>
      </c>
      <c r="DM41" s="162">
        <v>72.340199999999996</v>
      </c>
      <c r="DN41" s="162">
        <v>87.322999999999993</v>
      </c>
      <c r="DO41" s="162">
        <v>62.07</v>
      </c>
      <c r="DP41" s="162">
        <v>-11.95</v>
      </c>
      <c r="DQ41" s="163"/>
      <c r="DR41" s="162">
        <v>165.5394</v>
      </c>
      <c r="DS41" s="162">
        <v>-25.5</v>
      </c>
      <c r="DT41" s="162">
        <v>-25.76</v>
      </c>
      <c r="DU41" s="162">
        <v>110.5</v>
      </c>
      <c r="DV41" s="162">
        <v>74.53</v>
      </c>
      <c r="DW41" s="162">
        <v>167.27269999999999</v>
      </c>
      <c r="DX41" s="162">
        <v>163.32730000000001</v>
      </c>
      <c r="DY41" s="162">
        <v>22.008700000000001</v>
      </c>
      <c r="DZ41" s="162">
        <v>20.854500000000002</v>
      </c>
      <c r="EA41" s="162">
        <v>290.2672</v>
      </c>
      <c r="EB41" s="162">
        <v>236.6001</v>
      </c>
      <c r="EC41" s="162">
        <v>229.00210000000001</v>
      </c>
      <c r="ED41" s="162">
        <v>232.2107</v>
      </c>
      <c r="EE41" s="162">
        <v>50.230899999999998</v>
      </c>
      <c r="EF41" s="162">
        <v>35.157400000000003</v>
      </c>
      <c r="EG41" s="162">
        <v>-26.626999999999999</v>
      </c>
      <c r="EH41" s="162">
        <v>663.49509999999998</v>
      </c>
      <c r="EI41" s="162">
        <v>215.45480000000001</v>
      </c>
      <c r="EJ41" s="163"/>
      <c r="EK41" s="162">
        <v>-21.366</v>
      </c>
      <c r="EL41" s="162">
        <v>-18.569600000000001</v>
      </c>
      <c r="EM41" s="162">
        <v>32.855499999999999</v>
      </c>
      <c r="EN41" s="162">
        <v>-37.988799999999998</v>
      </c>
      <c r="EO41" s="162">
        <v>-35.051099999999998</v>
      </c>
      <c r="EP41" s="162">
        <v>43.055999999999997</v>
      </c>
      <c r="EQ41" s="162">
        <v>-14.5985</v>
      </c>
      <c r="ER41" s="162">
        <v>-15.0938</v>
      </c>
      <c r="ES41" s="162">
        <v>-0.40899999999999997</v>
      </c>
      <c r="ET41" s="162">
        <v>0</v>
      </c>
      <c r="EU41" s="162">
        <v>-9.07</v>
      </c>
      <c r="EV41" s="162">
        <v>1</v>
      </c>
      <c r="EW41" s="162">
        <v>10.3345</v>
      </c>
      <c r="EX41" s="162">
        <v>-114.9337</v>
      </c>
      <c r="EY41" s="162">
        <v>-14.6677</v>
      </c>
      <c r="EZ41" s="162">
        <v>-14.1831</v>
      </c>
      <c r="FA41" s="162">
        <v>4.3838999999999997</v>
      </c>
      <c r="FB41" s="162">
        <v>-34.877200000000002</v>
      </c>
      <c r="FC41" s="162">
        <v>-4.0236999999999998</v>
      </c>
      <c r="FD41" s="162">
        <v>0</v>
      </c>
      <c r="FE41" s="162">
        <v>3.0099</v>
      </c>
      <c r="FF41" s="162">
        <v>2.9308000000000001</v>
      </c>
      <c r="FG41" s="162">
        <v>38.912199999999999</v>
      </c>
      <c r="FH41" s="162">
        <v>39.748899999999999</v>
      </c>
      <c r="FI41" s="162">
        <v>38.239199999999997</v>
      </c>
      <c r="FJ41" s="162">
        <v>17.582899999999999</v>
      </c>
      <c r="FK41" s="162">
        <v>17.9178</v>
      </c>
      <c r="FL41" s="162">
        <v>59.7819</v>
      </c>
      <c r="FM41" s="162">
        <v>-20.269600000000001</v>
      </c>
      <c r="FN41" s="162">
        <v>-20.2624</v>
      </c>
      <c r="FO41" s="162">
        <v>43.031999999999996</v>
      </c>
      <c r="FP41" s="162">
        <v>55.392299999999999</v>
      </c>
      <c r="FQ41" s="162">
        <v>10.417</v>
      </c>
      <c r="FR41" s="162">
        <v>-2.23</v>
      </c>
      <c r="FS41" s="162">
        <v>13.9681</v>
      </c>
      <c r="FT41" s="162">
        <v>1.1037999999999999</v>
      </c>
      <c r="FU41" s="162">
        <v>-8.8000000000000007</v>
      </c>
      <c r="FV41" s="162">
        <v>18.510000000000002</v>
      </c>
      <c r="FW41" s="162">
        <v>9.1693999999999996</v>
      </c>
      <c r="FX41" s="163"/>
      <c r="FY41" s="162">
        <v>-5.6239999999999997</v>
      </c>
      <c r="FZ41" s="162">
        <v>0.66900000000000004</v>
      </c>
      <c r="GA41" s="162">
        <v>10.619300000000001</v>
      </c>
      <c r="GB41" s="162">
        <v>35.39</v>
      </c>
      <c r="GC41" s="162">
        <v>-54.727200000000003</v>
      </c>
      <c r="GD41" s="162">
        <v>-44.219799999999999</v>
      </c>
      <c r="GE41" s="162">
        <v>16.73</v>
      </c>
      <c r="GF41" s="162">
        <v>84.764099999999999</v>
      </c>
      <c r="GG41" s="162">
        <v>26.9</v>
      </c>
      <c r="GH41" s="162">
        <v>-19.729900000000001</v>
      </c>
      <c r="GI41" s="162">
        <v>-10.8057</v>
      </c>
      <c r="GJ41" s="162">
        <v>0</v>
      </c>
      <c r="GK41" s="162">
        <v>2.1408999999999998</v>
      </c>
      <c r="GL41" s="163"/>
      <c r="GM41" s="163"/>
      <c r="GN41" s="162">
        <v>-15.1318</v>
      </c>
      <c r="GO41" s="162">
        <v>-42.071300000000001</v>
      </c>
      <c r="GP41" s="162">
        <v>24.655100000000001</v>
      </c>
      <c r="GQ41" s="162">
        <v>65.460899999999995</v>
      </c>
      <c r="GR41" s="162">
        <v>68.754599999999996</v>
      </c>
      <c r="GS41" s="162">
        <v>69.2363</v>
      </c>
      <c r="GT41" s="162">
        <v>-133.77799999999999</v>
      </c>
      <c r="GU41" s="162">
        <v>-25.531400000000001</v>
      </c>
      <c r="GV41" s="162">
        <v>37.326999999999998</v>
      </c>
      <c r="GW41" s="162">
        <v>-66.444400000000002</v>
      </c>
      <c r="GX41" s="162">
        <v>12.0413</v>
      </c>
      <c r="GY41" s="162">
        <v>14.2216</v>
      </c>
      <c r="GZ41" s="162">
        <v>13.8828</v>
      </c>
      <c r="HA41" s="162">
        <v>12.9962</v>
      </c>
      <c r="HB41" s="162">
        <v>228.13390000000001</v>
      </c>
      <c r="HC41" s="162">
        <v>227.1884</v>
      </c>
      <c r="HD41" s="163"/>
      <c r="HE41" s="163"/>
      <c r="HF41" s="162">
        <v>-357.34010000000001</v>
      </c>
      <c r="HG41" s="162">
        <v>357.6103</v>
      </c>
      <c r="HH41" s="162">
        <v>352.34179999999998</v>
      </c>
      <c r="HI41" s="162">
        <v>-213.33330000000001</v>
      </c>
      <c r="HJ41" s="162">
        <v>-213.19399999999999</v>
      </c>
      <c r="HK41" s="162">
        <v>-30.386199999999999</v>
      </c>
      <c r="HL41" s="162">
        <v>-17.2928</v>
      </c>
      <c r="HM41" s="162">
        <v>77.958500000000001</v>
      </c>
      <c r="HN41" s="162">
        <v>75.784000000000006</v>
      </c>
      <c r="HO41" s="162">
        <v>-138.17150000000001</v>
      </c>
      <c r="HP41" s="162">
        <v>-139.32550000000001</v>
      </c>
      <c r="HQ41" s="162">
        <v>54.067300000000003</v>
      </c>
      <c r="HR41" s="162">
        <v>53.737699999999997</v>
      </c>
      <c r="HS41" s="162">
        <v>-64.310199999999995</v>
      </c>
      <c r="HT41" s="162">
        <v>-64.248699999999999</v>
      </c>
      <c r="HU41" s="162">
        <v>116.96</v>
      </c>
      <c r="HV41" s="162">
        <v>116.44</v>
      </c>
      <c r="HW41" s="162">
        <v>43.2</v>
      </c>
      <c r="HX41" s="162">
        <v>43</v>
      </c>
      <c r="HY41" s="162">
        <v>19.259499999999999</v>
      </c>
      <c r="HZ41" s="162">
        <v>14.88</v>
      </c>
      <c r="IA41" s="162">
        <v>-370.48230000000001</v>
      </c>
      <c r="IB41" s="162">
        <v>107.7692</v>
      </c>
      <c r="IC41" s="162">
        <v>106.3486</v>
      </c>
      <c r="ID41" s="162">
        <v>18.5</v>
      </c>
      <c r="IE41" s="162">
        <v>22.8</v>
      </c>
      <c r="IF41" s="162">
        <v>-52.3</v>
      </c>
      <c r="IG41" s="162">
        <v>-55.1</v>
      </c>
      <c r="IH41" s="162">
        <v>1.6731</v>
      </c>
      <c r="II41" s="162">
        <v>1.3993</v>
      </c>
      <c r="IJ41" s="162">
        <v>-349.86709999999999</v>
      </c>
      <c r="IK41" s="162">
        <v>-193.69669999999999</v>
      </c>
      <c r="IL41" s="162">
        <v>475.94409999999999</v>
      </c>
      <c r="IM41" s="162">
        <v>379.5505</v>
      </c>
      <c r="IN41" s="162">
        <v>-54.842100000000002</v>
      </c>
      <c r="IO41" s="162">
        <v>-369.30700000000002</v>
      </c>
      <c r="IP41" s="162">
        <v>368.09050000000002</v>
      </c>
      <c r="IQ41" s="162">
        <v>-173.31049999999999</v>
      </c>
      <c r="IR41" s="162">
        <v>-195.73099999999999</v>
      </c>
      <c r="IS41" s="162">
        <v>-362.5025</v>
      </c>
      <c r="IT41" s="162">
        <v>103.1279</v>
      </c>
      <c r="IU41" s="162">
        <v>103.4468</v>
      </c>
      <c r="IV41" s="162">
        <v>176.12620000000001</v>
      </c>
      <c r="IW41" s="162">
        <v>-471.96929999999998</v>
      </c>
      <c r="IX41" s="162">
        <v>199.8056</v>
      </c>
      <c r="IY41" s="162">
        <v>-270.09690000000001</v>
      </c>
      <c r="IZ41" s="162">
        <v>271.28440000000001</v>
      </c>
      <c r="JA41" s="162">
        <v>-7.1452999999999998</v>
      </c>
      <c r="JB41" s="163"/>
      <c r="JC41" s="162">
        <v>17.2</v>
      </c>
      <c r="JD41" s="162">
        <v>7.4610000000000003</v>
      </c>
      <c r="JE41" s="162">
        <v>7.4569999999999999</v>
      </c>
      <c r="JF41" s="162">
        <v>-18.16</v>
      </c>
      <c r="JG41" s="162">
        <v>-0.56000000000000005</v>
      </c>
      <c r="JH41" s="163"/>
      <c r="JI41" s="162">
        <v>0.14799999999999999</v>
      </c>
      <c r="JJ41" s="162">
        <v>-28.447399999999998</v>
      </c>
      <c r="JK41" s="162">
        <v>-10.6035</v>
      </c>
      <c r="JL41" s="162">
        <v>9.6999999999999993</v>
      </c>
      <c r="JM41" s="162">
        <v>54.05</v>
      </c>
      <c r="JN41" s="162">
        <v>53.795999999999999</v>
      </c>
      <c r="JO41" s="162">
        <v>11.1089</v>
      </c>
      <c r="JP41" s="162">
        <v>13.2675</v>
      </c>
      <c r="JQ41" s="162">
        <v>49.360399999999998</v>
      </c>
      <c r="JR41" s="162">
        <v>50.652500000000003</v>
      </c>
      <c r="JS41" s="162">
        <v>51.889000000000003</v>
      </c>
      <c r="JT41" s="163"/>
      <c r="JU41" s="162">
        <v>-23.4</v>
      </c>
      <c r="JV41" s="162">
        <v>22.249199999999998</v>
      </c>
      <c r="JW41" s="162">
        <v>7.89</v>
      </c>
      <c r="JX41" s="163"/>
      <c r="JY41" s="162">
        <v>-15.9018</v>
      </c>
      <c r="JZ41" s="162">
        <v>59.3337</v>
      </c>
      <c r="KA41" s="162">
        <v>30.17</v>
      </c>
      <c r="KB41" s="162">
        <v>-15.6288</v>
      </c>
      <c r="KC41" s="162">
        <v>-56.889499999999998</v>
      </c>
      <c r="KD41" s="162">
        <v>16.629799999999999</v>
      </c>
      <c r="KE41" s="162">
        <v>40.2211</v>
      </c>
      <c r="KF41" s="162">
        <v>14.4</v>
      </c>
      <c r="KG41" s="162">
        <v>-14.4</v>
      </c>
      <c r="KH41" s="163"/>
      <c r="KI41" s="162">
        <v>55.779800000000002</v>
      </c>
    </row>
    <row r="42" spans="1:295" ht="18" customHeight="1" x14ac:dyDescent="0.3">
      <c r="A42" s="161" t="s">
        <v>57</v>
      </c>
      <c r="B42" s="161" t="s">
        <v>798</v>
      </c>
      <c r="C42" s="164">
        <v>0</v>
      </c>
      <c r="D42" s="164">
        <v>21.437799999999999</v>
      </c>
      <c r="E42" s="164">
        <v>-25.8066</v>
      </c>
      <c r="F42" s="164">
        <v>-33.870399999999997</v>
      </c>
      <c r="G42" s="164">
        <v>31.1067</v>
      </c>
      <c r="H42" s="165"/>
      <c r="I42" s="164">
        <v>53.384999999999998</v>
      </c>
      <c r="J42" s="165"/>
      <c r="K42" s="164">
        <v>64.414199999999994</v>
      </c>
      <c r="L42" s="164">
        <v>32.506999999999998</v>
      </c>
      <c r="M42" s="164">
        <v>31.588899999999999</v>
      </c>
      <c r="N42" s="164">
        <v>17.760000000000002</v>
      </c>
      <c r="O42" s="164">
        <v>-59.347000000000001</v>
      </c>
      <c r="P42" s="164">
        <v>52.8</v>
      </c>
      <c r="Q42" s="164">
        <v>19.872</v>
      </c>
      <c r="R42" s="164">
        <v>-52.8</v>
      </c>
      <c r="S42" s="164">
        <v>13.4604</v>
      </c>
      <c r="T42" s="165"/>
      <c r="U42" s="164">
        <v>17.110199999999999</v>
      </c>
      <c r="V42" s="164">
        <v>17.2483</v>
      </c>
      <c r="W42" s="164">
        <v>28.543199999999999</v>
      </c>
      <c r="X42" s="164">
        <v>9.2335999999999991</v>
      </c>
      <c r="Y42" s="164">
        <v>6.3128000000000002</v>
      </c>
      <c r="Z42" s="164">
        <v>7.5948000000000002</v>
      </c>
      <c r="AA42" s="165"/>
      <c r="AB42" s="165"/>
      <c r="AC42" s="164">
        <v>-46.91</v>
      </c>
      <c r="AD42" s="164">
        <v>-47.24</v>
      </c>
      <c r="AE42" s="165"/>
      <c r="AF42" s="164">
        <v>-19.98</v>
      </c>
      <c r="AG42" s="164">
        <v>57.2</v>
      </c>
      <c r="AH42" s="165"/>
      <c r="AI42" s="165"/>
      <c r="AJ42" s="164">
        <v>-47.11</v>
      </c>
      <c r="AK42" s="164">
        <v>-47.23</v>
      </c>
      <c r="AL42" s="164">
        <v>-46.22</v>
      </c>
      <c r="AM42" s="164">
        <v>47.99</v>
      </c>
      <c r="AN42" s="164">
        <v>47.97</v>
      </c>
      <c r="AO42" s="164">
        <v>17.678899999999999</v>
      </c>
      <c r="AP42" s="164">
        <v>2.3401000000000001</v>
      </c>
      <c r="AQ42" s="164">
        <v>65.068799999999996</v>
      </c>
      <c r="AR42" s="164">
        <v>67.210300000000004</v>
      </c>
      <c r="AS42" s="164">
        <v>34.0364</v>
      </c>
      <c r="AT42" s="164">
        <v>-47.555500000000002</v>
      </c>
      <c r="AU42" s="164">
        <v>-46.950200000000002</v>
      </c>
      <c r="AV42" s="164">
        <v>28.341100000000001</v>
      </c>
      <c r="AW42" s="164">
        <v>26.800699999999999</v>
      </c>
      <c r="AX42" s="164">
        <v>66.175899999999999</v>
      </c>
      <c r="AY42" s="164">
        <v>67.381500000000003</v>
      </c>
      <c r="AZ42" s="164">
        <v>7.3446999999999996</v>
      </c>
      <c r="BA42" s="164">
        <v>38.147500000000001</v>
      </c>
      <c r="BB42" s="164">
        <v>-522.68539999999996</v>
      </c>
      <c r="BC42" s="164">
        <v>-13.9459</v>
      </c>
      <c r="BD42" s="164">
        <v>-9.1</v>
      </c>
      <c r="BE42" s="164">
        <v>-9.1999999999999993</v>
      </c>
      <c r="BF42" s="164">
        <v>52.516399999999997</v>
      </c>
      <c r="BG42" s="164">
        <v>51.615200000000002</v>
      </c>
      <c r="BH42" s="164">
        <v>-4.2038000000000002</v>
      </c>
      <c r="BI42" s="165"/>
      <c r="BJ42" s="164">
        <v>-74.416200000000003</v>
      </c>
      <c r="BK42" s="164">
        <v>4.4652000000000003</v>
      </c>
      <c r="BL42" s="164">
        <v>6.9253</v>
      </c>
      <c r="BM42" s="164">
        <v>4.7667000000000002</v>
      </c>
      <c r="BN42" s="164">
        <v>556.77949999999998</v>
      </c>
      <c r="BO42" s="164">
        <v>168.0959</v>
      </c>
      <c r="BP42" s="164">
        <v>168.1875</v>
      </c>
      <c r="BQ42" s="164">
        <v>-647.07539999999995</v>
      </c>
      <c r="BR42" s="164">
        <v>551.58479999999997</v>
      </c>
      <c r="BS42" s="165"/>
      <c r="BT42" s="164">
        <v>-71.052499999999995</v>
      </c>
      <c r="BU42" s="164">
        <v>72.466099999999997</v>
      </c>
      <c r="BV42" s="164">
        <v>96.641999999999996</v>
      </c>
      <c r="BW42" s="164">
        <v>27.87</v>
      </c>
      <c r="BX42" s="164">
        <v>27.58</v>
      </c>
      <c r="BY42" s="164">
        <v>65.930000000000007</v>
      </c>
      <c r="BZ42" s="164">
        <v>79.150000000000006</v>
      </c>
      <c r="CA42" s="164">
        <v>-12.5878</v>
      </c>
      <c r="CB42" s="164">
        <v>-13.391500000000001</v>
      </c>
      <c r="CC42" s="164">
        <v>72.333100000000002</v>
      </c>
      <c r="CD42" s="164">
        <v>73.446799999999996</v>
      </c>
      <c r="CE42" s="164">
        <v>28.488900000000001</v>
      </c>
      <c r="CF42" s="164">
        <v>-101.05249999999999</v>
      </c>
      <c r="CG42" s="164">
        <v>-101.93129999999999</v>
      </c>
      <c r="CH42" s="164">
        <v>7.1554000000000002</v>
      </c>
      <c r="CI42" s="164">
        <v>-114.904</v>
      </c>
      <c r="CJ42" s="165"/>
      <c r="CK42" s="165"/>
      <c r="CL42" s="164">
        <v>-34.700000000000003</v>
      </c>
      <c r="CM42" s="164">
        <v>232.7</v>
      </c>
      <c r="CN42" s="164">
        <v>-16.690000000000001</v>
      </c>
      <c r="CO42" s="164">
        <v>11.4825</v>
      </c>
      <c r="CP42" s="164">
        <v>12.1882</v>
      </c>
      <c r="CQ42" s="164">
        <v>12.505800000000001</v>
      </c>
      <c r="CR42" s="164">
        <v>-2.8199000000000001</v>
      </c>
      <c r="CS42" s="164">
        <v>-3.6732999999999998</v>
      </c>
      <c r="CT42" s="164">
        <v>52.716200000000001</v>
      </c>
      <c r="CU42" s="164">
        <v>-102.7226</v>
      </c>
      <c r="CV42" s="164">
        <v>58.947800000000001</v>
      </c>
      <c r="CW42" s="164">
        <v>14.379099999999999</v>
      </c>
      <c r="CX42" s="164">
        <v>54.28</v>
      </c>
      <c r="CY42" s="164">
        <v>83.96</v>
      </c>
      <c r="CZ42" s="164">
        <v>53.444800000000001</v>
      </c>
      <c r="DA42" s="164">
        <v>50.688200000000002</v>
      </c>
      <c r="DB42" s="164">
        <v>-33.67</v>
      </c>
      <c r="DC42" s="164">
        <v>-0.75360000000000005</v>
      </c>
      <c r="DD42" s="164">
        <v>116.4607</v>
      </c>
      <c r="DE42" s="164">
        <v>114.756</v>
      </c>
      <c r="DF42" s="164">
        <v>-163.4239</v>
      </c>
      <c r="DG42" s="164">
        <v>0</v>
      </c>
      <c r="DH42" s="164">
        <v>-20.492000000000001</v>
      </c>
      <c r="DI42" s="164">
        <v>-110.3</v>
      </c>
      <c r="DJ42" s="164">
        <v>-111.3</v>
      </c>
      <c r="DK42" s="164">
        <v>29.0671</v>
      </c>
      <c r="DL42" s="164">
        <v>61.532600000000002</v>
      </c>
      <c r="DM42" s="164">
        <v>70.931200000000004</v>
      </c>
      <c r="DN42" s="165"/>
      <c r="DO42" s="164">
        <v>60.8</v>
      </c>
      <c r="DP42" s="164">
        <v>-11.26</v>
      </c>
      <c r="DQ42" s="165"/>
      <c r="DR42" s="164">
        <v>160.7491</v>
      </c>
      <c r="DS42" s="164">
        <v>-26.21</v>
      </c>
      <c r="DT42" s="164">
        <v>-26.49</v>
      </c>
      <c r="DU42" s="164">
        <v>116.23</v>
      </c>
      <c r="DV42" s="164">
        <v>72.739999999999995</v>
      </c>
      <c r="DW42" s="164">
        <v>162.27269999999999</v>
      </c>
      <c r="DX42" s="164">
        <v>159.58179999999999</v>
      </c>
      <c r="DY42" s="164">
        <v>25.599299999999999</v>
      </c>
      <c r="DZ42" s="164">
        <v>24.581800000000001</v>
      </c>
      <c r="EA42" s="164">
        <v>285.22899999999998</v>
      </c>
      <c r="EB42" s="164">
        <v>236.10069999999999</v>
      </c>
      <c r="EC42" s="164">
        <v>227.91820000000001</v>
      </c>
      <c r="ED42" s="164">
        <v>231.3031</v>
      </c>
      <c r="EE42" s="164">
        <v>71.607600000000005</v>
      </c>
      <c r="EF42" s="164">
        <v>56.379399999999997</v>
      </c>
      <c r="EG42" s="164">
        <v>-26.619</v>
      </c>
      <c r="EH42" s="164">
        <v>658.16300000000001</v>
      </c>
      <c r="EI42" s="164">
        <v>254.44</v>
      </c>
      <c r="EJ42" s="165"/>
      <c r="EK42" s="164">
        <v>-19.575500000000002</v>
      </c>
      <c r="EL42" s="164">
        <v>-17.947600000000001</v>
      </c>
      <c r="EM42" s="164">
        <v>0</v>
      </c>
      <c r="EN42" s="164">
        <v>-57.751600000000003</v>
      </c>
      <c r="EO42" s="164">
        <v>-53.057299999999998</v>
      </c>
      <c r="EP42" s="164">
        <v>176.7</v>
      </c>
      <c r="EQ42" s="164">
        <v>-23.468499999999999</v>
      </c>
      <c r="ER42" s="164">
        <v>-24.220300000000002</v>
      </c>
      <c r="ES42" s="164">
        <v>-23.861999999999998</v>
      </c>
      <c r="ET42" s="164">
        <v>15.37</v>
      </c>
      <c r="EU42" s="164">
        <v>-14.25</v>
      </c>
      <c r="EV42" s="164">
        <v>119.2</v>
      </c>
      <c r="EW42" s="164">
        <v>9.3315000000000001</v>
      </c>
      <c r="EX42" s="164">
        <v>-150.26759999999999</v>
      </c>
      <c r="EY42" s="164">
        <v>-15.2141</v>
      </c>
      <c r="EZ42" s="164">
        <v>-14.558299999999999</v>
      </c>
      <c r="FA42" s="164">
        <v>6.0045999999999999</v>
      </c>
      <c r="FB42" s="164">
        <v>-55.994300000000003</v>
      </c>
      <c r="FC42" s="164">
        <v>18.049299999999999</v>
      </c>
      <c r="FD42" s="164">
        <v>0</v>
      </c>
      <c r="FE42" s="164">
        <v>2.988</v>
      </c>
      <c r="FF42" s="164">
        <v>2.9478</v>
      </c>
      <c r="FG42" s="164">
        <v>39.851900000000001</v>
      </c>
      <c r="FH42" s="164">
        <v>40.270000000000003</v>
      </c>
      <c r="FI42" s="164">
        <v>38.696899999999999</v>
      </c>
      <c r="FJ42" s="164">
        <v>12.056900000000001</v>
      </c>
      <c r="FK42" s="164">
        <v>11.387</v>
      </c>
      <c r="FL42" s="164">
        <v>67.819800000000001</v>
      </c>
      <c r="FM42" s="164">
        <v>-23.405899999999999</v>
      </c>
      <c r="FN42" s="164">
        <v>-23.549199999999999</v>
      </c>
      <c r="FO42" s="164">
        <v>43.546700000000001</v>
      </c>
      <c r="FP42" s="164">
        <v>56.037599999999998</v>
      </c>
      <c r="FQ42" s="164">
        <v>12.511799999999999</v>
      </c>
      <c r="FR42" s="164">
        <v>7.0000000000000007E-2</v>
      </c>
      <c r="FS42" s="164">
        <v>14.368499999999999</v>
      </c>
      <c r="FT42" s="164">
        <v>1.1856</v>
      </c>
      <c r="FU42" s="164">
        <v>-8.8699999999999992</v>
      </c>
      <c r="FV42" s="164">
        <v>19.8</v>
      </c>
      <c r="FW42" s="164">
        <v>11.207100000000001</v>
      </c>
      <c r="FX42" s="165"/>
      <c r="FY42" s="164">
        <v>-5.69</v>
      </c>
      <c r="FZ42" s="164">
        <v>0.72799999999999998</v>
      </c>
      <c r="GA42" s="165"/>
      <c r="GB42" s="164">
        <v>36.520000000000003</v>
      </c>
      <c r="GC42" s="164">
        <v>-57.809399999999997</v>
      </c>
      <c r="GD42" s="164">
        <v>-44.070999999999998</v>
      </c>
      <c r="GE42" s="164">
        <v>16.55</v>
      </c>
      <c r="GF42" s="164">
        <v>84.485100000000003</v>
      </c>
      <c r="GG42" s="164">
        <v>27.5</v>
      </c>
      <c r="GH42" s="164">
        <v>-19.826499999999999</v>
      </c>
      <c r="GI42" s="164">
        <v>-10.3528</v>
      </c>
      <c r="GJ42" s="165"/>
      <c r="GK42" s="164">
        <v>2.1644000000000001</v>
      </c>
      <c r="GL42" s="165"/>
      <c r="GM42" s="165"/>
      <c r="GN42" s="164">
        <v>-15.5199</v>
      </c>
      <c r="GO42" s="164">
        <v>-42.578499999999998</v>
      </c>
      <c r="GP42" s="164">
        <v>25.35</v>
      </c>
      <c r="GQ42" s="164">
        <v>66.721400000000003</v>
      </c>
      <c r="GR42" s="164">
        <v>65.889200000000002</v>
      </c>
      <c r="GS42" s="164">
        <v>67.604900000000001</v>
      </c>
      <c r="GT42" s="164">
        <v>-133.86070000000001</v>
      </c>
      <c r="GU42" s="164">
        <v>-25.4999</v>
      </c>
      <c r="GV42" s="164">
        <v>37.020699999999998</v>
      </c>
      <c r="GW42" s="164">
        <v>-65.8536</v>
      </c>
      <c r="GX42" s="164">
        <v>11.372400000000001</v>
      </c>
      <c r="GY42" s="164">
        <v>14.280200000000001</v>
      </c>
      <c r="GZ42" s="164">
        <v>13.924899999999999</v>
      </c>
      <c r="HA42" s="164">
        <v>13.161899999999999</v>
      </c>
      <c r="HB42" s="164">
        <v>235.58179999999999</v>
      </c>
      <c r="HC42" s="164">
        <v>234.25790000000001</v>
      </c>
      <c r="HD42" s="165"/>
      <c r="HE42" s="165"/>
      <c r="HF42" s="164">
        <v>-359.59530000000001</v>
      </c>
      <c r="HG42" s="164">
        <v>365.33269999999999</v>
      </c>
      <c r="HH42" s="164">
        <v>363.61660000000001</v>
      </c>
      <c r="HI42" s="164">
        <v>-220.5009</v>
      </c>
      <c r="HJ42" s="164">
        <v>-218.69460000000001</v>
      </c>
      <c r="HK42" s="164">
        <v>-33.645000000000003</v>
      </c>
      <c r="HL42" s="164">
        <v>-22.033100000000001</v>
      </c>
      <c r="HM42" s="164">
        <v>85.555800000000005</v>
      </c>
      <c r="HN42" s="164">
        <v>83.341499999999996</v>
      </c>
      <c r="HO42" s="165"/>
      <c r="HP42" s="165"/>
      <c r="HQ42" s="164">
        <v>57.429200000000002</v>
      </c>
      <c r="HR42" s="164">
        <v>58.121299999999998</v>
      </c>
      <c r="HS42" s="164">
        <v>-70.039699999999996</v>
      </c>
      <c r="HT42" s="164">
        <v>-69.884399999999999</v>
      </c>
      <c r="HU42" s="164">
        <v>117.57</v>
      </c>
      <c r="HV42" s="164">
        <v>117.8</v>
      </c>
      <c r="HW42" s="164">
        <v>41.6</v>
      </c>
      <c r="HX42" s="164">
        <v>41.5</v>
      </c>
      <c r="HY42" s="164">
        <v>20.6737</v>
      </c>
      <c r="HZ42" s="164">
        <v>28.88</v>
      </c>
      <c r="IA42" s="164">
        <v>-368.59550000000002</v>
      </c>
      <c r="IB42" s="164">
        <v>109.3779</v>
      </c>
      <c r="IC42" s="164">
        <v>111.78700000000001</v>
      </c>
      <c r="ID42" s="164">
        <v>19</v>
      </c>
      <c r="IE42" s="164">
        <v>23.9</v>
      </c>
      <c r="IF42" s="164">
        <v>-55.7</v>
      </c>
      <c r="IG42" s="164">
        <v>-58.7</v>
      </c>
      <c r="IH42" s="164">
        <v>1.2387999999999999</v>
      </c>
      <c r="II42" s="164">
        <v>1.0099</v>
      </c>
      <c r="IJ42" s="164">
        <v>-360.6977</v>
      </c>
      <c r="IK42" s="164">
        <v>-224.97900000000001</v>
      </c>
      <c r="IL42" s="164">
        <v>507.51900000000001</v>
      </c>
      <c r="IM42" s="164">
        <v>391.48250000000002</v>
      </c>
      <c r="IN42" s="164">
        <v>-53.419600000000003</v>
      </c>
      <c r="IO42" s="164">
        <v>-380.96769999999998</v>
      </c>
      <c r="IP42" s="164">
        <v>389.34899999999999</v>
      </c>
      <c r="IQ42" s="164">
        <v>-186.6174</v>
      </c>
      <c r="IR42" s="164">
        <v>-209.773</v>
      </c>
      <c r="IS42" s="164">
        <v>-379.46749999999997</v>
      </c>
      <c r="IT42" s="164">
        <v>100.2206</v>
      </c>
      <c r="IU42" s="164">
        <v>99.517300000000006</v>
      </c>
      <c r="IV42" s="164">
        <v>188.9443</v>
      </c>
      <c r="IW42" s="164">
        <v>-495.42529999999999</v>
      </c>
      <c r="IX42" s="164">
        <v>212.8629</v>
      </c>
      <c r="IY42" s="164">
        <v>-282.24560000000002</v>
      </c>
      <c r="IZ42" s="164">
        <v>282.26319999999998</v>
      </c>
      <c r="JA42" s="164">
        <v>-8.2522000000000002</v>
      </c>
      <c r="JB42" s="165"/>
      <c r="JC42" s="164">
        <v>18.32</v>
      </c>
      <c r="JD42" s="164">
        <v>7.3849999999999998</v>
      </c>
      <c r="JE42" s="164">
        <v>7.3959999999999999</v>
      </c>
      <c r="JF42" s="164">
        <v>-17.2</v>
      </c>
      <c r="JG42" s="164">
        <v>-2.48</v>
      </c>
      <c r="JH42" s="165"/>
      <c r="JI42" s="164">
        <v>1.8753</v>
      </c>
      <c r="JJ42" s="164">
        <v>-29.912299999999998</v>
      </c>
      <c r="JK42" s="164">
        <v>-10.8385</v>
      </c>
      <c r="JL42" s="164">
        <v>10.3</v>
      </c>
      <c r="JM42" s="164">
        <v>55.488</v>
      </c>
      <c r="JN42" s="164">
        <v>55.33</v>
      </c>
      <c r="JO42" s="164">
        <v>11.104100000000001</v>
      </c>
      <c r="JP42" s="164">
        <v>13.2812</v>
      </c>
      <c r="JQ42" s="164">
        <v>54.719200000000001</v>
      </c>
      <c r="JR42" s="164">
        <v>53.576799999999999</v>
      </c>
      <c r="JS42" s="164">
        <v>52.796799999999998</v>
      </c>
      <c r="JT42" s="165"/>
      <c r="JU42" s="164">
        <v>-22.3</v>
      </c>
      <c r="JV42" s="164">
        <v>21.904199999999999</v>
      </c>
      <c r="JW42" s="164">
        <v>8.39</v>
      </c>
      <c r="JX42" s="165"/>
      <c r="JY42" s="164">
        <v>-19.0886</v>
      </c>
      <c r="JZ42" s="164">
        <v>61.059100000000001</v>
      </c>
      <c r="KA42" s="164">
        <v>34.363599999999998</v>
      </c>
      <c r="KB42" s="164">
        <v>-19.3522</v>
      </c>
      <c r="KC42" s="164">
        <v>-59.806199999999997</v>
      </c>
      <c r="KD42" s="164">
        <v>21.838100000000001</v>
      </c>
      <c r="KE42" s="164">
        <v>37.873100000000001</v>
      </c>
      <c r="KF42" s="164">
        <v>12.5</v>
      </c>
      <c r="KG42" s="164">
        <v>-13</v>
      </c>
      <c r="KH42" s="165"/>
      <c r="KI42" s="164">
        <v>65.634399999999999</v>
      </c>
    </row>
    <row r="43" spans="1:295" ht="18" customHeight="1" x14ac:dyDescent="0.3">
      <c r="A43" s="161" t="s">
        <v>57</v>
      </c>
      <c r="B43" s="161" t="s">
        <v>799</v>
      </c>
      <c r="C43" s="164">
        <v>0</v>
      </c>
      <c r="D43" s="164">
        <v>20.975999999999999</v>
      </c>
      <c r="E43" s="164">
        <v>-25.4405</v>
      </c>
      <c r="F43" s="164">
        <v>-34.118000000000002</v>
      </c>
      <c r="G43" s="164">
        <v>30.1753</v>
      </c>
      <c r="H43" s="165"/>
      <c r="I43" s="164">
        <v>47.969200000000001</v>
      </c>
      <c r="J43" s="165"/>
      <c r="K43" s="164">
        <v>62.025500000000001</v>
      </c>
      <c r="L43" s="164">
        <v>31.509</v>
      </c>
      <c r="M43" s="164">
        <v>30.881900000000002</v>
      </c>
      <c r="N43" s="164">
        <v>19.98</v>
      </c>
      <c r="O43" s="164">
        <v>-52.58</v>
      </c>
      <c r="P43" s="164">
        <v>46.2</v>
      </c>
      <c r="Q43" s="164">
        <v>13.247999999999999</v>
      </c>
      <c r="R43" s="164">
        <v>-46.2</v>
      </c>
      <c r="S43" s="164">
        <v>13.4899</v>
      </c>
      <c r="T43" s="165"/>
      <c r="U43" s="164">
        <v>16.7974</v>
      </c>
      <c r="V43" s="164">
        <v>16.9863</v>
      </c>
      <c r="W43" s="164">
        <v>28.452300000000001</v>
      </c>
      <c r="X43" s="164">
        <v>9.2904999999999998</v>
      </c>
      <c r="Y43" s="164">
        <v>5.9557000000000002</v>
      </c>
      <c r="Z43" s="164">
        <v>8.2642000000000007</v>
      </c>
      <c r="AA43" s="165"/>
      <c r="AB43" s="165"/>
      <c r="AC43" s="164">
        <v>-44.63</v>
      </c>
      <c r="AD43" s="164">
        <v>-44.67</v>
      </c>
      <c r="AE43" s="165"/>
      <c r="AF43" s="164">
        <v>-19.98</v>
      </c>
      <c r="AG43" s="164">
        <v>50.6</v>
      </c>
      <c r="AH43" s="165"/>
      <c r="AI43" s="165"/>
      <c r="AJ43" s="164">
        <v>-44.75</v>
      </c>
      <c r="AK43" s="164">
        <v>-44.89</v>
      </c>
      <c r="AL43" s="164">
        <v>-44.06</v>
      </c>
      <c r="AM43" s="164">
        <v>46.24</v>
      </c>
      <c r="AN43" s="164">
        <v>45.66</v>
      </c>
      <c r="AO43" s="164">
        <v>17.730799999999999</v>
      </c>
      <c r="AP43" s="164">
        <v>2.2342</v>
      </c>
      <c r="AQ43" s="164">
        <v>64.717500000000001</v>
      </c>
      <c r="AR43" s="164">
        <v>66.811700000000002</v>
      </c>
      <c r="AS43" s="164">
        <v>31.248699999999999</v>
      </c>
      <c r="AT43" s="164">
        <v>-45.546100000000003</v>
      </c>
      <c r="AU43" s="164">
        <v>-45.361899999999999</v>
      </c>
      <c r="AV43" s="164">
        <v>33.392400000000002</v>
      </c>
      <c r="AW43" s="164">
        <v>28.8886</v>
      </c>
      <c r="AX43" s="164">
        <v>63.630600000000001</v>
      </c>
      <c r="AY43" s="164">
        <v>66.577699999999993</v>
      </c>
      <c r="AZ43" s="164">
        <v>7.3446999999999996</v>
      </c>
      <c r="BA43" s="164">
        <v>41.805799999999998</v>
      </c>
      <c r="BB43" s="164">
        <v>-489.81810000000002</v>
      </c>
      <c r="BC43" s="164">
        <v>-25.9206</v>
      </c>
      <c r="BD43" s="164">
        <v>-2.6</v>
      </c>
      <c r="BE43" s="164">
        <v>-2.7</v>
      </c>
      <c r="BF43" s="164">
        <v>51.733199999999997</v>
      </c>
      <c r="BG43" s="164">
        <v>50.412300000000002</v>
      </c>
      <c r="BH43" s="164">
        <v>-4.5433000000000003</v>
      </c>
      <c r="BI43" s="165"/>
      <c r="BJ43" s="164">
        <v>-68.028400000000005</v>
      </c>
      <c r="BK43" s="164">
        <v>4.8284000000000002</v>
      </c>
      <c r="BL43" s="164">
        <v>6.1001000000000003</v>
      </c>
      <c r="BM43" s="164">
        <v>4.0251000000000001</v>
      </c>
      <c r="BN43" s="164">
        <v>529.58749999999998</v>
      </c>
      <c r="BO43" s="164">
        <v>169.16399999999999</v>
      </c>
      <c r="BP43" s="164">
        <v>169.49979999999999</v>
      </c>
      <c r="BQ43" s="164">
        <v>-658.60530000000006</v>
      </c>
      <c r="BR43" s="164">
        <v>525.05160000000001</v>
      </c>
      <c r="BS43" s="165"/>
      <c r="BT43" s="164">
        <v>-31.808399999999999</v>
      </c>
      <c r="BU43" s="164">
        <v>32.533499999999997</v>
      </c>
      <c r="BV43" s="164">
        <v>96.482299999999995</v>
      </c>
      <c r="BW43" s="164">
        <v>27.18</v>
      </c>
      <c r="BX43" s="164">
        <v>27.98</v>
      </c>
      <c r="BY43" s="165"/>
      <c r="BZ43" s="164">
        <v>77.349999999999994</v>
      </c>
      <c r="CA43" s="164">
        <v>-24.376000000000001</v>
      </c>
      <c r="CB43" s="164">
        <v>-24.777899999999999</v>
      </c>
      <c r="CC43" s="164">
        <v>78.981800000000007</v>
      </c>
      <c r="CD43" s="164">
        <v>78.878</v>
      </c>
      <c r="CE43" s="164">
        <v>29.061199999999999</v>
      </c>
      <c r="CF43" s="164">
        <v>-90.053399999999996</v>
      </c>
      <c r="CG43" s="164">
        <v>-90.314099999999996</v>
      </c>
      <c r="CH43" s="164">
        <v>5.8330000000000002</v>
      </c>
      <c r="CI43" s="164">
        <v>-111.76779999999999</v>
      </c>
      <c r="CJ43" s="165"/>
      <c r="CK43" s="165"/>
      <c r="CL43" s="164">
        <v>-25.2</v>
      </c>
      <c r="CM43" s="164">
        <v>224.6</v>
      </c>
      <c r="CN43" s="164">
        <v>-15.92</v>
      </c>
      <c r="CO43" s="164">
        <v>17.6663</v>
      </c>
      <c r="CP43" s="164">
        <v>18.9834</v>
      </c>
      <c r="CQ43" s="164">
        <v>18.844200000000001</v>
      </c>
      <c r="CR43" s="164">
        <v>9.1280999999999999</v>
      </c>
      <c r="CS43" s="164">
        <v>8.5093999999999994</v>
      </c>
      <c r="CT43" s="164">
        <v>46.343000000000004</v>
      </c>
      <c r="CU43" s="164">
        <v>-107.77970000000001</v>
      </c>
      <c r="CV43" s="164">
        <v>51.124699999999997</v>
      </c>
      <c r="CW43" s="164">
        <v>13.958299999999999</v>
      </c>
      <c r="CX43" s="164">
        <v>53.51</v>
      </c>
      <c r="CY43" s="164">
        <v>81.73</v>
      </c>
      <c r="CZ43" s="164">
        <v>53.444800000000001</v>
      </c>
      <c r="DA43" s="164">
        <v>50.688200000000002</v>
      </c>
      <c r="DB43" s="164">
        <v>-34.33</v>
      </c>
      <c r="DC43" s="164">
        <v>-3.5167000000000002</v>
      </c>
      <c r="DD43" s="164">
        <v>112.5159</v>
      </c>
      <c r="DE43" s="164">
        <v>110.7482</v>
      </c>
      <c r="DF43" s="164">
        <v>-166.23939999999999</v>
      </c>
      <c r="DG43" s="164">
        <v>1E-4</v>
      </c>
      <c r="DH43" s="164">
        <v>-20.7895</v>
      </c>
      <c r="DI43" s="164">
        <v>-107.7</v>
      </c>
      <c r="DJ43" s="164">
        <v>-108.8</v>
      </c>
      <c r="DK43" s="164">
        <v>28.781400000000001</v>
      </c>
      <c r="DL43" s="165"/>
      <c r="DM43" s="164">
        <v>71.400899999999993</v>
      </c>
      <c r="DN43" s="164">
        <v>87.322999999999993</v>
      </c>
      <c r="DO43" s="164">
        <v>60.78</v>
      </c>
      <c r="DP43" s="164">
        <v>-11.06</v>
      </c>
      <c r="DQ43" s="165"/>
      <c r="DR43" s="164">
        <v>162.95429999999999</v>
      </c>
      <c r="DS43" s="164">
        <v>-25.7</v>
      </c>
      <c r="DT43" s="164">
        <v>-26.28</v>
      </c>
      <c r="DU43" s="164">
        <v>115</v>
      </c>
      <c r="DV43" s="164">
        <v>73.48</v>
      </c>
      <c r="DW43" s="164">
        <v>165.41820000000001</v>
      </c>
      <c r="DX43" s="164">
        <v>163.96360000000001</v>
      </c>
      <c r="DY43" s="164">
        <v>17.3995</v>
      </c>
      <c r="DZ43" s="164">
        <v>15.936400000000001</v>
      </c>
      <c r="EA43" s="164">
        <v>285.4049</v>
      </c>
      <c r="EB43" s="164">
        <v>233.84739999999999</v>
      </c>
      <c r="EC43" s="164">
        <v>225.41069999999999</v>
      </c>
      <c r="ED43" s="164">
        <v>227.60589999999999</v>
      </c>
      <c r="EE43" s="164">
        <v>61.628300000000003</v>
      </c>
      <c r="EF43" s="164">
        <v>45.902900000000002</v>
      </c>
      <c r="EG43" s="164">
        <v>-27.108000000000001</v>
      </c>
      <c r="EH43" s="164">
        <v>665.97770000000003</v>
      </c>
      <c r="EI43" s="164">
        <v>215.96600000000001</v>
      </c>
      <c r="EJ43" s="165"/>
      <c r="EK43" s="164">
        <v>-13.3192</v>
      </c>
      <c r="EL43" s="164">
        <v>-11.2499</v>
      </c>
      <c r="EM43" s="164">
        <v>15.916700000000001</v>
      </c>
      <c r="EN43" s="164">
        <v>-60.837400000000002</v>
      </c>
      <c r="EO43" s="164">
        <v>-55.786099999999998</v>
      </c>
      <c r="EP43" s="164">
        <v>156.732</v>
      </c>
      <c r="EQ43" s="164">
        <v>-27.3157</v>
      </c>
      <c r="ER43" s="164">
        <v>-27.882100000000001</v>
      </c>
      <c r="ES43" s="164">
        <v>-12.417199999999999</v>
      </c>
      <c r="ET43" s="164">
        <v>0</v>
      </c>
      <c r="EU43" s="164">
        <v>-21.56</v>
      </c>
      <c r="EV43" s="164">
        <v>118.4</v>
      </c>
      <c r="EW43" s="164">
        <v>8.9901999999999997</v>
      </c>
      <c r="EX43" s="164">
        <v>-154.12559999999999</v>
      </c>
      <c r="EY43" s="164">
        <v>-15.264099999999999</v>
      </c>
      <c r="EZ43" s="164">
        <v>-14.678100000000001</v>
      </c>
      <c r="FA43" s="164">
        <v>5.2656000000000001</v>
      </c>
      <c r="FB43" s="164">
        <v>-42.580300000000001</v>
      </c>
      <c r="FC43" s="164">
        <v>9.1343999999999994</v>
      </c>
      <c r="FD43" s="165"/>
      <c r="FE43" s="164">
        <v>2.9018000000000002</v>
      </c>
      <c r="FF43" s="164">
        <v>2.8632</v>
      </c>
      <c r="FG43" s="164">
        <v>40.3688</v>
      </c>
      <c r="FH43" s="164">
        <v>40.619700000000002</v>
      </c>
      <c r="FI43" s="164">
        <v>39.515900000000002</v>
      </c>
      <c r="FJ43" s="164">
        <v>24.448599999999999</v>
      </c>
      <c r="FK43" s="164">
        <v>24.448599999999999</v>
      </c>
      <c r="FL43" s="164">
        <v>63.800899999999999</v>
      </c>
      <c r="FM43" s="164">
        <v>-16.354500000000002</v>
      </c>
      <c r="FN43" s="164">
        <v>-16.099399999999999</v>
      </c>
      <c r="FO43" s="164">
        <v>42.351999999999997</v>
      </c>
      <c r="FP43" s="164">
        <v>52.829300000000003</v>
      </c>
      <c r="FQ43" s="164">
        <v>8.5347000000000008</v>
      </c>
      <c r="FR43" s="164">
        <v>0.15</v>
      </c>
      <c r="FS43" s="164">
        <v>14.368499999999999</v>
      </c>
      <c r="FT43" s="164">
        <v>1.2088000000000001</v>
      </c>
      <c r="FU43" s="164">
        <v>-8.89</v>
      </c>
      <c r="FV43" s="164">
        <v>17.350000000000001</v>
      </c>
      <c r="FW43" s="164">
        <v>0</v>
      </c>
      <c r="FX43" s="165"/>
      <c r="FY43" s="164">
        <v>-4.9930000000000003</v>
      </c>
      <c r="FZ43" s="164">
        <v>0.82099999999999995</v>
      </c>
      <c r="GA43" s="165"/>
      <c r="GB43" s="164">
        <v>35.770000000000003</v>
      </c>
      <c r="GC43" s="164">
        <v>-53.361400000000003</v>
      </c>
      <c r="GD43" s="164">
        <v>-42.023400000000002</v>
      </c>
      <c r="GE43" s="164">
        <v>16.93</v>
      </c>
      <c r="GF43" s="164">
        <v>84.902600000000007</v>
      </c>
      <c r="GG43" s="164">
        <v>27.3</v>
      </c>
      <c r="GH43" s="164">
        <v>-17.211099999999998</v>
      </c>
      <c r="GI43" s="164">
        <v>-10.332100000000001</v>
      </c>
      <c r="GJ43" s="164">
        <v>0</v>
      </c>
      <c r="GK43" s="164">
        <v>2.2465999999999999</v>
      </c>
      <c r="GL43" s="165"/>
      <c r="GM43" s="165"/>
      <c r="GN43" s="164">
        <v>-14.912800000000001</v>
      </c>
      <c r="GO43" s="164">
        <v>-42.83</v>
      </c>
      <c r="GP43" s="164">
        <v>25.762899999999998</v>
      </c>
      <c r="GQ43" s="164">
        <v>67.729799999999997</v>
      </c>
      <c r="GR43" s="164">
        <v>63.517600000000002</v>
      </c>
      <c r="GS43" s="164">
        <v>68.731200000000001</v>
      </c>
      <c r="GT43" s="164">
        <v>-134.10249999999999</v>
      </c>
      <c r="GU43" s="164">
        <v>-25.275300000000001</v>
      </c>
      <c r="GV43" s="164">
        <v>34.209099999999999</v>
      </c>
      <c r="GW43" s="164">
        <v>-66.155699999999996</v>
      </c>
      <c r="GX43" s="164">
        <v>11.759499999999999</v>
      </c>
      <c r="GY43" s="164">
        <v>14.817299999999999</v>
      </c>
      <c r="GZ43" s="164">
        <v>14.5367</v>
      </c>
      <c r="HA43" s="164">
        <v>13</v>
      </c>
      <c r="HB43" s="164">
        <v>246.68770000000001</v>
      </c>
      <c r="HC43" s="164">
        <v>241.59549999999999</v>
      </c>
      <c r="HD43" s="165"/>
      <c r="HE43" s="165"/>
      <c r="HF43" s="164">
        <v>-432.96260000000001</v>
      </c>
      <c r="HG43" s="164">
        <v>434.32749999999999</v>
      </c>
      <c r="HH43" s="164">
        <v>434.91649999999998</v>
      </c>
      <c r="HI43" s="164">
        <v>-228.8861</v>
      </c>
      <c r="HJ43" s="164">
        <v>-230.44</v>
      </c>
      <c r="HK43" s="164">
        <v>-28.0335</v>
      </c>
      <c r="HL43" s="164">
        <v>-15.911300000000001</v>
      </c>
      <c r="HM43" s="164">
        <v>78.507400000000004</v>
      </c>
      <c r="HN43" s="164">
        <v>77.082800000000006</v>
      </c>
      <c r="HO43" s="164">
        <v>-151.82990000000001</v>
      </c>
      <c r="HP43" s="164">
        <v>-152.06819999999999</v>
      </c>
      <c r="HQ43" s="164">
        <v>59.2639</v>
      </c>
      <c r="HR43" s="164">
        <v>58.978299999999997</v>
      </c>
      <c r="HS43" s="164">
        <v>-83.790400000000005</v>
      </c>
      <c r="HT43" s="164">
        <v>-84.784300000000002</v>
      </c>
      <c r="HU43" s="164">
        <v>115.32</v>
      </c>
      <c r="HV43" s="164">
        <v>115.35</v>
      </c>
      <c r="HW43" s="164">
        <v>44.3</v>
      </c>
      <c r="HX43" s="164">
        <v>45.6</v>
      </c>
      <c r="HY43" s="164">
        <v>21.288900000000002</v>
      </c>
      <c r="HZ43" s="164">
        <v>34.799999999999997</v>
      </c>
      <c r="IA43" s="164">
        <v>-373.4513</v>
      </c>
      <c r="IB43" s="164">
        <v>109.2685</v>
      </c>
      <c r="IC43" s="164">
        <v>108.9635</v>
      </c>
      <c r="ID43" s="164">
        <v>19.600000000000001</v>
      </c>
      <c r="IE43" s="164">
        <v>29.1</v>
      </c>
      <c r="IF43" s="164">
        <v>-58.2</v>
      </c>
      <c r="IG43" s="164">
        <v>-61.1</v>
      </c>
      <c r="IH43" s="165"/>
      <c r="II43" s="165"/>
      <c r="IJ43" s="164">
        <v>-430.18779999999998</v>
      </c>
      <c r="IK43" s="164">
        <v>-192.08799999999999</v>
      </c>
      <c r="IL43" s="164">
        <v>530.29280000000006</v>
      </c>
      <c r="IM43" s="164">
        <v>417.92930000000001</v>
      </c>
      <c r="IN43" s="164">
        <v>-53.893999999999998</v>
      </c>
      <c r="IO43" s="164">
        <v>-404.60649999999998</v>
      </c>
      <c r="IP43" s="164">
        <v>410.94670000000002</v>
      </c>
      <c r="IQ43" s="164">
        <v>-194.45160000000001</v>
      </c>
      <c r="IR43" s="164">
        <v>-218.02940000000001</v>
      </c>
      <c r="IS43" s="164">
        <v>-400.70429999999999</v>
      </c>
      <c r="IT43" s="164">
        <v>100.92</v>
      </c>
      <c r="IU43" s="164">
        <v>99.513800000000003</v>
      </c>
      <c r="IV43" s="164">
        <v>190.44040000000001</v>
      </c>
      <c r="IW43" s="164">
        <v>-520.83889999999997</v>
      </c>
      <c r="IX43" s="164">
        <v>219.17259999999999</v>
      </c>
      <c r="IY43" s="164">
        <v>-298.47269999999997</v>
      </c>
      <c r="IZ43" s="164">
        <v>299.30410000000001</v>
      </c>
      <c r="JA43" s="164">
        <v>-7.8567</v>
      </c>
      <c r="JB43" s="165"/>
      <c r="JC43" s="164">
        <v>17.600000000000001</v>
      </c>
      <c r="JD43" s="164">
        <v>6.8810000000000002</v>
      </c>
      <c r="JE43" s="164">
        <v>6.8230000000000004</v>
      </c>
      <c r="JF43" s="164">
        <v>-17.04</v>
      </c>
      <c r="JG43" s="164">
        <v>-1.44</v>
      </c>
      <c r="JH43" s="165"/>
      <c r="JI43" s="164">
        <v>1.4968999999999999</v>
      </c>
      <c r="JJ43" s="164">
        <v>-29.823799999999999</v>
      </c>
      <c r="JK43" s="164">
        <v>-9.1112000000000002</v>
      </c>
      <c r="JL43" s="164">
        <v>7.2</v>
      </c>
      <c r="JM43" s="164">
        <v>54.417000000000002</v>
      </c>
      <c r="JN43" s="164">
        <v>55.433</v>
      </c>
      <c r="JO43" s="165"/>
      <c r="JP43" s="165"/>
      <c r="JQ43" s="164">
        <v>49.601300000000002</v>
      </c>
      <c r="JR43" s="164">
        <v>52.5839</v>
      </c>
      <c r="JS43" s="164">
        <v>52.506300000000003</v>
      </c>
      <c r="JT43" s="165"/>
      <c r="JU43" s="164">
        <v>-28.6</v>
      </c>
      <c r="JV43" s="164">
        <v>19.237200000000001</v>
      </c>
      <c r="JW43" s="164">
        <v>9.85</v>
      </c>
      <c r="JX43" s="165"/>
      <c r="JY43" s="164">
        <v>-15.867900000000001</v>
      </c>
      <c r="JZ43" s="164">
        <v>58.095100000000002</v>
      </c>
      <c r="KA43" s="164">
        <v>29.230399999999999</v>
      </c>
      <c r="KB43" s="164">
        <v>-15.9842</v>
      </c>
      <c r="KC43" s="164">
        <v>-57.113799999999998</v>
      </c>
      <c r="KD43" s="164">
        <v>15.0121</v>
      </c>
      <c r="KE43" s="164">
        <v>42.447899999999997</v>
      </c>
      <c r="KF43" s="164">
        <v>19.7</v>
      </c>
      <c r="KG43" s="164">
        <v>-19.3</v>
      </c>
      <c r="KH43" s="165"/>
      <c r="KI43" s="164">
        <v>61.543199999999999</v>
      </c>
    </row>
    <row r="44" spans="1:295" ht="18" customHeight="1" x14ac:dyDescent="0.3">
      <c r="A44" s="161" t="s">
        <v>57</v>
      </c>
      <c r="B44" s="161" t="s">
        <v>800</v>
      </c>
      <c r="C44" s="164">
        <v>0</v>
      </c>
      <c r="D44" s="164">
        <v>20.424099999999999</v>
      </c>
      <c r="E44" s="164">
        <v>-24.560300000000002</v>
      </c>
      <c r="F44" s="164">
        <v>-34.258000000000003</v>
      </c>
      <c r="G44" s="164">
        <v>30.1919</v>
      </c>
      <c r="H44" s="165"/>
      <c r="I44" s="164">
        <v>49.284500000000001</v>
      </c>
      <c r="J44" s="165"/>
      <c r="K44" s="164">
        <v>58.793700000000001</v>
      </c>
      <c r="L44" s="164">
        <v>29.755099999999999</v>
      </c>
      <c r="M44" s="164">
        <v>29.264199999999999</v>
      </c>
      <c r="N44" s="164">
        <v>22.2</v>
      </c>
      <c r="O44" s="164">
        <v>-53.936999999999998</v>
      </c>
      <c r="P44" s="164">
        <v>46.2</v>
      </c>
      <c r="Q44" s="164">
        <v>14.076000000000001</v>
      </c>
      <c r="R44" s="164">
        <v>-46.2</v>
      </c>
      <c r="S44" s="164">
        <v>13.379899999999999</v>
      </c>
      <c r="T44" s="165"/>
      <c r="U44" s="164">
        <v>13.4796</v>
      </c>
      <c r="V44" s="164">
        <v>13.456899999999999</v>
      </c>
      <c r="W44" s="164">
        <v>22.8886</v>
      </c>
      <c r="X44" s="164">
        <v>7.2789000000000001</v>
      </c>
      <c r="Y44" s="164">
        <v>0.97529999999999994</v>
      </c>
      <c r="Z44" s="164">
        <v>4.6623000000000001</v>
      </c>
      <c r="AA44" s="165"/>
      <c r="AB44" s="165"/>
      <c r="AC44" s="164">
        <v>-45.52</v>
      </c>
      <c r="AD44" s="164">
        <v>-45.42</v>
      </c>
      <c r="AE44" s="165"/>
      <c r="AF44" s="164">
        <v>-19.98</v>
      </c>
      <c r="AG44" s="164">
        <v>52.8</v>
      </c>
      <c r="AH44" s="165"/>
      <c r="AI44" s="165"/>
      <c r="AJ44" s="164">
        <v>-45.11</v>
      </c>
      <c r="AK44" s="164">
        <v>-46.02</v>
      </c>
      <c r="AL44" s="164">
        <v>-43.94</v>
      </c>
      <c r="AM44" s="164">
        <v>45.54</v>
      </c>
      <c r="AN44" s="164">
        <v>45.75</v>
      </c>
      <c r="AO44" s="164">
        <v>17.132100000000001</v>
      </c>
      <c r="AP44" s="164">
        <v>1.8556999999999999</v>
      </c>
      <c r="AQ44" s="164">
        <v>64.142799999999994</v>
      </c>
      <c r="AR44" s="164">
        <v>66.077100000000002</v>
      </c>
      <c r="AS44" s="164">
        <v>29.199000000000002</v>
      </c>
      <c r="AT44" s="164">
        <v>-46.215899999999998</v>
      </c>
      <c r="AU44" s="164">
        <v>-46.071800000000003</v>
      </c>
      <c r="AV44" s="164">
        <v>29.6342</v>
      </c>
      <c r="AW44" s="164">
        <v>28.418099999999999</v>
      </c>
      <c r="AX44" s="164">
        <v>62.290999999999997</v>
      </c>
      <c r="AY44" s="164">
        <v>63.362699999999997</v>
      </c>
      <c r="AZ44" s="164">
        <v>7.3446999999999996</v>
      </c>
      <c r="BA44" s="164">
        <v>34.3521</v>
      </c>
      <c r="BB44" s="164">
        <v>-483.20229999999998</v>
      </c>
      <c r="BC44" s="164">
        <v>-28.072199999999999</v>
      </c>
      <c r="BD44" s="164">
        <v>-1.9</v>
      </c>
      <c r="BE44" s="164">
        <v>-1.9</v>
      </c>
      <c r="BF44" s="164">
        <v>52.874600000000001</v>
      </c>
      <c r="BG44" s="164">
        <v>51.134399999999999</v>
      </c>
      <c r="BH44" s="164">
        <v>-5.0655000000000001</v>
      </c>
      <c r="BI44" s="165"/>
      <c r="BJ44" s="164">
        <v>-70.080200000000005</v>
      </c>
      <c r="BK44" s="164">
        <v>5.3243</v>
      </c>
      <c r="BL44" s="164">
        <v>6.2655000000000003</v>
      </c>
      <c r="BM44" s="164">
        <v>4.1862000000000004</v>
      </c>
      <c r="BN44" s="164">
        <v>518.63139999999999</v>
      </c>
      <c r="BO44" s="164">
        <v>164.15899999999999</v>
      </c>
      <c r="BP44" s="164">
        <v>165.53229999999999</v>
      </c>
      <c r="BQ44" s="164">
        <v>-630.09479999999996</v>
      </c>
      <c r="BR44" s="164">
        <v>531.12940000000003</v>
      </c>
      <c r="BS44" s="165"/>
      <c r="BT44" s="164">
        <v>-65.612300000000005</v>
      </c>
      <c r="BU44" s="164">
        <v>67.605800000000002</v>
      </c>
      <c r="BV44" s="164">
        <v>93.987399999999994</v>
      </c>
      <c r="BW44" s="164">
        <v>26.29</v>
      </c>
      <c r="BX44" s="164">
        <v>30.7</v>
      </c>
      <c r="BY44" s="164">
        <v>66.599999999999994</v>
      </c>
      <c r="BZ44" s="164">
        <v>72.989999999999995</v>
      </c>
      <c r="CA44" s="164">
        <v>-17.812100000000001</v>
      </c>
      <c r="CB44" s="164">
        <v>-15.9367</v>
      </c>
      <c r="CC44" s="164">
        <v>67.221100000000007</v>
      </c>
      <c r="CD44" s="164">
        <v>68.257599999999996</v>
      </c>
      <c r="CE44" s="164">
        <v>25.476600000000001</v>
      </c>
      <c r="CF44" s="164">
        <v>-108.8526</v>
      </c>
      <c r="CG44" s="164">
        <v>-109.66589999999999</v>
      </c>
      <c r="CH44" s="164">
        <v>4.3536999999999999</v>
      </c>
      <c r="CI44" s="164">
        <v>-112.2748</v>
      </c>
      <c r="CJ44" s="165"/>
      <c r="CK44" s="165"/>
      <c r="CL44" s="164">
        <v>-17.2</v>
      </c>
      <c r="CM44" s="164">
        <v>224.2</v>
      </c>
      <c r="CN44" s="164">
        <v>-16.7</v>
      </c>
      <c r="CO44" s="164">
        <v>10.821999999999999</v>
      </c>
      <c r="CP44" s="164">
        <v>11.804600000000001</v>
      </c>
      <c r="CQ44" s="164">
        <v>12.0717</v>
      </c>
      <c r="CR44" s="164">
        <v>-4.7317</v>
      </c>
      <c r="CS44" s="164">
        <v>-5.5339999999999998</v>
      </c>
      <c r="CT44" s="164">
        <v>49.049100000000003</v>
      </c>
      <c r="CU44" s="164">
        <v>-94.741100000000003</v>
      </c>
      <c r="CV44" s="164">
        <v>56.3459</v>
      </c>
      <c r="CW44" s="164">
        <v>16.8095</v>
      </c>
      <c r="CX44" s="164">
        <v>62.22</v>
      </c>
      <c r="CY44" s="164">
        <v>85.7</v>
      </c>
      <c r="CZ44" s="164">
        <v>56.9604</v>
      </c>
      <c r="DA44" s="164">
        <v>53.617899999999999</v>
      </c>
      <c r="DB44" s="164">
        <v>-36.93</v>
      </c>
      <c r="DC44" s="165"/>
      <c r="DD44" s="164">
        <v>113.0527</v>
      </c>
      <c r="DE44" s="164">
        <v>111.67440000000001</v>
      </c>
      <c r="DF44" s="164">
        <v>-159.5181</v>
      </c>
      <c r="DG44" s="164">
        <v>2.0000000000000001E-4</v>
      </c>
      <c r="DH44" s="164">
        <v>-22.380500000000001</v>
      </c>
      <c r="DI44" s="164">
        <v>-113.3</v>
      </c>
      <c r="DJ44" s="164">
        <v>-112.9</v>
      </c>
      <c r="DK44" s="164">
        <v>28.468299999999999</v>
      </c>
      <c r="DL44" s="164">
        <v>65.048199999999994</v>
      </c>
      <c r="DM44" s="164">
        <v>78.445599999999999</v>
      </c>
      <c r="DN44" s="164">
        <v>92.010499999999993</v>
      </c>
      <c r="DO44" s="164">
        <v>64.11</v>
      </c>
      <c r="DP44" s="164">
        <v>-12.31</v>
      </c>
      <c r="DQ44" s="164">
        <v>58.198500000000003</v>
      </c>
      <c r="DR44" s="164">
        <v>158.88900000000001</v>
      </c>
      <c r="DS44" s="164">
        <v>-2.0099999999999998</v>
      </c>
      <c r="DT44" s="164">
        <v>-1.89</v>
      </c>
      <c r="DU44" s="164">
        <v>73.06</v>
      </c>
      <c r="DV44" s="164">
        <v>76.11</v>
      </c>
      <c r="DW44" s="164">
        <v>159.72730000000001</v>
      </c>
      <c r="DX44" s="164">
        <v>155.36359999999999</v>
      </c>
      <c r="DY44" s="164">
        <v>21.206299999999999</v>
      </c>
      <c r="DZ44" s="164">
        <v>19.390899999999998</v>
      </c>
      <c r="EA44" s="164">
        <v>274.58010000000002</v>
      </c>
      <c r="EB44" s="164">
        <v>226.8075</v>
      </c>
      <c r="EC44" s="164">
        <v>218.1591</v>
      </c>
      <c r="ED44" s="164">
        <v>220.89510000000001</v>
      </c>
      <c r="EE44" s="164">
        <v>45.720500000000001</v>
      </c>
      <c r="EF44" s="164">
        <v>27.893899999999999</v>
      </c>
      <c r="EG44" s="164">
        <v>-28.655999999999999</v>
      </c>
      <c r="EH44" s="164">
        <v>638.71960000000001</v>
      </c>
      <c r="EI44" s="164">
        <v>259.06909999999999</v>
      </c>
      <c r="EJ44" s="165"/>
      <c r="EK44" s="164">
        <v>-8.4232999999999993</v>
      </c>
      <c r="EL44" s="164">
        <v>-6.1848000000000001</v>
      </c>
      <c r="EM44" s="164">
        <v>31.315200000000001</v>
      </c>
      <c r="EN44" s="164">
        <v>-40.174500000000002</v>
      </c>
      <c r="EO44" s="164">
        <v>-37.087400000000002</v>
      </c>
      <c r="EP44" s="164">
        <v>47.664000000000001</v>
      </c>
      <c r="EQ44" s="164">
        <v>-7.2343000000000002</v>
      </c>
      <c r="ER44" s="164">
        <v>-7.8118999999999996</v>
      </c>
      <c r="ES44" s="164">
        <v>6.1186999999999996</v>
      </c>
      <c r="ET44" s="164">
        <v>0</v>
      </c>
      <c r="EU44" s="164">
        <v>-17.28</v>
      </c>
      <c r="EV44" s="164">
        <v>1</v>
      </c>
      <c r="EW44" s="164">
        <v>10.418699999999999</v>
      </c>
      <c r="EX44" s="164">
        <v>-120.1927</v>
      </c>
      <c r="EY44" s="164">
        <v>-15.500299999999999</v>
      </c>
      <c r="EZ44" s="164">
        <v>-15.0238</v>
      </c>
      <c r="FA44" s="164">
        <v>6.0175999999999998</v>
      </c>
      <c r="FB44" s="164">
        <v>-25.720500000000001</v>
      </c>
      <c r="FC44" s="164">
        <v>-8.5762999999999998</v>
      </c>
      <c r="FD44" s="165"/>
      <c r="FE44" s="164">
        <v>3.1953999999999998</v>
      </c>
      <c r="FF44" s="164">
        <v>3.1977000000000002</v>
      </c>
      <c r="FG44" s="164">
        <v>38.236699999999999</v>
      </c>
      <c r="FH44" s="164">
        <v>38.9771</v>
      </c>
      <c r="FI44" s="164">
        <v>37.358600000000003</v>
      </c>
      <c r="FJ44" s="164">
        <v>16.410699999999999</v>
      </c>
      <c r="FK44" s="164">
        <v>16.243300000000001</v>
      </c>
      <c r="FL44" s="164">
        <v>58.107300000000002</v>
      </c>
      <c r="FM44" s="164">
        <v>-19.263400000000001</v>
      </c>
      <c r="FN44" s="164">
        <v>-19.027100000000001</v>
      </c>
      <c r="FO44" s="164">
        <v>43.110700000000001</v>
      </c>
      <c r="FP44" s="164">
        <v>54.865299999999998</v>
      </c>
      <c r="FQ44" s="164">
        <v>3.0853999999999999</v>
      </c>
      <c r="FR44" s="164">
        <v>1.25</v>
      </c>
      <c r="FS44" s="164">
        <v>14.463699999999999</v>
      </c>
      <c r="FT44" s="164">
        <v>1.5774999999999999</v>
      </c>
      <c r="FU44" s="164">
        <v>-8.91</v>
      </c>
      <c r="FV44" s="164">
        <v>14.61</v>
      </c>
      <c r="FW44" s="164">
        <v>0</v>
      </c>
      <c r="FX44" s="164">
        <v>7.3017000000000003</v>
      </c>
      <c r="FY44" s="164">
        <v>-4.3819999999999997</v>
      </c>
      <c r="FZ44" s="164">
        <v>0.83499999999999996</v>
      </c>
      <c r="GA44" s="164">
        <v>8.7055000000000007</v>
      </c>
      <c r="GB44" s="164">
        <v>34.659999999999997</v>
      </c>
      <c r="GC44" s="164">
        <v>-54.912100000000002</v>
      </c>
      <c r="GD44" s="164">
        <v>-42.549100000000003</v>
      </c>
      <c r="GE44" s="164">
        <v>16.36</v>
      </c>
      <c r="GF44" s="164">
        <v>84.847099999999998</v>
      </c>
      <c r="GG44" s="164">
        <v>25.1</v>
      </c>
      <c r="GH44" s="164">
        <v>-21.0212</v>
      </c>
      <c r="GI44" s="164">
        <v>-8.8422000000000001</v>
      </c>
      <c r="GJ44" s="164">
        <v>0</v>
      </c>
      <c r="GK44" s="164">
        <v>2.6301000000000001</v>
      </c>
      <c r="GL44" s="165"/>
      <c r="GM44" s="165"/>
      <c r="GN44" s="164">
        <v>-13.690200000000001</v>
      </c>
      <c r="GO44" s="164">
        <v>-41.889299999999999</v>
      </c>
      <c r="GP44" s="164">
        <v>23.6709</v>
      </c>
      <c r="GQ44" s="164">
        <v>65.629000000000005</v>
      </c>
      <c r="GR44" s="164">
        <v>67.500500000000002</v>
      </c>
      <c r="GS44" s="164">
        <v>69.6678</v>
      </c>
      <c r="GT44" s="164">
        <v>-132.9451</v>
      </c>
      <c r="GU44" s="164">
        <v>-25.494199999999999</v>
      </c>
      <c r="GV44" s="164">
        <v>35.521000000000001</v>
      </c>
      <c r="GW44" s="164">
        <v>-64.326499999999996</v>
      </c>
      <c r="GX44" s="164">
        <v>12.859400000000001</v>
      </c>
      <c r="GY44" s="164">
        <v>17.240500000000001</v>
      </c>
      <c r="GZ44" s="164">
        <v>16.573599999999999</v>
      </c>
      <c r="HA44" s="164">
        <v>16</v>
      </c>
      <c r="HB44" s="164">
        <v>245.38159999999999</v>
      </c>
      <c r="HC44" s="164">
        <v>242.90860000000001</v>
      </c>
      <c r="HD44" s="165"/>
      <c r="HE44" s="165"/>
      <c r="HF44" s="164">
        <v>-393.77670000000001</v>
      </c>
      <c r="HG44" s="164">
        <v>394.30149999999998</v>
      </c>
      <c r="HH44" s="164">
        <v>393.5222</v>
      </c>
      <c r="HI44" s="164">
        <v>-230.04050000000001</v>
      </c>
      <c r="HJ44" s="164">
        <v>-227.18559999999999</v>
      </c>
      <c r="HK44" s="164">
        <v>-32.353200000000001</v>
      </c>
      <c r="HL44" s="164">
        <v>-19.712900000000001</v>
      </c>
      <c r="HM44" s="164">
        <v>82.3523</v>
      </c>
      <c r="HN44" s="164">
        <v>81.448700000000002</v>
      </c>
      <c r="HO44" s="165"/>
      <c r="HP44" s="165"/>
      <c r="HQ44" s="164">
        <v>58.417900000000003</v>
      </c>
      <c r="HR44" s="164">
        <v>57.670900000000003</v>
      </c>
      <c r="HS44" s="164">
        <v>-81.895200000000003</v>
      </c>
      <c r="HT44" s="164">
        <v>-81.933999999999997</v>
      </c>
      <c r="HU44" s="164">
        <v>119.09</v>
      </c>
      <c r="HV44" s="164">
        <v>118.12</v>
      </c>
      <c r="HW44" s="164">
        <v>44.5</v>
      </c>
      <c r="HX44" s="164">
        <v>44.6</v>
      </c>
      <c r="HY44" s="164">
        <v>21.556000000000001</v>
      </c>
      <c r="HZ44" s="164">
        <v>35.119999999999997</v>
      </c>
      <c r="IA44" s="164">
        <v>-379.90469999999999</v>
      </c>
      <c r="IB44" s="164">
        <v>108.0449</v>
      </c>
      <c r="IC44" s="164">
        <v>108.3801</v>
      </c>
      <c r="ID44" s="164">
        <v>19</v>
      </c>
      <c r="IE44" s="164">
        <v>37.1</v>
      </c>
      <c r="IF44" s="164">
        <v>-56.6</v>
      </c>
      <c r="IG44" s="164">
        <v>-59.4</v>
      </c>
      <c r="IH44" s="164">
        <v>1.2750999999999999</v>
      </c>
      <c r="II44" s="164">
        <v>0.90069999999999995</v>
      </c>
      <c r="IJ44" s="164">
        <v>-387.59570000000002</v>
      </c>
      <c r="IK44" s="164">
        <v>-234.39259999999999</v>
      </c>
      <c r="IL44" s="164">
        <v>544.28740000000005</v>
      </c>
      <c r="IM44" s="164">
        <v>420.91680000000002</v>
      </c>
      <c r="IN44" s="164">
        <v>-57.869</v>
      </c>
      <c r="IO44" s="164">
        <v>-409.5213</v>
      </c>
      <c r="IP44" s="164">
        <v>408.02910000000003</v>
      </c>
      <c r="IQ44" s="164">
        <v>-196.2594</v>
      </c>
      <c r="IR44" s="164">
        <v>-219.81180000000001</v>
      </c>
      <c r="IS44" s="164">
        <v>-400.79320000000001</v>
      </c>
      <c r="IT44" s="164">
        <v>99.789400000000001</v>
      </c>
      <c r="IU44" s="164">
        <v>99.795199999999994</v>
      </c>
      <c r="IV44" s="164">
        <v>196.86089999999999</v>
      </c>
      <c r="IW44" s="164">
        <v>-526.46979999999996</v>
      </c>
      <c r="IX44" s="164">
        <v>223.24180000000001</v>
      </c>
      <c r="IY44" s="164">
        <v>-300.34789999999998</v>
      </c>
      <c r="IZ44" s="164">
        <v>302.846</v>
      </c>
      <c r="JA44" s="164">
        <v>-7.8045</v>
      </c>
      <c r="JB44" s="165"/>
      <c r="JC44" s="164">
        <v>18.239999999999998</v>
      </c>
      <c r="JD44" s="164">
        <v>6.4619999999999997</v>
      </c>
      <c r="JE44" s="164">
        <v>6.5110000000000001</v>
      </c>
      <c r="JF44" s="164">
        <v>-18.399999999999999</v>
      </c>
      <c r="JG44" s="164">
        <v>0</v>
      </c>
      <c r="JH44" s="165"/>
      <c r="JI44" s="164">
        <v>0.26400000000000001</v>
      </c>
      <c r="JJ44" s="164">
        <v>-32.2866</v>
      </c>
      <c r="JK44" s="164">
        <v>-7.0602999999999998</v>
      </c>
      <c r="JL44" s="164">
        <v>7.6</v>
      </c>
      <c r="JM44" s="164">
        <v>52.84</v>
      </c>
      <c r="JN44" s="164">
        <v>51.21</v>
      </c>
      <c r="JO44" s="164">
        <v>0</v>
      </c>
      <c r="JP44" s="164">
        <v>0</v>
      </c>
      <c r="JQ44" s="164">
        <v>53.053800000000003</v>
      </c>
      <c r="JR44" s="164">
        <v>52.385599999999997</v>
      </c>
      <c r="JS44" s="164">
        <v>52.188400000000001</v>
      </c>
      <c r="JT44" s="165"/>
      <c r="JU44" s="164">
        <v>-35.799999999999997</v>
      </c>
      <c r="JV44" s="164">
        <v>17.960699999999999</v>
      </c>
      <c r="JW44" s="164">
        <v>10.36</v>
      </c>
      <c r="JX44" s="165"/>
      <c r="JY44" s="164">
        <v>-18.470099999999999</v>
      </c>
      <c r="JZ44" s="164">
        <v>61.820799999999998</v>
      </c>
      <c r="KA44" s="164">
        <v>32.511200000000002</v>
      </c>
      <c r="KB44" s="164">
        <v>-17.942399999999999</v>
      </c>
      <c r="KC44" s="164">
        <v>-61.219000000000001</v>
      </c>
      <c r="KD44" s="164">
        <v>18.559000000000001</v>
      </c>
      <c r="KE44" s="164">
        <v>41.331499999999998</v>
      </c>
      <c r="KF44" s="164">
        <v>26.5</v>
      </c>
      <c r="KG44" s="164">
        <v>-26.4</v>
      </c>
      <c r="KH44" s="165"/>
      <c r="KI44" s="164">
        <v>59.050699999999999</v>
      </c>
    </row>
    <row r="45" spans="1:295" ht="18" customHeight="1" x14ac:dyDescent="0.3">
      <c r="A45" s="161" t="s">
        <v>57</v>
      </c>
      <c r="B45" s="161" t="s">
        <v>801</v>
      </c>
      <c r="C45" s="164">
        <v>0</v>
      </c>
      <c r="D45" s="164">
        <v>21.443000000000001</v>
      </c>
      <c r="E45" s="164">
        <v>-25.8642</v>
      </c>
      <c r="F45" s="164">
        <v>-33.0212</v>
      </c>
      <c r="G45" s="164">
        <v>30.4863</v>
      </c>
      <c r="H45" s="165"/>
      <c r="I45" s="164">
        <v>53.275799999999997</v>
      </c>
      <c r="J45" s="165"/>
      <c r="K45" s="164">
        <v>64.550399999999996</v>
      </c>
      <c r="L45" s="164">
        <v>32.448999999999998</v>
      </c>
      <c r="M45" s="164">
        <v>31.9055</v>
      </c>
      <c r="N45" s="164">
        <v>11.1</v>
      </c>
      <c r="O45" s="164">
        <v>-66.09</v>
      </c>
      <c r="P45" s="164">
        <v>57.2</v>
      </c>
      <c r="Q45" s="164">
        <v>18.216000000000001</v>
      </c>
      <c r="R45" s="164">
        <v>-57.2</v>
      </c>
      <c r="S45" s="164">
        <v>13.6595</v>
      </c>
      <c r="T45" s="165"/>
      <c r="U45" s="164">
        <v>14.797499999999999</v>
      </c>
      <c r="V45" s="164">
        <v>14.8642</v>
      </c>
      <c r="W45" s="164">
        <v>24.805700000000002</v>
      </c>
      <c r="X45" s="164">
        <v>6.23</v>
      </c>
      <c r="Y45" s="164">
        <v>0.13800000000000001</v>
      </c>
      <c r="Z45" s="164">
        <v>2.6158000000000001</v>
      </c>
      <c r="AA45" s="165"/>
      <c r="AB45" s="165"/>
      <c r="AC45" s="164">
        <v>-54.43</v>
      </c>
      <c r="AD45" s="164">
        <v>-54.43</v>
      </c>
      <c r="AE45" s="165"/>
      <c r="AF45" s="164">
        <v>-11.1</v>
      </c>
      <c r="AG45" s="164">
        <v>63.8</v>
      </c>
      <c r="AH45" s="165"/>
      <c r="AI45" s="165"/>
      <c r="AJ45" s="164">
        <v>-51.29</v>
      </c>
      <c r="AK45" s="164">
        <v>-51.47</v>
      </c>
      <c r="AL45" s="164">
        <v>-52.92</v>
      </c>
      <c r="AM45" s="164">
        <v>51.95</v>
      </c>
      <c r="AN45" s="164">
        <v>52.31</v>
      </c>
      <c r="AO45" s="164">
        <v>20.306799999999999</v>
      </c>
      <c r="AP45" s="164">
        <v>-0.65700000000000003</v>
      </c>
      <c r="AQ45" s="164">
        <v>70.091399999999993</v>
      </c>
      <c r="AR45" s="164">
        <v>72.975899999999996</v>
      </c>
      <c r="AS45" s="164">
        <v>36.230699999999999</v>
      </c>
      <c r="AT45" s="164">
        <v>-48.359299999999998</v>
      </c>
      <c r="AU45" s="164">
        <v>-48.45</v>
      </c>
      <c r="AV45" s="164">
        <v>3.3201999999999998</v>
      </c>
      <c r="AW45" s="164">
        <v>3.4718</v>
      </c>
      <c r="AX45" s="164">
        <v>71.802099999999996</v>
      </c>
      <c r="AY45" s="164">
        <v>74.749200000000002</v>
      </c>
      <c r="AZ45" s="164">
        <v>5.2508999999999997</v>
      </c>
      <c r="BA45" s="164">
        <v>27.39</v>
      </c>
      <c r="BB45" s="164">
        <v>-521.48159999999996</v>
      </c>
      <c r="BC45" s="164">
        <v>-28.046600000000002</v>
      </c>
      <c r="BD45" s="164">
        <v>-1.9</v>
      </c>
      <c r="BE45" s="164">
        <v>-2.1</v>
      </c>
      <c r="BF45" s="164">
        <v>53.883600000000001</v>
      </c>
      <c r="BG45" s="164">
        <v>52.609400000000001</v>
      </c>
      <c r="BH45" s="164">
        <v>-6.0560999999999998</v>
      </c>
      <c r="BI45" s="165"/>
      <c r="BJ45" s="164">
        <v>-72.449799999999996</v>
      </c>
      <c r="BK45" s="164">
        <v>6.7385999999999999</v>
      </c>
      <c r="BL45" s="164">
        <v>8.2451000000000008</v>
      </c>
      <c r="BM45" s="164">
        <v>5.5753000000000004</v>
      </c>
      <c r="BN45" s="164">
        <v>561.69299999999998</v>
      </c>
      <c r="BO45" s="164">
        <v>171.7276</v>
      </c>
      <c r="BP45" s="164">
        <v>171.14779999999999</v>
      </c>
      <c r="BQ45" s="164">
        <v>-641.37919999999997</v>
      </c>
      <c r="BR45" s="164">
        <v>566.572</v>
      </c>
      <c r="BS45" s="165"/>
      <c r="BT45" s="164">
        <v>-80.580699999999993</v>
      </c>
      <c r="BU45" s="164">
        <v>82.701999999999998</v>
      </c>
      <c r="BV45" s="164">
        <v>104.7154</v>
      </c>
      <c r="BW45" s="164">
        <v>31.32</v>
      </c>
      <c r="BX45" s="164">
        <v>36.68</v>
      </c>
      <c r="BY45" s="164">
        <v>73.05</v>
      </c>
      <c r="BZ45" s="164">
        <v>80.33</v>
      </c>
      <c r="CA45" s="164">
        <v>-18.4819</v>
      </c>
      <c r="CB45" s="164">
        <v>-18.347899999999999</v>
      </c>
      <c r="CC45" s="164">
        <v>73.632000000000005</v>
      </c>
      <c r="CD45" s="164">
        <v>75.090500000000006</v>
      </c>
      <c r="CE45" s="164">
        <v>24.7883</v>
      </c>
      <c r="CF45" s="164">
        <v>-130.62870000000001</v>
      </c>
      <c r="CG45" s="164">
        <v>-129.54660000000001</v>
      </c>
      <c r="CH45" s="164">
        <v>4.2643000000000004</v>
      </c>
      <c r="CI45" s="164">
        <v>-116.7893</v>
      </c>
      <c r="CJ45" s="165"/>
      <c r="CK45" s="165"/>
      <c r="CL45" s="164">
        <v>-13.5</v>
      </c>
      <c r="CM45" s="164">
        <v>232</v>
      </c>
      <c r="CN45" s="164">
        <v>-17.45</v>
      </c>
      <c r="CO45" s="164">
        <v>7.0434999999999999</v>
      </c>
      <c r="CP45" s="164">
        <v>7.9356</v>
      </c>
      <c r="CQ45" s="164">
        <v>8.8510000000000009</v>
      </c>
      <c r="CR45" s="164">
        <v>-5.8761000000000001</v>
      </c>
      <c r="CS45" s="164">
        <v>-6.4347000000000003</v>
      </c>
      <c r="CT45" s="164">
        <v>56.367199999999997</v>
      </c>
      <c r="CU45" s="164">
        <v>-107.56059999999999</v>
      </c>
      <c r="CV45" s="164">
        <v>64.679299999999998</v>
      </c>
      <c r="CW45" s="164">
        <v>17.7559</v>
      </c>
      <c r="CX45" s="164">
        <v>61.53</v>
      </c>
      <c r="CY45" s="164">
        <v>90.64</v>
      </c>
      <c r="CZ45" s="164">
        <v>57.663600000000002</v>
      </c>
      <c r="DA45" s="164">
        <v>54.789700000000003</v>
      </c>
      <c r="DB45" s="164">
        <v>-37.43</v>
      </c>
      <c r="DC45" s="165"/>
      <c r="DD45" s="164">
        <v>116.9354</v>
      </c>
      <c r="DE45" s="164">
        <v>115.5446</v>
      </c>
      <c r="DF45" s="164">
        <v>-183.28800000000001</v>
      </c>
      <c r="DG45" s="164">
        <v>1E-4</v>
      </c>
      <c r="DH45" s="164">
        <v>-22.5928</v>
      </c>
      <c r="DI45" s="164">
        <v>-119.1</v>
      </c>
      <c r="DJ45" s="164">
        <v>-118.9</v>
      </c>
      <c r="DK45" s="164">
        <v>28.863800000000001</v>
      </c>
      <c r="DL45" s="164">
        <v>65.927099999999996</v>
      </c>
      <c r="DM45" s="164">
        <v>82.202699999999993</v>
      </c>
      <c r="DN45" s="164">
        <v>93.182400000000001</v>
      </c>
      <c r="DO45" s="164">
        <v>65.459999999999994</v>
      </c>
      <c r="DP45" s="164">
        <v>-12.85</v>
      </c>
      <c r="DQ45" s="164">
        <v>58.063499999999998</v>
      </c>
      <c r="DR45" s="164">
        <v>182.18029999999999</v>
      </c>
      <c r="DS45" s="164">
        <v>-2.11</v>
      </c>
      <c r="DT45" s="164">
        <v>-2</v>
      </c>
      <c r="DU45" s="164">
        <v>77.78</v>
      </c>
      <c r="DV45" s="164">
        <v>76.8</v>
      </c>
      <c r="DW45" s="164">
        <v>182.29089999999999</v>
      </c>
      <c r="DX45" s="164">
        <v>178.2182</v>
      </c>
      <c r="DY45" s="164">
        <v>20.658799999999999</v>
      </c>
      <c r="DZ45" s="164">
        <v>19.163599999999999</v>
      </c>
      <c r="EA45" s="164">
        <v>289.32990000000001</v>
      </c>
      <c r="EB45" s="164">
        <v>239.59630000000001</v>
      </c>
      <c r="EC45" s="164">
        <v>233.04660000000001</v>
      </c>
      <c r="ED45" s="164">
        <v>234.9485</v>
      </c>
      <c r="EE45" s="164">
        <v>53.364199999999997</v>
      </c>
      <c r="EF45" s="164">
        <v>34.179299999999998</v>
      </c>
      <c r="EG45" s="164">
        <v>-29.003</v>
      </c>
      <c r="EH45" s="164">
        <v>656.87909999999999</v>
      </c>
      <c r="EI45" s="164">
        <v>221.88730000000001</v>
      </c>
      <c r="EJ45" s="165"/>
      <c r="EK45" s="164">
        <v>-8.5757999999999992</v>
      </c>
      <c r="EL45" s="164">
        <v>-6.4813000000000001</v>
      </c>
      <c r="EM45" s="164">
        <v>26.688800000000001</v>
      </c>
      <c r="EN45" s="164">
        <v>-34.810499999999998</v>
      </c>
      <c r="EO45" s="164">
        <v>-31.6891</v>
      </c>
      <c r="EP45" s="164">
        <v>63.024000000000001</v>
      </c>
      <c r="EQ45" s="164">
        <v>-14.0862</v>
      </c>
      <c r="ER45" s="164">
        <v>-14.6442</v>
      </c>
      <c r="ES45" s="164">
        <v>1.5608</v>
      </c>
      <c r="ET45" s="164">
        <v>15.12</v>
      </c>
      <c r="EU45" s="164">
        <v>-22.99</v>
      </c>
      <c r="EV45" s="165"/>
      <c r="EW45" s="164">
        <v>10.979200000000001</v>
      </c>
      <c r="EX45" s="164">
        <v>-113.72190000000001</v>
      </c>
      <c r="EY45" s="164">
        <v>-14.875400000000001</v>
      </c>
      <c r="EZ45" s="164">
        <v>-14.446300000000001</v>
      </c>
      <c r="FA45" s="164">
        <v>4.9420000000000002</v>
      </c>
      <c r="FB45" s="164">
        <v>-32.576099999999997</v>
      </c>
      <c r="FC45" s="164">
        <v>0</v>
      </c>
      <c r="FD45" s="164">
        <v>0</v>
      </c>
      <c r="FE45" s="164">
        <v>3.3105000000000002</v>
      </c>
      <c r="FF45" s="164">
        <v>3.278</v>
      </c>
      <c r="FG45" s="164">
        <v>38.801299999999998</v>
      </c>
      <c r="FH45" s="164">
        <v>39.150100000000002</v>
      </c>
      <c r="FI45" s="164">
        <v>37.704500000000003</v>
      </c>
      <c r="FJ45" s="164">
        <v>17.582899999999999</v>
      </c>
      <c r="FK45" s="164">
        <v>17.248000000000001</v>
      </c>
      <c r="FL45" s="164">
        <v>67.6524</v>
      </c>
      <c r="FM45" s="164">
        <v>-18.2544</v>
      </c>
      <c r="FN45" s="164">
        <v>-18.113</v>
      </c>
      <c r="FO45" s="164">
        <v>50.721899999999998</v>
      </c>
      <c r="FP45" s="164">
        <v>64.873500000000007</v>
      </c>
      <c r="FQ45" s="164">
        <v>2.9316</v>
      </c>
      <c r="FR45" s="164">
        <v>2.59</v>
      </c>
      <c r="FS45" s="164">
        <v>14.068199999999999</v>
      </c>
      <c r="FT45" s="164">
        <v>1.7948</v>
      </c>
      <c r="FU45" s="164">
        <v>-8.8699999999999992</v>
      </c>
      <c r="FV45" s="164">
        <v>12.62</v>
      </c>
      <c r="FW45" s="165"/>
      <c r="FX45" s="164">
        <v>5.3564999999999996</v>
      </c>
      <c r="FY45" s="164">
        <v>-3.6030000000000002</v>
      </c>
      <c r="FZ45" s="164">
        <v>0.78</v>
      </c>
      <c r="GA45" s="165"/>
      <c r="GB45" s="164">
        <v>34.61</v>
      </c>
      <c r="GC45" s="164">
        <v>-63.864899999999999</v>
      </c>
      <c r="GD45" s="164">
        <v>-49.635599999999997</v>
      </c>
      <c r="GE45" s="164">
        <v>17.8</v>
      </c>
      <c r="GF45" s="164">
        <v>86.587599999999995</v>
      </c>
      <c r="GG45" s="164">
        <v>24.5</v>
      </c>
      <c r="GH45" s="164">
        <v>-25.1462</v>
      </c>
      <c r="GI45" s="164">
        <v>-12.607900000000001</v>
      </c>
      <c r="GJ45" s="165"/>
      <c r="GK45" s="164">
        <v>2.9691999999999998</v>
      </c>
      <c r="GL45" s="165"/>
      <c r="GM45" s="165"/>
      <c r="GN45" s="164">
        <v>-14.3772</v>
      </c>
      <c r="GO45" s="164">
        <v>-48.082500000000003</v>
      </c>
      <c r="GP45" s="164">
        <v>25.868200000000002</v>
      </c>
      <c r="GQ45" s="164">
        <v>75.880899999999997</v>
      </c>
      <c r="GR45" s="164">
        <v>62.864699999999999</v>
      </c>
      <c r="GS45" s="164">
        <v>63.793300000000002</v>
      </c>
      <c r="GT45" s="164">
        <v>-140.27459999999999</v>
      </c>
      <c r="GU45" s="164">
        <v>-27.377400000000002</v>
      </c>
      <c r="GV45" s="164">
        <v>42.025700000000001</v>
      </c>
      <c r="GW45" s="164">
        <v>-72.928799999999995</v>
      </c>
      <c r="GX45" s="164">
        <v>12.951700000000001</v>
      </c>
      <c r="GY45" s="164">
        <v>18.744499999999999</v>
      </c>
      <c r="GZ45" s="164">
        <v>18.324400000000001</v>
      </c>
      <c r="HA45" s="164">
        <v>15.8032</v>
      </c>
      <c r="HB45" s="164">
        <v>235.82300000000001</v>
      </c>
      <c r="HC45" s="164">
        <v>234.93989999999999</v>
      </c>
      <c r="HD45" s="164">
        <v>251.4</v>
      </c>
      <c r="HE45" s="164">
        <v>-249.9854</v>
      </c>
      <c r="HF45" s="164">
        <v>-418.05939999999998</v>
      </c>
      <c r="HG45" s="164">
        <v>422.72989999999999</v>
      </c>
      <c r="HH45" s="164">
        <v>421.98320000000001</v>
      </c>
      <c r="HI45" s="164">
        <v>-221.0187</v>
      </c>
      <c r="HJ45" s="164">
        <v>-220.55889999999999</v>
      </c>
      <c r="HK45" s="164">
        <v>-30.775300000000001</v>
      </c>
      <c r="HL45" s="164">
        <v>-19.109100000000002</v>
      </c>
      <c r="HM45" s="164">
        <v>78.781700000000001</v>
      </c>
      <c r="HN45" s="164">
        <v>80.214600000000004</v>
      </c>
      <c r="HO45" s="165"/>
      <c r="HP45" s="165"/>
      <c r="HQ45" s="164">
        <v>61.669899999999998</v>
      </c>
      <c r="HR45" s="164">
        <v>61.625999999999998</v>
      </c>
      <c r="HS45" s="164">
        <v>-70.687299999999993</v>
      </c>
      <c r="HT45" s="164">
        <v>-69.440899999999999</v>
      </c>
      <c r="HU45" s="164">
        <v>125.67</v>
      </c>
      <c r="HV45" s="164">
        <v>125.68</v>
      </c>
      <c r="HW45" s="164">
        <v>32.9</v>
      </c>
      <c r="HX45" s="164">
        <v>33.6</v>
      </c>
      <c r="HY45" s="164">
        <v>21.534600000000001</v>
      </c>
      <c r="HZ45" s="164">
        <v>33.840000000000003</v>
      </c>
      <c r="IA45" s="164">
        <v>-369.80439999999999</v>
      </c>
      <c r="IB45" s="164">
        <v>107.2919</v>
      </c>
      <c r="IC45" s="164">
        <v>106.973</v>
      </c>
      <c r="ID45" s="164">
        <v>19</v>
      </c>
      <c r="IE45" s="164">
        <v>29.1</v>
      </c>
      <c r="IF45" s="164">
        <v>-59.1</v>
      </c>
      <c r="IG45" s="164">
        <v>-62.3</v>
      </c>
      <c r="IH45" s="164">
        <v>1.1936</v>
      </c>
      <c r="II45" s="164">
        <v>1.0147999999999999</v>
      </c>
      <c r="IJ45" s="164">
        <v>-413.02199999999999</v>
      </c>
      <c r="IK45" s="164">
        <v>-200.92080000000001</v>
      </c>
      <c r="IL45" s="164">
        <v>518.27949999999998</v>
      </c>
      <c r="IM45" s="164">
        <v>407.0163</v>
      </c>
      <c r="IN45" s="164">
        <v>-53.42</v>
      </c>
      <c r="IO45" s="164">
        <v>-394.68329999999997</v>
      </c>
      <c r="IP45" s="164">
        <v>393.77530000000002</v>
      </c>
      <c r="IQ45" s="164">
        <v>-189.0692</v>
      </c>
      <c r="IR45" s="164">
        <v>-218.3999</v>
      </c>
      <c r="IS45" s="164">
        <v>-391.97239999999999</v>
      </c>
      <c r="IT45" s="164">
        <v>97.548699999999997</v>
      </c>
      <c r="IU45" s="164">
        <v>96.8977</v>
      </c>
      <c r="IV45" s="164">
        <v>187.37989999999999</v>
      </c>
      <c r="IW45" s="164">
        <v>-501.9855</v>
      </c>
      <c r="IX45" s="164">
        <v>222.74090000000001</v>
      </c>
      <c r="IY45" s="164">
        <v>-281.3383</v>
      </c>
      <c r="IZ45" s="164">
        <v>282.28480000000002</v>
      </c>
      <c r="JA45" s="164">
        <v>-7.4886999999999997</v>
      </c>
      <c r="JB45" s="165"/>
      <c r="JC45" s="164">
        <v>16.72</v>
      </c>
      <c r="JD45" s="164">
        <v>6.3040000000000003</v>
      </c>
      <c r="JE45" s="164">
        <v>6.2960000000000003</v>
      </c>
      <c r="JF45" s="164">
        <v>-16.32</v>
      </c>
      <c r="JG45" s="164">
        <v>-3.6</v>
      </c>
      <c r="JH45" s="165"/>
      <c r="JI45" s="164">
        <v>2.4613</v>
      </c>
      <c r="JJ45" s="164">
        <v>-27.657</v>
      </c>
      <c r="JK45" s="164">
        <v>-10.576000000000001</v>
      </c>
      <c r="JL45" s="164">
        <v>5.2</v>
      </c>
      <c r="JM45" s="164">
        <v>52.545999999999999</v>
      </c>
      <c r="JN45" s="164">
        <v>52.792000000000002</v>
      </c>
      <c r="JO45" s="165"/>
      <c r="JP45" s="165"/>
      <c r="JQ45" s="164">
        <v>50.911200000000001</v>
      </c>
      <c r="JR45" s="164">
        <v>50.3065</v>
      </c>
      <c r="JS45" s="164">
        <v>51.361699999999999</v>
      </c>
      <c r="JT45" s="165"/>
      <c r="JU45" s="164">
        <v>-28.3</v>
      </c>
      <c r="JV45" s="164">
        <v>17.672499999999999</v>
      </c>
      <c r="JW45" s="164">
        <v>10.49</v>
      </c>
      <c r="JX45" s="165"/>
      <c r="JY45" s="164">
        <v>-18.6113</v>
      </c>
      <c r="JZ45" s="164">
        <v>61.354399999999998</v>
      </c>
      <c r="KA45" s="164">
        <v>31.695499999999999</v>
      </c>
      <c r="KB45" s="164">
        <v>-19.113600000000002</v>
      </c>
      <c r="KC45" s="164">
        <v>-60.320399999999999</v>
      </c>
      <c r="KD45" s="164">
        <v>17.710899999999999</v>
      </c>
      <c r="KE45" s="164">
        <v>42.022599999999997</v>
      </c>
      <c r="KF45" s="164">
        <v>19.600000000000001</v>
      </c>
      <c r="KG45" s="164">
        <v>-19.600000000000001</v>
      </c>
      <c r="KH45" s="165"/>
      <c r="KI45" s="164">
        <v>65.908799999999999</v>
      </c>
    </row>
    <row r="46" spans="1:295" ht="18" customHeight="1" x14ac:dyDescent="0.3">
      <c r="A46" s="161" t="s">
        <v>57</v>
      </c>
      <c r="B46" s="161" t="s">
        <v>802</v>
      </c>
      <c r="C46" s="164">
        <v>0</v>
      </c>
      <c r="D46" s="164">
        <v>22.239799999999999</v>
      </c>
      <c r="E46" s="164">
        <v>-26.696400000000001</v>
      </c>
      <c r="F46" s="164">
        <v>-32.335000000000001</v>
      </c>
      <c r="G46" s="164">
        <v>32.291600000000003</v>
      </c>
      <c r="H46" s="165"/>
      <c r="I46" s="164">
        <v>55.041400000000003</v>
      </c>
      <c r="J46" s="165"/>
      <c r="K46" s="164">
        <v>67.442800000000005</v>
      </c>
      <c r="L46" s="164">
        <v>34.164999999999999</v>
      </c>
      <c r="M46" s="164">
        <v>33.362699999999997</v>
      </c>
      <c r="N46" s="164">
        <v>0</v>
      </c>
      <c r="O46" s="164">
        <v>-68.918999999999997</v>
      </c>
      <c r="P46" s="164">
        <v>59.4</v>
      </c>
      <c r="Q46" s="164">
        <v>19.872</v>
      </c>
      <c r="R46" s="164">
        <v>-59.4</v>
      </c>
      <c r="S46" s="164">
        <v>13.664400000000001</v>
      </c>
      <c r="T46" s="165"/>
      <c r="U46" s="164">
        <v>15.580399999999999</v>
      </c>
      <c r="V46" s="164">
        <v>15.7204</v>
      </c>
      <c r="W46" s="164">
        <v>25.836099999999998</v>
      </c>
      <c r="X46" s="164">
        <v>5.9999000000000002</v>
      </c>
      <c r="Y46" s="164">
        <v>0.1231</v>
      </c>
      <c r="Z46" s="164">
        <v>2.5802</v>
      </c>
      <c r="AA46" s="165"/>
      <c r="AB46" s="165"/>
      <c r="AC46" s="164">
        <v>-62.65</v>
      </c>
      <c r="AD46" s="164">
        <v>-62.2</v>
      </c>
      <c r="AE46" s="165"/>
      <c r="AF46" s="164">
        <v>0</v>
      </c>
      <c r="AG46" s="164">
        <v>68.2</v>
      </c>
      <c r="AH46" s="165"/>
      <c r="AI46" s="165"/>
      <c r="AJ46" s="164">
        <v>-45.19</v>
      </c>
      <c r="AK46" s="164">
        <v>-45.4</v>
      </c>
      <c r="AL46" s="164">
        <v>-82.02</v>
      </c>
      <c r="AM46" s="164">
        <v>45.66</v>
      </c>
      <c r="AN46" s="164">
        <v>45.79</v>
      </c>
      <c r="AO46" s="164">
        <v>21.086400000000001</v>
      </c>
      <c r="AP46" s="164">
        <v>-1.4172</v>
      </c>
      <c r="AQ46" s="164">
        <v>72.476600000000005</v>
      </c>
      <c r="AR46" s="164">
        <v>74.718599999999995</v>
      </c>
      <c r="AS46" s="164">
        <v>38.986199999999997</v>
      </c>
      <c r="AT46" s="164">
        <v>-45.546100000000003</v>
      </c>
      <c r="AU46" s="164">
        <v>-45.233499999999999</v>
      </c>
      <c r="AV46" s="164">
        <v>2.5347</v>
      </c>
      <c r="AW46" s="164">
        <v>2.4811999999999999</v>
      </c>
      <c r="AX46" s="164">
        <v>78.232200000000006</v>
      </c>
      <c r="AY46" s="164">
        <v>80.375500000000002</v>
      </c>
      <c r="AZ46" s="164">
        <v>1.0632999999999999</v>
      </c>
      <c r="BA46" s="164">
        <v>6.6121999999999996</v>
      </c>
      <c r="BB46" s="164">
        <v>-502.95690000000002</v>
      </c>
      <c r="BC46" s="164">
        <v>-31.158000000000001</v>
      </c>
      <c r="BD46" s="164">
        <v>-0.9</v>
      </c>
      <c r="BE46" s="164">
        <v>-1</v>
      </c>
      <c r="BF46" s="164">
        <v>51.228000000000002</v>
      </c>
      <c r="BG46" s="164">
        <v>50.103099999999998</v>
      </c>
      <c r="BH46" s="164">
        <v>-6.5327999999999999</v>
      </c>
      <c r="BI46" s="165"/>
      <c r="BJ46" s="164">
        <v>-66.587400000000002</v>
      </c>
      <c r="BK46" s="164">
        <v>7.8912000000000004</v>
      </c>
      <c r="BL46" s="164">
        <v>8.1926000000000005</v>
      </c>
      <c r="BM46" s="164">
        <v>5.5048000000000004</v>
      </c>
      <c r="BN46" s="164">
        <v>544.2364</v>
      </c>
      <c r="BO46" s="164">
        <v>186.1934</v>
      </c>
      <c r="BP46" s="164">
        <v>186.28489999999999</v>
      </c>
      <c r="BQ46" s="164">
        <v>-677.73620000000005</v>
      </c>
      <c r="BR46" s="164">
        <v>554.63310000000001</v>
      </c>
      <c r="BS46" s="165"/>
      <c r="BT46" s="164">
        <v>-59.636600000000001</v>
      </c>
      <c r="BU46" s="164">
        <v>61.618299999999998</v>
      </c>
      <c r="BV46" s="164">
        <v>105.84310000000001</v>
      </c>
      <c r="BW46" s="164">
        <v>31.25</v>
      </c>
      <c r="BX46" s="164">
        <v>36.450000000000003</v>
      </c>
      <c r="BY46" s="164">
        <v>73.06</v>
      </c>
      <c r="BZ46" s="164">
        <v>81.25</v>
      </c>
      <c r="CA46" s="164">
        <v>-23.0364</v>
      </c>
      <c r="CB46" s="164">
        <v>-22.366599999999998</v>
      </c>
      <c r="CC46" s="164">
        <v>79.067499999999995</v>
      </c>
      <c r="CD46" s="164">
        <v>79.923000000000002</v>
      </c>
      <c r="CE46" s="164">
        <v>25.254799999999999</v>
      </c>
      <c r="CF46" s="164">
        <v>-123.56100000000001</v>
      </c>
      <c r="CG46" s="164">
        <v>-123.79049999999999</v>
      </c>
      <c r="CH46" s="164">
        <v>2.4988000000000001</v>
      </c>
      <c r="CI46" s="164">
        <v>-105.45489999999999</v>
      </c>
      <c r="CJ46" s="165"/>
      <c r="CK46" s="165"/>
      <c r="CL46" s="164">
        <v>12.1</v>
      </c>
      <c r="CM46" s="164">
        <v>209.5</v>
      </c>
      <c r="CN46" s="164">
        <v>-17.46</v>
      </c>
      <c r="CO46" s="164">
        <v>16.901199999999999</v>
      </c>
      <c r="CP46" s="164">
        <v>17.0991</v>
      </c>
      <c r="CQ46" s="164">
        <v>17.119299999999999</v>
      </c>
      <c r="CR46" s="164">
        <v>11.1919</v>
      </c>
      <c r="CS46" s="164">
        <v>10.6882</v>
      </c>
      <c r="CT46" s="164">
        <v>50.162999999999997</v>
      </c>
      <c r="CU46" s="164">
        <v>-120.14149999999999</v>
      </c>
      <c r="CV46" s="164">
        <v>58.748600000000003</v>
      </c>
      <c r="CW46" s="164">
        <v>18.298999999999999</v>
      </c>
      <c r="CX46" s="164">
        <v>60.05</v>
      </c>
      <c r="CY46" s="164">
        <v>86.44</v>
      </c>
      <c r="CZ46" s="164">
        <v>56.9604</v>
      </c>
      <c r="DA46" s="164">
        <v>53.617899999999999</v>
      </c>
      <c r="DB46" s="164">
        <v>-36.57</v>
      </c>
      <c r="DC46" s="165"/>
      <c r="DD46" s="164">
        <v>104.8145</v>
      </c>
      <c r="DE46" s="164">
        <v>104.3528</v>
      </c>
      <c r="DF46" s="164">
        <v>-192.3681</v>
      </c>
      <c r="DG46" s="164">
        <v>1E-4</v>
      </c>
      <c r="DH46" s="164">
        <v>-22.291399999999999</v>
      </c>
      <c r="DI46" s="164">
        <v>-119.2</v>
      </c>
      <c r="DJ46" s="164">
        <v>-119.9</v>
      </c>
      <c r="DK46" s="164">
        <v>27.6663</v>
      </c>
      <c r="DL46" s="165"/>
      <c r="DM46" s="164">
        <v>82.202699999999993</v>
      </c>
      <c r="DN46" s="164">
        <v>92.010499999999993</v>
      </c>
      <c r="DO46" s="164">
        <v>64.8</v>
      </c>
      <c r="DP46" s="164">
        <v>-12.48</v>
      </c>
      <c r="DQ46" s="164">
        <v>57.226500000000001</v>
      </c>
      <c r="DR46" s="164">
        <v>190.14580000000001</v>
      </c>
      <c r="DS46" s="164">
        <v>-2.1800000000000002</v>
      </c>
      <c r="DT46" s="164">
        <v>-2.0499999999999998</v>
      </c>
      <c r="DU46" s="164">
        <v>88.63</v>
      </c>
      <c r="DV46" s="164">
        <v>74.94</v>
      </c>
      <c r="DW46" s="164">
        <v>192</v>
      </c>
      <c r="DX46" s="164">
        <v>188.50909999999999</v>
      </c>
      <c r="DY46" s="164">
        <v>15.3492</v>
      </c>
      <c r="DZ46" s="164">
        <v>13.572699999999999</v>
      </c>
      <c r="EA46" s="164">
        <v>289.36630000000002</v>
      </c>
      <c r="EB46" s="164">
        <v>242.4931</v>
      </c>
      <c r="EC46" s="164">
        <v>233.65020000000001</v>
      </c>
      <c r="ED46" s="164">
        <v>238.58439999999999</v>
      </c>
      <c r="EE46" s="164">
        <v>43.319099999999999</v>
      </c>
      <c r="EF46" s="164">
        <v>23.962499999999999</v>
      </c>
      <c r="EG46" s="164">
        <v>-29.247</v>
      </c>
      <c r="EH46" s="164">
        <v>685.29280000000006</v>
      </c>
      <c r="EI46" s="164">
        <v>222.2946</v>
      </c>
      <c r="EJ46" s="165"/>
      <c r="EK46" s="164">
        <v>-9.8415999999999997</v>
      </c>
      <c r="EL46" s="164">
        <v>-8.1122999999999994</v>
      </c>
      <c r="EM46" s="164">
        <v>36.867100000000001</v>
      </c>
      <c r="EN46" s="164">
        <v>-45.968699999999998</v>
      </c>
      <c r="EO46" s="164">
        <v>-42.307600000000001</v>
      </c>
      <c r="EP46" s="164">
        <v>39.984000000000002</v>
      </c>
      <c r="EQ46" s="164">
        <v>-8.9992000000000001</v>
      </c>
      <c r="ER46" s="164">
        <v>-9.8595000000000006</v>
      </c>
      <c r="ES46" s="164">
        <v>12.4986</v>
      </c>
      <c r="ET46" s="164">
        <v>0</v>
      </c>
      <c r="EU46" s="164">
        <v>-14.15</v>
      </c>
      <c r="EV46" s="164">
        <v>1</v>
      </c>
      <c r="EW46" s="164">
        <v>11.0403</v>
      </c>
      <c r="EX46" s="164">
        <v>-134.91560000000001</v>
      </c>
      <c r="EY46" s="164">
        <v>-14.402799999999999</v>
      </c>
      <c r="EZ46" s="164">
        <v>-13.965</v>
      </c>
      <c r="FA46" s="164">
        <v>4.1026999999999996</v>
      </c>
      <c r="FB46" s="164">
        <v>-21.966000000000001</v>
      </c>
      <c r="FC46" s="164">
        <v>-11.7103</v>
      </c>
      <c r="FD46" s="165"/>
      <c r="FE46" s="164">
        <v>3.3645999999999998</v>
      </c>
      <c r="FF46" s="164">
        <v>3.2966000000000002</v>
      </c>
      <c r="FG46" s="164">
        <v>38.683399999999999</v>
      </c>
      <c r="FH46" s="164">
        <v>39.092500000000001</v>
      </c>
      <c r="FI46" s="164">
        <v>37.603999999999999</v>
      </c>
      <c r="FJ46" s="164">
        <v>22.104199999999999</v>
      </c>
      <c r="FK46" s="164">
        <v>22.271699999999999</v>
      </c>
      <c r="FL46" s="164">
        <v>60.116799999999998</v>
      </c>
      <c r="FM46" s="164">
        <v>-12.2555</v>
      </c>
      <c r="FN46" s="164">
        <v>-12.0543</v>
      </c>
      <c r="FO46" s="164">
        <v>43.735500000000002</v>
      </c>
      <c r="FP46" s="164">
        <v>58.451599999999999</v>
      </c>
      <c r="FQ46" s="164">
        <v>0.91739999999999999</v>
      </c>
      <c r="FR46" s="164">
        <v>1.76</v>
      </c>
      <c r="FS46" s="164">
        <v>14.463699999999999</v>
      </c>
      <c r="FT46" s="164">
        <v>1.7496</v>
      </c>
      <c r="FU46" s="164">
        <v>-8.99</v>
      </c>
      <c r="FV46" s="164">
        <v>12.81</v>
      </c>
      <c r="FW46" s="165"/>
      <c r="FX46" s="165"/>
      <c r="FY46" s="164">
        <v>-3.4950000000000001</v>
      </c>
      <c r="FZ46" s="164">
        <v>0.78600000000000003</v>
      </c>
      <c r="GA46" s="165"/>
      <c r="GB46" s="164">
        <v>34.5</v>
      </c>
      <c r="GC46" s="164">
        <v>-57.758000000000003</v>
      </c>
      <c r="GD46" s="164">
        <v>-44.314900000000002</v>
      </c>
      <c r="GE46" s="164">
        <v>17.53</v>
      </c>
      <c r="GF46" s="164">
        <v>85.758799999999994</v>
      </c>
      <c r="GG46" s="164">
        <v>25.5</v>
      </c>
      <c r="GH46" s="164">
        <v>-25.094999999999999</v>
      </c>
      <c r="GI46" s="164">
        <v>-13.9968</v>
      </c>
      <c r="GJ46" s="165"/>
      <c r="GK46" s="164">
        <v>3.0409999999999999</v>
      </c>
      <c r="GL46" s="165"/>
      <c r="GM46" s="165"/>
      <c r="GN46" s="164">
        <v>-14.292400000000001</v>
      </c>
      <c r="GO46" s="164">
        <v>-49.001199999999997</v>
      </c>
      <c r="GP46" s="164">
        <v>23.7761</v>
      </c>
      <c r="GQ46" s="164">
        <v>76.469099999999997</v>
      </c>
      <c r="GR46" s="164">
        <v>60.379800000000003</v>
      </c>
      <c r="GS46" s="164">
        <v>63.377800000000001</v>
      </c>
      <c r="GT46" s="164">
        <v>-134.1781</v>
      </c>
      <c r="GU46" s="164">
        <v>-27.0824</v>
      </c>
      <c r="GV46" s="164">
        <v>43.028100000000002</v>
      </c>
      <c r="GW46" s="164">
        <v>-74.311700000000002</v>
      </c>
      <c r="GX46" s="164">
        <v>13.5578</v>
      </c>
      <c r="GY46" s="164">
        <v>19.203499999999998</v>
      </c>
      <c r="GZ46" s="164">
        <v>18.799099999999999</v>
      </c>
      <c r="HA46" s="164">
        <v>16.261900000000001</v>
      </c>
      <c r="HB46" s="164">
        <v>226.20500000000001</v>
      </c>
      <c r="HC46" s="164">
        <v>225.0694</v>
      </c>
      <c r="HD46" s="164">
        <v>211.6</v>
      </c>
      <c r="HE46" s="164">
        <v>-210.27289999999999</v>
      </c>
      <c r="HF46" s="164">
        <v>-374.64859999999999</v>
      </c>
      <c r="HG46" s="164">
        <v>379.05329999999998</v>
      </c>
      <c r="HH46" s="164">
        <v>375.40890000000002</v>
      </c>
      <c r="HI46" s="164">
        <v>-211.38300000000001</v>
      </c>
      <c r="HJ46" s="164">
        <v>-211.97720000000001</v>
      </c>
      <c r="HK46" s="164">
        <v>-32.464500000000001</v>
      </c>
      <c r="HL46" s="164">
        <v>-20.096299999999999</v>
      </c>
      <c r="HM46" s="164">
        <v>79.685100000000006</v>
      </c>
      <c r="HN46" s="164">
        <v>78.584000000000003</v>
      </c>
      <c r="HO46" s="164">
        <v>-143.6756</v>
      </c>
      <c r="HP46" s="164">
        <v>-143.13759999999999</v>
      </c>
      <c r="HQ46" s="164">
        <v>59.966999999999999</v>
      </c>
      <c r="HR46" s="164">
        <v>59.802199999999999</v>
      </c>
      <c r="HS46" s="164">
        <v>-56.278799999999997</v>
      </c>
      <c r="HT46" s="164">
        <v>-54.699800000000003</v>
      </c>
      <c r="HU46" s="164">
        <v>130.13999999999999</v>
      </c>
      <c r="HV46" s="164">
        <v>131.22999999999999</v>
      </c>
      <c r="HW46" s="164">
        <v>29.1</v>
      </c>
      <c r="HX46" s="164">
        <v>28.5</v>
      </c>
      <c r="HY46" s="164">
        <v>21.372199999999999</v>
      </c>
      <c r="HZ46" s="164">
        <v>34.799999999999997</v>
      </c>
      <c r="IA46" s="164">
        <v>-356.07089999999999</v>
      </c>
      <c r="IB46" s="164">
        <v>105.3257</v>
      </c>
      <c r="IC46" s="164">
        <v>104.08150000000001</v>
      </c>
      <c r="ID46" s="164">
        <v>19</v>
      </c>
      <c r="IE46" s="164">
        <v>29</v>
      </c>
      <c r="IF46" s="164">
        <v>-58.3</v>
      </c>
      <c r="IG46" s="164">
        <v>-61.4</v>
      </c>
      <c r="IH46" s="164">
        <v>1.3097000000000001</v>
      </c>
      <c r="II46" s="165"/>
      <c r="IJ46" s="164">
        <v>-373.86900000000003</v>
      </c>
      <c r="IK46" s="164">
        <v>-200.95349999999999</v>
      </c>
      <c r="IL46" s="164">
        <v>497.09879999999998</v>
      </c>
      <c r="IM46" s="164">
        <v>396.09890000000001</v>
      </c>
      <c r="IN46" s="164">
        <v>-56.507599999999996</v>
      </c>
      <c r="IO46" s="164">
        <v>-386.98439999999999</v>
      </c>
      <c r="IP46" s="164">
        <v>382.6311</v>
      </c>
      <c r="IQ46" s="164">
        <v>-179.6832</v>
      </c>
      <c r="IR46" s="164">
        <v>-214.2663</v>
      </c>
      <c r="IS46" s="164">
        <v>-376.75709999999998</v>
      </c>
      <c r="IT46" s="164">
        <v>94.211200000000005</v>
      </c>
      <c r="IU46" s="164">
        <v>96.887100000000004</v>
      </c>
      <c r="IV46" s="164">
        <v>179.1688</v>
      </c>
      <c r="IW46" s="164">
        <v>-488.26229999999998</v>
      </c>
      <c r="IX46" s="164">
        <v>216.9477</v>
      </c>
      <c r="IY46" s="164">
        <v>-267.51569999999998</v>
      </c>
      <c r="IZ46" s="164">
        <v>268.62689999999998</v>
      </c>
      <c r="JA46" s="164">
        <v>-7.5408999999999997</v>
      </c>
      <c r="JB46" s="165"/>
      <c r="JC46" s="164">
        <v>18.8</v>
      </c>
      <c r="JD46" s="164">
        <v>6.2430000000000003</v>
      </c>
      <c r="JE46" s="164">
        <v>6.2279999999999998</v>
      </c>
      <c r="JF46" s="164">
        <v>-18.559999999999999</v>
      </c>
      <c r="JG46" s="164">
        <v>0</v>
      </c>
      <c r="JH46" s="165"/>
      <c r="JI46" s="164">
        <v>0.499</v>
      </c>
      <c r="JJ46" s="164">
        <v>-25.340699999999998</v>
      </c>
      <c r="JK46" s="164">
        <v>-11.3085</v>
      </c>
      <c r="JL46" s="164">
        <v>5</v>
      </c>
      <c r="JM46" s="164">
        <v>51.101999999999997</v>
      </c>
      <c r="JN46" s="164">
        <v>49.436999999999998</v>
      </c>
      <c r="JO46" s="165"/>
      <c r="JP46" s="165"/>
      <c r="JQ46" s="164">
        <v>50.416600000000003</v>
      </c>
      <c r="JR46" s="164">
        <v>52.117699999999999</v>
      </c>
      <c r="JS46" s="164">
        <v>52.659199999999998</v>
      </c>
      <c r="JT46" s="165"/>
      <c r="JU46" s="164">
        <v>-25.8</v>
      </c>
      <c r="JV46" s="164">
        <v>18.705400000000001</v>
      </c>
      <c r="JW46" s="164">
        <v>10.37</v>
      </c>
      <c r="JX46" s="165"/>
      <c r="JY46" s="164">
        <v>-20.2011</v>
      </c>
      <c r="JZ46" s="164">
        <v>61.674199999999999</v>
      </c>
      <c r="KA46" s="164">
        <v>32.395600000000002</v>
      </c>
      <c r="KB46" s="164">
        <v>-19.526299999999999</v>
      </c>
      <c r="KC46" s="164">
        <v>-61.638500000000001</v>
      </c>
      <c r="KD46" s="164">
        <v>19.253499999999999</v>
      </c>
      <c r="KE46" s="164">
        <v>41.854900000000001</v>
      </c>
      <c r="KF46" s="164">
        <v>18</v>
      </c>
      <c r="KG46" s="164">
        <v>-17.3</v>
      </c>
      <c r="KH46" s="165"/>
      <c r="KI46" s="164">
        <v>71.354699999999994</v>
      </c>
    </row>
    <row r="47" spans="1:295" ht="18" customHeight="1" x14ac:dyDescent="0.3">
      <c r="A47" s="161" t="s">
        <v>57</v>
      </c>
      <c r="B47" s="161" t="s">
        <v>803</v>
      </c>
      <c r="C47" s="164">
        <v>0</v>
      </c>
      <c r="D47" s="164">
        <v>22.014199999999999</v>
      </c>
      <c r="E47" s="164">
        <v>-26.41</v>
      </c>
      <c r="F47" s="164">
        <v>-32.363799999999998</v>
      </c>
      <c r="G47" s="164">
        <v>31.958300000000001</v>
      </c>
      <c r="H47" s="165"/>
      <c r="I47" s="164">
        <v>55.616100000000003</v>
      </c>
      <c r="J47" s="165"/>
      <c r="K47" s="165"/>
      <c r="L47" s="165"/>
      <c r="M47" s="165"/>
      <c r="N47" s="164">
        <v>0</v>
      </c>
      <c r="O47" s="164">
        <v>-68.058999999999997</v>
      </c>
      <c r="P47" s="165"/>
      <c r="Q47" s="164">
        <v>19.044</v>
      </c>
      <c r="R47" s="164">
        <v>-57.2</v>
      </c>
      <c r="S47" s="164">
        <v>13.741099999999999</v>
      </c>
      <c r="T47" s="165"/>
      <c r="U47" s="164">
        <v>15.210599999999999</v>
      </c>
      <c r="V47" s="164">
        <v>15.5595</v>
      </c>
      <c r="W47" s="165"/>
      <c r="X47" s="164">
        <v>5.7835000000000001</v>
      </c>
      <c r="Y47" s="164">
        <v>0.11459999999999999</v>
      </c>
      <c r="Z47" s="164">
        <v>2.5855000000000001</v>
      </c>
      <c r="AA47" s="165"/>
      <c r="AB47" s="165"/>
      <c r="AC47" s="164">
        <v>-61.49</v>
      </c>
      <c r="AD47" s="164">
        <v>-61.96</v>
      </c>
      <c r="AE47" s="165"/>
      <c r="AF47" s="164">
        <v>0</v>
      </c>
      <c r="AG47" s="164">
        <v>66</v>
      </c>
      <c r="AH47" s="165"/>
      <c r="AI47" s="165"/>
      <c r="AJ47" s="164">
        <v>-43.84</v>
      </c>
      <c r="AK47" s="164">
        <v>-43.94</v>
      </c>
      <c r="AL47" s="164">
        <v>-83.61</v>
      </c>
      <c r="AM47" s="164">
        <v>43.91</v>
      </c>
      <c r="AN47" s="164">
        <v>43.72</v>
      </c>
      <c r="AO47" s="164">
        <v>20.901700000000002</v>
      </c>
      <c r="AP47" s="164">
        <v>-1.4562999999999999</v>
      </c>
      <c r="AQ47" s="164">
        <v>72.270799999999994</v>
      </c>
      <c r="AR47" s="164">
        <v>74.364999999999995</v>
      </c>
      <c r="AS47" s="164">
        <v>40.303800000000003</v>
      </c>
      <c r="AT47" s="164">
        <v>-45.010300000000001</v>
      </c>
      <c r="AU47" s="164">
        <v>-44.722999999999999</v>
      </c>
      <c r="AV47" s="164">
        <v>2.6061999999999999</v>
      </c>
      <c r="AW47" s="164">
        <v>2.6514000000000002</v>
      </c>
      <c r="AX47" s="165"/>
      <c r="AY47" s="164">
        <v>80.375500000000002</v>
      </c>
      <c r="AZ47" s="164">
        <v>1.0632999999999999</v>
      </c>
      <c r="BA47" s="164">
        <v>5.1178999999999997</v>
      </c>
      <c r="BB47" s="164">
        <v>-502.95359999999999</v>
      </c>
      <c r="BC47" s="164">
        <v>-27.436199999999999</v>
      </c>
      <c r="BD47" s="164">
        <v>-2</v>
      </c>
      <c r="BE47" s="164">
        <v>-2.2000000000000002</v>
      </c>
      <c r="BF47" s="164">
        <v>50.688000000000002</v>
      </c>
      <c r="BG47" s="164">
        <v>49.286700000000003</v>
      </c>
      <c r="BH47" s="164">
        <v>-6.4249999999999998</v>
      </c>
      <c r="BI47" s="165"/>
      <c r="BJ47" s="164">
        <v>-67.034599999999998</v>
      </c>
      <c r="BK47" s="164">
        <v>8.3218999999999994</v>
      </c>
      <c r="BL47" s="164">
        <v>8.3585999999999991</v>
      </c>
      <c r="BM47" s="164">
        <v>5.6698000000000004</v>
      </c>
      <c r="BN47" s="164">
        <v>543.83969999999999</v>
      </c>
      <c r="BO47" s="164">
        <v>179.14359999999999</v>
      </c>
      <c r="BP47" s="164">
        <v>179.23519999999999</v>
      </c>
      <c r="BQ47" s="164">
        <v>-656.77880000000005</v>
      </c>
      <c r="BR47" s="164">
        <v>560.07230000000004</v>
      </c>
      <c r="BS47" s="165"/>
      <c r="BT47" s="164">
        <v>-85.540400000000005</v>
      </c>
      <c r="BU47" s="164">
        <v>87.571200000000005</v>
      </c>
      <c r="BV47" s="164">
        <v>107.8989</v>
      </c>
      <c r="BW47" s="164">
        <v>32</v>
      </c>
      <c r="BX47" s="164">
        <v>37.21</v>
      </c>
      <c r="BY47" s="164">
        <v>73.87</v>
      </c>
      <c r="BZ47" s="164">
        <v>81.239999999999995</v>
      </c>
      <c r="CA47" s="164">
        <v>-19.5535</v>
      </c>
      <c r="CB47" s="164">
        <v>-20.089400000000001</v>
      </c>
      <c r="CC47" s="164">
        <v>76.334599999999995</v>
      </c>
      <c r="CD47" s="164">
        <v>76.126000000000005</v>
      </c>
      <c r="CE47" s="164">
        <v>25.746400000000001</v>
      </c>
      <c r="CF47" s="164">
        <v>-130.24959999999999</v>
      </c>
      <c r="CG47" s="164">
        <v>-129.27430000000001</v>
      </c>
      <c r="CH47" s="164">
        <v>2.0764999999999998</v>
      </c>
      <c r="CI47" s="164">
        <v>-106.14530000000001</v>
      </c>
      <c r="CJ47" s="165"/>
      <c r="CK47" s="165"/>
      <c r="CL47" s="164">
        <v>6.2</v>
      </c>
      <c r="CM47" s="164">
        <v>211.5</v>
      </c>
      <c r="CN47" s="164">
        <v>-17.48</v>
      </c>
      <c r="CO47" s="164">
        <v>13.261900000000001</v>
      </c>
      <c r="CP47" s="164">
        <v>13.9498</v>
      </c>
      <c r="CQ47" s="164">
        <v>14.130699999999999</v>
      </c>
      <c r="CR47" s="164">
        <v>4.6919000000000004</v>
      </c>
      <c r="CS47" s="164">
        <v>4.4054000000000002</v>
      </c>
      <c r="CT47" s="164">
        <v>52.354100000000003</v>
      </c>
      <c r="CU47" s="164">
        <v>-116.3802</v>
      </c>
      <c r="CV47" s="164">
        <v>61.111899999999999</v>
      </c>
      <c r="CW47" s="164">
        <v>18.240200000000002</v>
      </c>
      <c r="CX47" s="164">
        <v>56.01</v>
      </c>
      <c r="CY47" s="164">
        <v>86.55</v>
      </c>
      <c r="CZ47" s="164">
        <v>56.257300000000001</v>
      </c>
      <c r="DA47" s="164">
        <v>53.3249</v>
      </c>
      <c r="DB47" s="164">
        <v>-37</v>
      </c>
      <c r="DC47" s="164">
        <v>-3.5167000000000002</v>
      </c>
      <c r="DD47" s="164">
        <v>106.83280000000001</v>
      </c>
      <c r="DE47" s="164">
        <v>106.1267</v>
      </c>
      <c r="DF47" s="164">
        <v>-196.08850000000001</v>
      </c>
      <c r="DG47" s="164">
        <v>0</v>
      </c>
      <c r="DH47" s="164">
        <v>-22.4207</v>
      </c>
      <c r="DI47" s="164">
        <v>-116.6</v>
      </c>
      <c r="DJ47" s="164">
        <v>-117.4</v>
      </c>
      <c r="DK47" s="164">
        <v>27.677299999999999</v>
      </c>
      <c r="DL47" s="164">
        <v>64.462299999999999</v>
      </c>
      <c r="DM47" s="164">
        <v>82.672399999999996</v>
      </c>
      <c r="DN47" s="164">
        <v>90.8386</v>
      </c>
      <c r="DO47" s="164">
        <v>64.08</v>
      </c>
      <c r="DP47" s="164">
        <v>-12.65</v>
      </c>
      <c r="DQ47" s="164">
        <v>56.726999999999997</v>
      </c>
      <c r="DR47" s="164">
        <v>195.73609999999999</v>
      </c>
      <c r="DS47" s="164">
        <v>-1.77</v>
      </c>
      <c r="DT47" s="164">
        <v>-1.67</v>
      </c>
      <c r="DU47" s="164">
        <v>81.489999999999995</v>
      </c>
      <c r="DV47" s="164">
        <v>74.22</v>
      </c>
      <c r="DW47" s="164">
        <v>195.8545</v>
      </c>
      <c r="DX47" s="164">
        <v>191</v>
      </c>
      <c r="DY47" s="164">
        <v>19.7197</v>
      </c>
      <c r="DZ47" s="164">
        <v>18.418199999999999</v>
      </c>
      <c r="EA47" s="164">
        <v>292.92619999999999</v>
      </c>
      <c r="EB47" s="164">
        <v>247.03919999999999</v>
      </c>
      <c r="EC47" s="164">
        <v>236.04130000000001</v>
      </c>
      <c r="ED47" s="164">
        <v>240.70679999999999</v>
      </c>
      <c r="EE47" s="164">
        <v>47.459000000000003</v>
      </c>
      <c r="EF47" s="164">
        <v>28.148700000000002</v>
      </c>
      <c r="EG47" s="164">
        <v>-28.823</v>
      </c>
      <c r="EH47" s="164">
        <v>663.65099999999995</v>
      </c>
      <c r="EI47" s="164">
        <v>214.0257</v>
      </c>
      <c r="EJ47" s="165"/>
      <c r="EK47" s="164">
        <v>-18.2318</v>
      </c>
      <c r="EL47" s="164">
        <v>-16.380400000000002</v>
      </c>
      <c r="EM47" s="164">
        <v>33.770499999999998</v>
      </c>
      <c r="EN47" s="164">
        <v>-44.538899999999998</v>
      </c>
      <c r="EO47" s="164">
        <v>-41.759900000000002</v>
      </c>
      <c r="EP47" s="164">
        <v>36.911999999999999</v>
      </c>
      <c r="EQ47" s="164">
        <v>-9.3323999999999998</v>
      </c>
      <c r="ER47" s="164">
        <v>-9.9924999999999997</v>
      </c>
      <c r="ES47" s="164">
        <v>8.1752000000000002</v>
      </c>
      <c r="ET47" s="165"/>
      <c r="EU47" s="164">
        <v>-13.76</v>
      </c>
      <c r="EV47" s="165"/>
      <c r="EW47" s="164">
        <v>10.8064</v>
      </c>
      <c r="EX47" s="164">
        <v>-131.18450000000001</v>
      </c>
      <c r="EY47" s="164">
        <v>-14.840199999999999</v>
      </c>
      <c r="EZ47" s="164">
        <v>-14.273400000000001</v>
      </c>
      <c r="FA47" s="164">
        <v>3.7915000000000001</v>
      </c>
      <c r="FB47" s="164">
        <v>-26.447800000000001</v>
      </c>
      <c r="FC47" s="164">
        <v>-8.0256000000000007</v>
      </c>
      <c r="FD47" s="165"/>
      <c r="FE47" s="164">
        <v>3.2315</v>
      </c>
      <c r="FF47" s="164">
        <v>3.2201</v>
      </c>
      <c r="FG47" s="164">
        <v>41.216299999999997</v>
      </c>
      <c r="FH47" s="164">
        <v>41.287700000000001</v>
      </c>
      <c r="FI47" s="164">
        <v>39.705800000000004</v>
      </c>
      <c r="FJ47" s="164">
        <v>19.424900000000001</v>
      </c>
      <c r="FK47" s="164">
        <v>19.2575</v>
      </c>
      <c r="FL47" s="164">
        <v>59.7819</v>
      </c>
      <c r="FM47" s="164">
        <v>-17.3185</v>
      </c>
      <c r="FN47" s="164">
        <v>-16.978300000000001</v>
      </c>
      <c r="FO47" s="164">
        <v>45.117600000000003</v>
      </c>
      <c r="FP47" s="164">
        <v>58.874600000000001</v>
      </c>
      <c r="FQ47" s="164">
        <v>1.6863999999999999</v>
      </c>
      <c r="FR47" s="164">
        <v>1.1499999999999999</v>
      </c>
      <c r="FS47" s="164">
        <v>14.370900000000001</v>
      </c>
      <c r="FT47" s="164">
        <v>1.7252000000000001</v>
      </c>
      <c r="FU47" s="164">
        <v>-8.9499999999999993</v>
      </c>
      <c r="FV47" s="164">
        <v>12.69</v>
      </c>
      <c r="FW47" s="165"/>
      <c r="FX47" s="164">
        <v>3.4405999999999999</v>
      </c>
      <c r="FY47" s="164">
        <v>-3.51</v>
      </c>
      <c r="FZ47" s="164">
        <v>0.63</v>
      </c>
      <c r="GA47" s="165"/>
      <c r="GB47" s="164">
        <v>34.25</v>
      </c>
      <c r="GC47" s="164">
        <v>-59.099499999999999</v>
      </c>
      <c r="GD47" s="164">
        <v>-45.022799999999997</v>
      </c>
      <c r="GE47" s="165"/>
      <c r="GF47" s="164">
        <v>86.208600000000004</v>
      </c>
      <c r="GG47" s="164">
        <v>25.6</v>
      </c>
      <c r="GH47" s="164">
        <v>-24.873799999999999</v>
      </c>
      <c r="GI47" s="164">
        <v>-13.645799999999999</v>
      </c>
      <c r="GJ47" s="165"/>
      <c r="GK47" s="164">
        <v>3.0636000000000001</v>
      </c>
      <c r="GL47" s="165"/>
      <c r="GM47" s="165"/>
      <c r="GN47" s="165"/>
      <c r="GO47" s="164">
        <v>-48.61</v>
      </c>
      <c r="GP47" s="164">
        <v>23.7057</v>
      </c>
      <c r="GQ47" s="164">
        <v>77.141400000000004</v>
      </c>
      <c r="GR47" s="164">
        <v>65.186400000000006</v>
      </c>
      <c r="GS47" s="164">
        <v>67.129900000000006</v>
      </c>
      <c r="GT47" s="164">
        <v>-136.6148</v>
      </c>
      <c r="GU47" s="164">
        <v>-26.7315</v>
      </c>
      <c r="GV47" s="164">
        <v>42.493200000000002</v>
      </c>
      <c r="GW47" s="164">
        <v>-72.392300000000006</v>
      </c>
      <c r="GX47" s="164">
        <v>11.9941</v>
      </c>
      <c r="GY47" s="165"/>
      <c r="GZ47" s="164">
        <v>18.609200000000001</v>
      </c>
      <c r="HA47" s="164">
        <v>15</v>
      </c>
      <c r="HB47" s="164">
        <v>222.9571</v>
      </c>
      <c r="HC47" s="164">
        <v>224.80459999999999</v>
      </c>
      <c r="HD47" s="164">
        <v>209.1</v>
      </c>
      <c r="HE47" s="165"/>
      <c r="HF47" s="164">
        <v>-374.245</v>
      </c>
      <c r="HG47" s="164">
        <v>375.45170000000002</v>
      </c>
      <c r="HH47" s="164">
        <v>373.072</v>
      </c>
      <c r="HI47" s="164">
        <v>-209.13730000000001</v>
      </c>
      <c r="HJ47" s="164">
        <v>-209.49930000000001</v>
      </c>
      <c r="HK47" s="164">
        <v>-31.703099999999999</v>
      </c>
      <c r="HL47" s="164">
        <v>-18.9786</v>
      </c>
      <c r="HM47" s="164">
        <v>79.479200000000006</v>
      </c>
      <c r="HN47" s="164">
        <v>78.338300000000004</v>
      </c>
      <c r="HO47" s="165"/>
      <c r="HP47" s="165"/>
      <c r="HQ47" s="164">
        <v>59.956099999999999</v>
      </c>
      <c r="HR47" s="164">
        <v>59.0991</v>
      </c>
      <c r="HS47" s="164">
        <v>-55.909799999999997</v>
      </c>
      <c r="HT47" s="164">
        <v>-55.917999999999999</v>
      </c>
      <c r="HU47" s="164">
        <v>125.6</v>
      </c>
      <c r="HV47" s="164">
        <v>125.18</v>
      </c>
      <c r="HW47" s="164">
        <v>28.4</v>
      </c>
      <c r="HX47" s="164">
        <v>29.5</v>
      </c>
      <c r="HY47" s="164">
        <v>21.596599999999999</v>
      </c>
      <c r="HZ47" s="164">
        <v>34.159999999999997</v>
      </c>
      <c r="IA47" s="164">
        <v>-355.86559999999997</v>
      </c>
      <c r="IB47" s="164">
        <v>103.23090000000001</v>
      </c>
      <c r="IC47" s="164">
        <v>102.74720000000001</v>
      </c>
      <c r="ID47" s="164">
        <v>19</v>
      </c>
      <c r="IE47" s="164">
        <v>26.2</v>
      </c>
      <c r="IF47" s="164">
        <v>-57.4</v>
      </c>
      <c r="IG47" s="164">
        <v>-60.6</v>
      </c>
      <c r="IH47" s="164">
        <v>1.1752</v>
      </c>
      <c r="II47" s="164">
        <v>1.0963000000000001</v>
      </c>
      <c r="IJ47" s="164">
        <v>-369.39210000000003</v>
      </c>
      <c r="IK47" s="164">
        <v>-190.61429999999999</v>
      </c>
      <c r="IL47" s="164">
        <v>489.67</v>
      </c>
      <c r="IM47" s="164">
        <v>388.4083</v>
      </c>
      <c r="IN47" s="164">
        <v>-55.806199999999997</v>
      </c>
      <c r="IO47" s="164">
        <v>-373.142</v>
      </c>
      <c r="IP47" s="164">
        <v>377.98660000000001</v>
      </c>
      <c r="IQ47" s="164">
        <v>-178.53200000000001</v>
      </c>
      <c r="IR47" s="164">
        <v>-209.00829999999999</v>
      </c>
      <c r="IS47" s="164">
        <v>-370.4896</v>
      </c>
      <c r="IT47" s="164">
        <v>92.391900000000007</v>
      </c>
      <c r="IU47" s="164">
        <v>91.850700000000003</v>
      </c>
      <c r="IV47" s="164">
        <v>182.44149999999999</v>
      </c>
      <c r="IW47" s="164">
        <v>-478.738</v>
      </c>
      <c r="IX47" s="164">
        <v>216.03710000000001</v>
      </c>
      <c r="IY47" s="164">
        <v>-263.48590000000002</v>
      </c>
      <c r="IZ47" s="164">
        <v>263.41430000000003</v>
      </c>
      <c r="JA47" s="164">
        <v>-6.5109000000000004</v>
      </c>
      <c r="JB47" s="165"/>
      <c r="JC47" s="164">
        <v>18.559999999999999</v>
      </c>
      <c r="JD47" s="164">
        <v>6.1749999999999998</v>
      </c>
      <c r="JE47" s="164">
        <v>6.1970000000000001</v>
      </c>
      <c r="JF47" s="164">
        <v>-18.559999999999999</v>
      </c>
      <c r="JG47" s="164">
        <v>0</v>
      </c>
      <c r="JH47" s="165"/>
      <c r="JI47" s="164">
        <v>0.499</v>
      </c>
      <c r="JJ47" s="164">
        <v>-24.376300000000001</v>
      </c>
      <c r="JK47" s="164">
        <v>-11.6289</v>
      </c>
      <c r="JL47" s="164">
        <v>5</v>
      </c>
      <c r="JM47" s="164">
        <v>51.801000000000002</v>
      </c>
      <c r="JN47" s="164">
        <v>49.982999999999997</v>
      </c>
      <c r="JO47" s="165"/>
      <c r="JP47" s="165"/>
      <c r="JQ47" s="164">
        <v>51.912199999999999</v>
      </c>
      <c r="JR47" s="164">
        <v>52.006900000000002</v>
      </c>
      <c r="JS47" s="164">
        <v>53.415599999999998</v>
      </c>
      <c r="JT47" s="165"/>
      <c r="JU47" s="164">
        <v>-25.6</v>
      </c>
      <c r="JV47" s="164">
        <v>19.483699999999999</v>
      </c>
      <c r="JW47" s="164">
        <v>10.48</v>
      </c>
      <c r="JX47" s="165"/>
      <c r="JY47" s="164">
        <v>-17.2944</v>
      </c>
      <c r="JZ47" s="164">
        <v>62.2911</v>
      </c>
      <c r="KA47" s="164">
        <v>32.467199999999998</v>
      </c>
      <c r="KB47" s="164">
        <v>-17.628</v>
      </c>
      <c r="KC47" s="164">
        <v>-60.814999999999998</v>
      </c>
      <c r="KD47" s="164">
        <v>18.3172</v>
      </c>
      <c r="KE47" s="164">
        <v>41.386600000000001</v>
      </c>
      <c r="KF47" s="164">
        <v>16.899999999999999</v>
      </c>
      <c r="KG47" s="164">
        <v>-16.600000000000001</v>
      </c>
      <c r="KH47" s="165"/>
      <c r="KI47" s="164">
        <v>72.173599999999993</v>
      </c>
    </row>
    <row r="48" spans="1:295" ht="18" customHeight="1" x14ac:dyDescent="0.3">
      <c r="A48" s="161" t="s">
        <v>57</v>
      </c>
      <c r="B48" s="161" t="s">
        <v>804</v>
      </c>
      <c r="C48" s="166">
        <v>0</v>
      </c>
      <c r="D48" s="166">
        <v>21.493500000000001</v>
      </c>
      <c r="E48" s="166">
        <v>-25.764099999999999</v>
      </c>
      <c r="F48" s="166">
        <v>-32.749400000000001</v>
      </c>
      <c r="G48" s="166">
        <v>31.249199999999998</v>
      </c>
      <c r="H48" s="167"/>
      <c r="I48" s="166">
        <v>54.890300000000003</v>
      </c>
      <c r="J48" s="167"/>
      <c r="K48" s="166">
        <v>66.717299999999994</v>
      </c>
      <c r="L48" s="166">
        <v>33.817</v>
      </c>
      <c r="M48" s="166">
        <v>33.025399999999998</v>
      </c>
      <c r="N48" s="166">
        <v>2.2200000000000002</v>
      </c>
      <c r="O48" s="166">
        <v>-67.218000000000004</v>
      </c>
      <c r="P48" s="166">
        <v>57.2</v>
      </c>
      <c r="Q48" s="166">
        <v>19.044</v>
      </c>
      <c r="R48" s="166">
        <v>-57.2</v>
      </c>
      <c r="S48" s="166">
        <v>13.879</v>
      </c>
      <c r="T48" s="167"/>
      <c r="U48" s="166">
        <v>10.3018</v>
      </c>
      <c r="V48" s="166">
        <v>10.449199999999999</v>
      </c>
      <c r="W48" s="166">
        <v>17.152100000000001</v>
      </c>
      <c r="X48" s="166">
        <v>6.0808</v>
      </c>
      <c r="Y48" s="166">
        <v>0.12809999999999999</v>
      </c>
      <c r="Z48" s="166">
        <v>2.6076999999999999</v>
      </c>
      <c r="AA48" s="167"/>
      <c r="AB48" s="167"/>
      <c r="AC48" s="166">
        <v>-59.49</v>
      </c>
      <c r="AD48" s="166">
        <v>-59.11</v>
      </c>
      <c r="AE48" s="167"/>
      <c r="AF48" s="166">
        <v>-2.2200000000000002</v>
      </c>
      <c r="AG48" s="166">
        <v>66</v>
      </c>
      <c r="AH48" s="167"/>
      <c r="AI48" s="167"/>
      <c r="AJ48" s="166">
        <v>-42.35</v>
      </c>
      <c r="AK48" s="166">
        <v>-42.09</v>
      </c>
      <c r="AL48" s="166">
        <v>-79.319999999999993</v>
      </c>
      <c r="AM48" s="166">
        <v>42.57</v>
      </c>
      <c r="AN48" s="166">
        <v>42.73</v>
      </c>
      <c r="AO48" s="166">
        <v>21.222999999999999</v>
      </c>
      <c r="AP48" s="166">
        <v>-1.4266000000000001</v>
      </c>
      <c r="AQ48" s="166">
        <v>71.555999999999997</v>
      </c>
      <c r="AR48" s="166">
        <v>74.342299999999994</v>
      </c>
      <c r="AS48" s="166">
        <v>37.872</v>
      </c>
      <c r="AT48" s="166">
        <v>-44.072600000000001</v>
      </c>
      <c r="AU48" s="166">
        <v>-43.854999999999997</v>
      </c>
      <c r="AV48" s="166">
        <v>3.3119999999999998</v>
      </c>
      <c r="AW48" s="166">
        <v>3.6076999999999999</v>
      </c>
      <c r="AX48" s="166">
        <v>75.954899999999995</v>
      </c>
      <c r="AY48" s="166">
        <v>78.634100000000004</v>
      </c>
      <c r="AZ48" s="166">
        <v>1.5867</v>
      </c>
      <c r="BA48" s="166">
        <v>7.7343999999999999</v>
      </c>
      <c r="BB48" s="166">
        <v>-497.83699999999999</v>
      </c>
      <c r="BC48" s="166">
        <v>-27.4237</v>
      </c>
      <c r="BD48" s="166">
        <v>-2.2000000000000002</v>
      </c>
      <c r="BE48" s="166">
        <v>-2.2000000000000002</v>
      </c>
      <c r="BF48" s="166">
        <v>49.304699999999997</v>
      </c>
      <c r="BG48" s="166">
        <v>48.561300000000003</v>
      </c>
      <c r="BH48" s="166">
        <v>-6.2267999999999999</v>
      </c>
      <c r="BI48" s="167"/>
      <c r="BJ48" s="166">
        <v>-67.701400000000007</v>
      </c>
      <c r="BK48" s="166">
        <v>8.6736000000000004</v>
      </c>
      <c r="BL48" s="166">
        <v>8.0140999999999991</v>
      </c>
      <c r="BM48" s="166">
        <v>5.5143000000000004</v>
      </c>
      <c r="BN48" s="166">
        <v>538.16319999999996</v>
      </c>
      <c r="BO48" s="166">
        <v>180.54740000000001</v>
      </c>
      <c r="BP48" s="166">
        <v>181.8597</v>
      </c>
      <c r="BQ48" s="166">
        <v>-649.50009999999997</v>
      </c>
      <c r="BR48" s="166">
        <v>553.65610000000004</v>
      </c>
      <c r="BS48" s="167"/>
      <c r="BT48" s="166">
        <v>-84.763099999999994</v>
      </c>
      <c r="BU48" s="166">
        <v>86.497200000000007</v>
      </c>
      <c r="BV48" s="166">
        <v>109.0466</v>
      </c>
      <c r="BW48" s="166">
        <v>32</v>
      </c>
      <c r="BX48" s="166">
        <v>37.18</v>
      </c>
      <c r="BY48" s="166">
        <v>74.62</v>
      </c>
      <c r="BZ48" s="166">
        <v>82.08</v>
      </c>
      <c r="CA48" s="166">
        <v>-19.419599999999999</v>
      </c>
      <c r="CB48" s="166">
        <v>-19.6875</v>
      </c>
      <c r="CC48" s="166">
        <v>73.600899999999996</v>
      </c>
      <c r="CD48" s="166">
        <v>74.388999999999996</v>
      </c>
      <c r="CE48" s="166">
        <v>26.2821</v>
      </c>
      <c r="CF48" s="166">
        <v>-131.2749</v>
      </c>
      <c r="CG48" s="166">
        <v>-130.7586</v>
      </c>
      <c r="CH48" s="166">
        <v>1.8389</v>
      </c>
      <c r="CI48" s="166">
        <v>-107.0376</v>
      </c>
      <c r="CJ48" s="167"/>
      <c r="CK48" s="167"/>
      <c r="CL48" s="166">
        <v>5.6</v>
      </c>
      <c r="CM48" s="166">
        <v>215.5</v>
      </c>
      <c r="CN48" s="166">
        <v>-17.690000000000001</v>
      </c>
      <c r="CO48" s="166">
        <v>13.057399999999999</v>
      </c>
      <c r="CP48" s="166">
        <v>13.526199999999999</v>
      </c>
      <c r="CQ48" s="166">
        <v>14.057399999999999</v>
      </c>
      <c r="CR48" s="166">
        <v>5.8171999999999997</v>
      </c>
      <c r="CS48" s="166">
        <v>4.9417</v>
      </c>
      <c r="CT48" s="166">
        <v>51.420099999999998</v>
      </c>
      <c r="CU48" s="166">
        <v>-117.9605</v>
      </c>
      <c r="CV48" s="166">
        <v>61.42</v>
      </c>
      <c r="CW48" s="166">
        <v>18.755600000000001</v>
      </c>
      <c r="CX48" s="166">
        <v>54.33</v>
      </c>
      <c r="CY48" s="166">
        <v>87.32</v>
      </c>
      <c r="CZ48" s="166">
        <v>55.554200000000002</v>
      </c>
      <c r="DA48" s="166">
        <v>52.152999999999999</v>
      </c>
      <c r="DB48" s="166">
        <v>-36.93</v>
      </c>
      <c r="DC48" s="166">
        <v>-3.5167000000000002</v>
      </c>
      <c r="DD48" s="166">
        <v>108.21129999999999</v>
      </c>
      <c r="DE48" s="166">
        <v>106.315</v>
      </c>
      <c r="DF48" s="166">
        <v>-196.43979999999999</v>
      </c>
      <c r="DG48" s="166">
        <v>1E-4</v>
      </c>
      <c r="DH48" s="166">
        <v>-22.310500000000001</v>
      </c>
      <c r="DI48" s="166">
        <v>-117.1</v>
      </c>
      <c r="DJ48" s="166">
        <v>-117.3</v>
      </c>
      <c r="DK48" s="166">
        <v>27.3917</v>
      </c>
      <c r="DL48" s="166">
        <v>63.583399999999997</v>
      </c>
      <c r="DM48" s="166">
        <v>82.672399999999996</v>
      </c>
      <c r="DN48" s="166">
        <v>89.666700000000006</v>
      </c>
      <c r="DO48" s="166">
        <v>62.66</v>
      </c>
      <c r="DP48" s="166">
        <v>-12.79</v>
      </c>
      <c r="DQ48" s="166">
        <v>58.158000000000001</v>
      </c>
      <c r="DR48" s="166">
        <v>194.52610000000001</v>
      </c>
      <c r="DS48" s="166">
        <v>-3.04</v>
      </c>
      <c r="DT48" s="166">
        <v>-2.94</v>
      </c>
      <c r="DU48" s="166">
        <v>80.680000000000007</v>
      </c>
      <c r="DV48" s="166">
        <v>76.739999999999995</v>
      </c>
      <c r="DW48" s="166">
        <v>196.03639999999999</v>
      </c>
      <c r="DX48" s="166">
        <v>193.03639999999999</v>
      </c>
      <c r="DY48" s="166">
        <v>20.148099999999999</v>
      </c>
      <c r="DZ48" s="166">
        <v>18.7182</v>
      </c>
      <c r="EA48" s="166">
        <v>297.82499999999999</v>
      </c>
      <c r="EB48" s="166">
        <v>246.8792</v>
      </c>
      <c r="EC48" s="166">
        <v>238.43809999999999</v>
      </c>
      <c r="ED48" s="166">
        <v>242.14580000000001</v>
      </c>
      <c r="EE48" s="166">
        <v>47.127299999999998</v>
      </c>
      <c r="EF48" s="166">
        <v>26.913399999999999</v>
      </c>
      <c r="EG48" s="166">
        <v>-29.492999999999999</v>
      </c>
      <c r="EH48" s="166">
        <v>663.02020000000005</v>
      </c>
      <c r="EI48" s="166">
        <v>210.66650000000001</v>
      </c>
      <c r="EJ48" s="167"/>
      <c r="EK48" s="166">
        <v>-18.9879</v>
      </c>
      <c r="EL48" s="166">
        <v>-16.654299999999999</v>
      </c>
      <c r="EM48" s="166">
        <v>33.8446</v>
      </c>
      <c r="EN48" s="166">
        <v>-45.913800000000002</v>
      </c>
      <c r="EO48" s="166">
        <v>-42.321599999999997</v>
      </c>
      <c r="EP48" s="166">
        <v>35.375999999999998</v>
      </c>
      <c r="EQ48" s="166">
        <v>-8.6143999999999998</v>
      </c>
      <c r="ER48" s="166">
        <v>-9.3309999999999995</v>
      </c>
      <c r="ES48" s="166">
        <v>8.7438000000000002</v>
      </c>
      <c r="ET48" s="167"/>
      <c r="EU48" s="166">
        <v>-14.67</v>
      </c>
      <c r="EV48" s="167"/>
      <c r="EW48" s="166">
        <v>10.8774</v>
      </c>
      <c r="EX48" s="166">
        <v>-133.50299999999999</v>
      </c>
      <c r="EY48" s="166">
        <v>-14.7697</v>
      </c>
      <c r="EZ48" s="166">
        <v>-14.4154</v>
      </c>
      <c r="FA48" s="166">
        <v>3.8801999999999999</v>
      </c>
      <c r="FB48" s="166">
        <v>-26.0669</v>
      </c>
      <c r="FC48" s="166">
        <v>-8.7029999999999994</v>
      </c>
      <c r="FD48" s="167"/>
      <c r="FE48" s="166">
        <v>3.2505000000000002</v>
      </c>
      <c r="FF48" s="166">
        <v>3.2214999999999998</v>
      </c>
      <c r="FG48" s="166">
        <v>40.908299999999997</v>
      </c>
      <c r="FH48" s="166">
        <v>40.925899999999999</v>
      </c>
      <c r="FI48" s="166">
        <v>39.542299999999997</v>
      </c>
      <c r="FJ48" s="166">
        <v>18.252700000000001</v>
      </c>
      <c r="FK48" s="166">
        <v>19.09</v>
      </c>
      <c r="FL48" s="166">
        <v>65.977800000000002</v>
      </c>
      <c r="FM48" s="166">
        <v>-17.7029</v>
      </c>
      <c r="FN48" s="166">
        <v>-17.444099999999999</v>
      </c>
      <c r="FO48" s="166">
        <v>46.422400000000003</v>
      </c>
      <c r="FP48" s="166">
        <v>59.543999999999997</v>
      </c>
      <c r="FQ48" s="166">
        <v>4.2718999999999996</v>
      </c>
      <c r="FR48" s="166">
        <v>1.3</v>
      </c>
      <c r="FS48" s="166">
        <v>14.2782</v>
      </c>
      <c r="FT48" s="166">
        <v>1.702</v>
      </c>
      <c r="FU48" s="166">
        <v>-8.91</v>
      </c>
      <c r="FV48" s="166">
        <v>14.53</v>
      </c>
      <c r="FW48" s="167"/>
      <c r="FX48" s="167"/>
      <c r="FY48" s="166">
        <v>-3.5590000000000002</v>
      </c>
      <c r="FZ48" s="166">
        <v>0.79300000000000004</v>
      </c>
      <c r="GA48" s="167"/>
      <c r="GB48" s="166">
        <v>35.74</v>
      </c>
      <c r="GC48" s="166">
        <v>-59.259</v>
      </c>
      <c r="GD48" s="166">
        <v>-46.120399999999997</v>
      </c>
      <c r="GE48" s="167"/>
      <c r="GF48" s="166">
        <v>88.223799999999997</v>
      </c>
      <c r="GG48" s="166">
        <v>25.8</v>
      </c>
      <c r="GH48" s="166">
        <v>-24.225999999999999</v>
      </c>
      <c r="GI48" s="166">
        <v>-13.785</v>
      </c>
      <c r="GJ48" s="167"/>
      <c r="GK48" s="166">
        <v>3.0529000000000002</v>
      </c>
      <c r="GL48" s="167"/>
      <c r="GM48" s="167"/>
      <c r="GN48" s="166">
        <v>-14.039099999999999</v>
      </c>
      <c r="GO48" s="166">
        <v>-47.136000000000003</v>
      </c>
      <c r="GP48" s="166">
        <v>25.0945</v>
      </c>
      <c r="GQ48" s="166">
        <v>74.116200000000006</v>
      </c>
      <c r="GR48" s="166">
        <v>66.136399999999995</v>
      </c>
      <c r="GS48" s="166">
        <v>67.419200000000004</v>
      </c>
      <c r="GT48" s="166">
        <v>-137.30969999999999</v>
      </c>
      <c r="GU48" s="166">
        <v>-26.0946</v>
      </c>
      <c r="GV48" s="166">
        <v>41.509900000000002</v>
      </c>
      <c r="GW48" s="166">
        <v>-71.023600000000002</v>
      </c>
      <c r="GX48" s="166">
        <v>11.7361</v>
      </c>
      <c r="GY48" s="166">
        <v>19.008099999999999</v>
      </c>
      <c r="GZ48" s="167"/>
      <c r="HA48" s="166">
        <v>15</v>
      </c>
      <c r="HB48" s="166">
        <v>223.21250000000001</v>
      </c>
      <c r="HC48" s="166">
        <v>222.46510000000001</v>
      </c>
      <c r="HD48" s="166">
        <v>211.6</v>
      </c>
      <c r="HE48" s="167"/>
      <c r="HF48" s="167"/>
      <c r="HG48" s="166">
        <v>379.21679999999998</v>
      </c>
      <c r="HH48" s="166">
        <v>378.1388</v>
      </c>
      <c r="HI48" s="166">
        <v>-209.9555</v>
      </c>
      <c r="HJ48" s="166">
        <v>-210.94110000000001</v>
      </c>
      <c r="HK48" s="166">
        <v>-31.9619</v>
      </c>
      <c r="HL48" s="166">
        <v>-19.5532</v>
      </c>
      <c r="HM48" s="166">
        <v>80.0214</v>
      </c>
      <c r="HN48" s="166">
        <v>80.828999999999994</v>
      </c>
      <c r="HO48" s="166">
        <v>-135.01429999999999</v>
      </c>
      <c r="HP48" s="167"/>
      <c r="HQ48" s="166">
        <v>61.658999999999999</v>
      </c>
      <c r="HR48" s="166">
        <v>60.802</v>
      </c>
      <c r="HS48" s="166">
        <v>-55.559800000000003</v>
      </c>
      <c r="HT48" s="166">
        <v>-55.593400000000003</v>
      </c>
      <c r="HU48" s="166">
        <v>121.65</v>
      </c>
      <c r="HV48" s="166">
        <v>120.87</v>
      </c>
      <c r="HW48" s="166">
        <v>30.6</v>
      </c>
      <c r="HX48" s="166">
        <v>30.4</v>
      </c>
      <c r="HY48" s="166">
        <v>21.350899999999999</v>
      </c>
      <c r="HZ48" s="166">
        <v>33.92</v>
      </c>
      <c r="IA48" s="166">
        <v>-363.99489999999997</v>
      </c>
      <c r="IB48" s="166">
        <v>106.4671</v>
      </c>
      <c r="IC48" s="166">
        <v>106.1807</v>
      </c>
      <c r="ID48" s="166">
        <v>18.600000000000001</v>
      </c>
      <c r="IE48" s="166">
        <v>25.8</v>
      </c>
      <c r="IF48" s="166">
        <v>-60</v>
      </c>
      <c r="IG48" s="166">
        <v>-63.2</v>
      </c>
      <c r="IH48" s="167"/>
      <c r="II48" s="166">
        <v>0.89580000000000004</v>
      </c>
      <c r="IJ48" s="166">
        <v>-374.0607</v>
      </c>
      <c r="IK48" s="166">
        <v>-191.4939</v>
      </c>
      <c r="IL48" s="166">
        <v>489.33980000000003</v>
      </c>
      <c r="IM48" s="166">
        <v>386.0204</v>
      </c>
      <c r="IN48" s="166">
        <v>-54.751800000000003</v>
      </c>
      <c r="IO48" s="166">
        <v>-372.95139999999998</v>
      </c>
      <c r="IP48" s="166">
        <v>377.94720000000001</v>
      </c>
      <c r="IQ48" s="166">
        <v>-180.97919999999999</v>
      </c>
      <c r="IR48" s="166">
        <v>-210.8141</v>
      </c>
      <c r="IS48" s="166">
        <v>-372.09719999999999</v>
      </c>
      <c r="IT48" s="166">
        <v>89.1614</v>
      </c>
      <c r="IU48" s="166">
        <v>89.979900000000001</v>
      </c>
      <c r="IV48" s="166">
        <v>189.4041</v>
      </c>
      <c r="IW48" s="166">
        <v>-474.70940000000002</v>
      </c>
      <c r="IX48" s="166">
        <v>214.2276</v>
      </c>
      <c r="IY48" s="166">
        <v>-260.95749999999998</v>
      </c>
      <c r="IZ48" s="166">
        <v>261.30509999999998</v>
      </c>
      <c r="JA48" s="166">
        <v>-7.3293999999999997</v>
      </c>
      <c r="JB48" s="167"/>
      <c r="JC48" s="166">
        <v>19.760000000000002</v>
      </c>
      <c r="JD48" s="166">
        <v>6.2480000000000002</v>
      </c>
      <c r="JE48" s="166">
        <v>6.2649999999999997</v>
      </c>
      <c r="JF48" s="166">
        <v>-19.52</v>
      </c>
      <c r="JG48" s="166">
        <v>0</v>
      </c>
      <c r="JH48" s="167"/>
      <c r="JI48" s="166">
        <v>-0.1144</v>
      </c>
      <c r="JJ48" s="166">
        <v>-25.020199999999999</v>
      </c>
      <c r="JK48" s="166">
        <v>-11.4549</v>
      </c>
      <c r="JL48" s="166">
        <v>5.6</v>
      </c>
      <c r="JM48" s="166">
        <v>53.305</v>
      </c>
      <c r="JN48" s="166">
        <v>52.011000000000003</v>
      </c>
      <c r="JO48" s="167"/>
      <c r="JP48" s="167"/>
      <c r="JQ48" s="166">
        <v>51.752400000000002</v>
      </c>
      <c r="JR48" s="166">
        <v>53.122399999999999</v>
      </c>
      <c r="JS48" s="166">
        <v>53.369799999999998</v>
      </c>
      <c r="JT48" s="167"/>
      <c r="JU48" s="166">
        <v>-25.6</v>
      </c>
      <c r="JV48" s="166">
        <v>19.911899999999999</v>
      </c>
      <c r="JW48" s="166">
        <v>10.29</v>
      </c>
      <c r="JX48" s="167"/>
      <c r="JY48" s="166">
        <v>-17.9617</v>
      </c>
      <c r="JZ48" s="166">
        <v>61.6554</v>
      </c>
      <c r="KA48" s="166">
        <v>32.238599999999998</v>
      </c>
      <c r="KB48" s="166">
        <v>-18.057700000000001</v>
      </c>
      <c r="KC48" s="166">
        <v>-60.866799999999998</v>
      </c>
      <c r="KD48" s="166">
        <v>18.8398</v>
      </c>
      <c r="KE48" s="166">
        <v>41.247</v>
      </c>
      <c r="KF48" s="166">
        <v>16</v>
      </c>
      <c r="KG48" s="166">
        <v>-16.100000000000001</v>
      </c>
      <c r="KH48" s="167"/>
      <c r="KI48" s="166">
        <v>71.281000000000006</v>
      </c>
    </row>
    <row r="49" spans="1:295" ht="18" customHeight="1" x14ac:dyDescent="0.3">
      <c r="A49" s="161" t="s">
        <v>57</v>
      </c>
      <c r="B49" s="161" t="s">
        <v>805</v>
      </c>
      <c r="C49" s="162">
        <v>0</v>
      </c>
      <c r="D49" s="162">
        <v>20.748699999999999</v>
      </c>
      <c r="E49" s="162">
        <v>-25.128699999999998</v>
      </c>
      <c r="F49" s="162">
        <v>-33.527500000000003</v>
      </c>
      <c r="G49" s="163"/>
      <c r="H49" s="163"/>
      <c r="I49" s="162">
        <v>53.366</v>
      </c>
      <c r="J49" s="163"/>
      <c r="K49" s="162">
        <v>66.038399999999996</v>
      </c>
      <c r="L49" s="162">
        <v>33.401000000000003</v>
      </c>
      <c r="M49" s="162">
        <v>32.354500000000002</v>
      </c>
      <c r="N49" s="162">
        <v>6.66</v>
      </c>
      <c r="O49" s="162">
        <v>-63.750999999999998</v>
      </c>
      <c r="P49" s="162">
        <v>55</v>
      </c>
      <c r="Q49" s="162">
        <v>18.216000000000001</v>
      </c>
      <c r="R49" s="162">
        <v>-55</v>
      </c>
      <c r="S49" s="162">
        <v>13.4458</v>
      </c>
      <c r="T49" s="163"/>
      <c r="U49" s="162">
        <v>9.4992000000000001</v>
      </c>
      <c r="V49" s="162">
        <v>9.5691000000000006</v>
      </c>
      <c r="W49" s="162">
        <v>15.838699999999999</v>
      </c>
      <c r="X49" s="162">
        <v>6.2323000000000004</v>
      </c>
      <c r="Y49" s="162">
        <v>0.15820000000000001</v>
      </c>
      <c r="Z49" s="162">
        <v>2.5030999999999999</v>
      </c>
      <c r="AA49" s="163"/>
      <c r="AB49" s="163"/>
      <c r="AC49" s="162">
        <v>-55.83</v>
      </c>
      <c r="AD49" s="162">
        <v>-56.1</v>
      </c>
      <c r="AE49" s="163"/>
      <c r="AF49" s="162">
        <v>-6.66</v>
      </c>
      <c r="AG49" s="162">
        <v>61.6</v>
      </c>
      <c r="AH49" s="163"/>
      <c r="AI49" s="163"/>
      <c r="AJ49" s="162">
        <v>-43.16</v>
      </c>
      <c r="AK49" s="162">
        <v>-43.15</v>
      </c>
      <c r="AL49" s="162">
        <v>-68.63</v>
      </c>
      <c r="AM49" s="162">
        <v>43.38</v>
      </c>
      <c r="AN49" s="162">
        <v>43.51</v>
      </c>
      <c r="AO49" s="162">
        <v>21.0732</v>
      </c>
      <c r="AP49" s="162">
        <v>-1.0069999999999999</v>
      </c>
      <c r="AQ49" s="162">
        <v>70.012600000000006</v>
      </c>
      <c r="AR49" s="162">
        <v>72.844200000000001</v>
      </c>
      <c r="AS49" s="162">
        <v>36.942</v>
      </c>
      <c r="AT49" s="162">
        <v>-44.608400000000003</v>
      </c>
      <c r="AU49" s="162">
        <v>-44.226799999999997</v>
      </c>
      <c r="AV49" s="162">
        <v>4.1161000000000003</v>
      </c>
      <c r="AW49" s="162">
        <v>4.0326000000000004</v>
      </c>
      <c r="AX49" s="162">
        <v>74.481300000000005</v>
      </c>
      <c r="AY49" s="162">
        <v>75.820899999999995</v>
      </c>
      <c r="AZ49" s="162">
        <v>2.6335999999999999</v>
      </c>
      <c r="BA49" s="162">
        <v>12.484999999999999</v>
      </c>
      <c r="BB49" s="162">
        <v>-494.74299999999999</v>
      </c>
      <c r="BC49" s="162">
        <v>-26.123999999999999</v>
      </c>
      <c r="BD49" s="162">
        <v>-2.9</v>
      </c>
      <c r="BE49" s="162">
        <v>-3</v>
      </c>
      <c r="BF49" s="162">
        <v>49.371899999999997</v>
      </c>
      <c r="BG49" s="162">
        <v>48.441299999999998</v>
      </c>
      <c r="BH49" s="162">
        <v>-6.3002000000000002</v>
      </c>
      <c r="BI49" s="163"/>
      <c r="BJ49" s="162">
        <v>-67.97</v>
      </c>
      <c r="BK49" s="162">
        <v>8.3208000000000002</v>
      </c>
      <c r="BL49" s="162">
        <v>7.8334000000000001</v>
      </c>
      <c r="BM49" s="162">
        <v>5.3312999999999997</v>
      </c>
      <c r="BN49" s="162">
        <v>541.18460000000005</v>
      </c>
      <c r="BO49" s="162">
        <v>179.35720000000001</v>
      </c>
      <c r="BP49" s="162">
        <v>178.7774</v>
      </c>
      <c r="BQ49" s="162">
        <v>-649.89179999999999</v>
      </c>
      <c r="BR49" s="162">
        <v>547.74260000000004</v>
      </c>
      <c r="BS49" s="163"/>
      <c r="BT49" s="162">
        <v>-80.859399999999994</v>
      </c>
      <c r="BU49" s="162">
        <v>83.206599999999995</v>
      </c>
      <c r="BV49" s="163"/>
      <c r="BW49" s="162">
        <v>31.65</v>
      </c>
      <c r="BX49" s="162">
        <v>36.75</v>
      </c>
      <c r="BY49" s="163"/>
      <c r="BZ49" s="162">
        <v>82.06</v>
      </c>
      <c r="CA49" s="162">
        <v>-18.4819</v>
      </c>
      <c r="CB49" s="162">
        <v>-18.347899999999999</v>
      </c>
      <c r="CC49" s="162">
        <v>74.141000000000005</v>
      </c>
      <c r="CD49" s="162">
        <v>74.409300000000002</v>
      </c>
      <c r="CE49" s="162">
        <v>26.604299999999999</v>
      </c>
      <c r="CF49" s="162">
        <v>-127.8018</v>
      </c>
      <c r="CG49" s="162">
        <v>-127.5326</v>
      </c>
      <c r="CH49" s="162">
        <v>2.5665</v>
      </c>
      <c r="CI49" s="162">
        <v>-104.85939999999999</v>
      </c>
      <c r="CJ49" s="163"/>
      <c r="CK49" s="163"/>
      <c r="CL49" s="162">
        <v>7</v>
      </c>
      <c r="CM49" s="162">
        <v>212.6</v>
      </c>
      <c r="CN49" s="162">
        <v>-17.37</v>
      </c>
      <c r="CO49" s="162">
        <v>13.9413</v>
      </c>
      <c r="CP49" s="162">
        <v>14.949400000000001</v>
      </c>
      <c r="CQ49" s="162">
        <v>15.8436</v>
      </c>
      <c r="CR49" s="162">
        <v>8.7767999999999997</v>
      </c>
      <c r="CS49" s="162">
        <v>7.3487</v>
      </c>
      <c r="CT49" s="162">
        <v>52.153100000000002</v>
      </c>
      <c r="CU49" s="162">
        <v>-119.47490000000001</v>
      </c>
      <c r="CV49" s="162">
        <v>60.930100000000003</v>
      </c>
      <c r="CW49" s="162">
        <v>18.086200000000002</v>
      </c>
      <c r="CX49" s="162">
        <v>56.53</v>
      </c>
      <c r="CY49" s="162">
        <v>85.25</v>
      </c>
      <c r="CZ49" s="162">
        <v>54.851100000000002</v>
      </c>
      <c r="DA49" s="162">
        <v>51.567100000000003</v>
      </c>
      <c r="DB49" s="162">
        <v>-36.9</v>
      </c>
      <c r="DC49" s="162">
        <v>-3.6423000000000001</v>
      </c>
      <c r="DD49" s="162">
        <v>105.8236</v>
      </c>
      <c r="DE49" s="162">
        <v>104.923</v>
      </c>
      <c r="DF49" s="162">
        <v>-194.5908</v>
      </c>
      <c r="DG49" s="162">
        <v>1E-4</v>
      </c>
      <c r="DH49" s="162">
        <v>-22.337700000000002</v>
      </c>
      <c r="DI49" s="162">
        <v>-112.1</v>
      </c>
      <c r="DJ49" s="162">
        <v>-112.9</v>
      </c>
      <c r="DK49" s="162">
        <v>27.6663</v>
      </c>
      <c r="DL49" s="162">
        <v>60.9467</v>
      </c>
      <c r="DM49" s="162">
        <v>82.672399999999996</v>
      </c>
      <c r="DN49" s="162">
        <v>86.1511</v>
      </c>
      <c r="DO49" s="162">
        <v>60.75</v>
      </c>
      <c r="DP49" s="162">
        <v>-12.77</v>
      </c>
      <c r="DQ49" s="163"/>
      <c r="DR49" s="162">
        <v>195.0111</v>
      </c>
      <c r="DS49" s="162">
        <v>-2.8</v>
      </c>
      <c r="DT49" s="162">
        <v>-2.69</v>
      </c>
      <c r="DU49" s="162">
        <v>89.81</v>
      </c>
      <c r="DV49" s="162">
        <v>76.19</v>
      </c>
      <c r="DW49" s="162">
        <v>196.03639999999999</v>
      </c>
      <c r="DX49" s="162">
        <v>190.9273</v>
      </c>
      <c r="DY49" s="162">
        <v>19.521699999999999</v>
      </c>
      <c r="DZ49" s="162">
        <v>19.7182</v>
      </c>
      <c r="EA49" s="162">
        <v>295.06380000000001</v>
      </c>
      <c r="EB49" s="162">
        <v>243.36510000000001</v>
      </c>
      <c r="EC49" s="162">
        <v>236.1558</v>
      </c>
      <c r="ED49" s="162">
        <v>239.73159999999999</v>
      </c>
      <c r="EE49" s="162">
        <v>46.750900000000001</v>
      </c>
      <c r="EF49" s="162">
        <v>27.8078</v>
      </c>
      <c r="EG49" s="162">
        <v>-28.939</v>
      </c>
      <c r="EH49" s="162">
        <v>663.62670000000003</v>
      </c>
      <c r="EI49" s="162">
        <v>229.15620000000001</v>
      </c>
      <c r="EJ49" s="163"/>
      <c r="EK49" s="162">
        <v>-18.670400000000001</v>
      </c>
      <c r="EL49" s="162">
        <v>-16.674900000000001</v>
      </c>
      <c r="EM49" s="162">
        <v>34.584600000000002</v>
      </c>
      <c r="EN49" s="162">
        <v>-48.6584</v>
      </c>
      <c r="EO49" s="162">
        <v>-45.008299999999998</v>
      </c>
      <c r="EP49" s="162">
        <v>39.984000000000002</v>
      </c>
      <c r="EQ49" s="162">
        <v>-8.3734000000000002</v>
      </c>
      <c r="ER49" s="162">
        <v>-9.0190000000000001</v>
      </c>
      <c r="ES49" s="162">
        <v>8.1387</v>
      </c>
      <c r="ET49" s="163"/>
      <c r="EU49" s="162">
        <v>-14.1</v>
      </c>
      <c r="EV49" s="163"/>
      <c r="EW49" s="162">
        <v>10.254</v>
      </c>
      <c r="EX49" s="162">
        <v>-136.43690000000001</v>
      </c>
      <c r="EY49" s="162">
        <v>-14.951000000000001</v>
      </c>
      <c r="EZ49" s="162">
        <v>-14.583500000000001</v>
      </c>
      <c r="FA49" s="162">
        <v>5.2906000000000004</v>
      </c>
      <c r="FB49" s="162">
        <v>-25.661999999999999</v>
      </c>
      <c r="FC49" s="162">
        <v>-9.4690999999999992</v>
      </c>
      <c r="FD49" s="163"/>
      <c r="FE49" s="162">
        <v>3.2057000000000002</v>
      </c>
      <c r="FF49" s="162">
        <v>3.1421999999999999</v>
      </c>
      <c r="FG49" s="162">
        <v>40.626399999999997</v>
      </c>
      <c r="FH49" s="162">
        <v>41.1432</v>
      </c>
      <c r="FI49" s="162">
        <v>39.578400000000002</v>
      </c>
      <c r="FJ49" s="162">
        <v>17.750399999999999</v>
      </c>
      <c r="FK49" s="162">
        <v>18.0853</v>
      </c>
      <c r="FL49" s="162">
        <v>67.6524</v>
      </c>
      <c r="FM49" s="162">
        <v>-18.1311</v>
      </c>
      <c r="FN49" s="162">
        <v>-17.842199999999998</v>
      </c>
      <c r="FO49" s="162">
        <v>46.4114</v>
      </c>
      <c r="FP49" s="162">
        <v>58.0306</v>
      </c>
      <c r="FQ49" s="162">
        <v>8.7398000000000007</v>
      </c>
      <c r="FR49" s="162">
        <v>-0.66</v>
      </c>
      <c r="FS49" s="162">
        <v>14.368499999999999</v>
      </c>
      <c r="FT49" s="162">
        <v>1.6934</v>
      </c>
      <c r="FU49" s="162">
        <v>-9.06</v>
      </c>
      <c r="FV49" s="162">
        <v>17.68</v>
      </c>
      <c r="FW49" s="163"/>
      <c r="FX49" s="163"/>
      <c r="FY49" s="162">
        <v>-3.7360000000000002</v>
      </c>
      <c r="FZ49" s="162">
        <v>0.83599999999999997</v>
      </c>
      <c r="GA49" s="163"/>
      <c r="GB49" s="162">
        <v>36.21</v>
      </c>
      <c r="GC49" s="162">
        <v>-57.357700000000001</v>
      </c>
      <c r="GD49" s="162">
        <v>-45.181600000000003</v>
      </c>
      <c r="GE49" s="163"/>
      <c r="GF49" s="162">
        <v>87.557400000000001</v>
      </c>
      <c r="GG49" s="162">
        <v>25.3</v>
      </c>
      <c r="GH49" s="162">
        <v>-23.036999999999999</v>
      </c>
      <c r="GI49" s="162">
        <v>-12.9061</v>
      </c>
      <c r="GJ49" s="163"/>
      <c r="GK49" s="162">
        <v>2.9689999999999999</v>
      </c>
      <c r="GL49" s="163"/>
      <c r="GM49" s="163"/>
      <c r="GN49" s="162">
        <v>-14.820600000000001</v>
      </c>
      <c r="GO49" s="162">
        <v>-45.764899999999997</v>
      </c>
      <c r="GP49" s="162">
        <v>24.760400000000001</v>
      </c>
      <c r="GQ49" s="162">
        <v>71.931399999999996</v>
      </c>
      <c r="GR49" s="162">
        <v>67.489099999999993</v>
      </c>
      <c r="GS49" s="162">
        <v>67.716200000000001</v>
      </c>
      <c r="GT49" s="162">
        <v>-136.61510000000001</v>
      </c>
      <c r="GU49" s="162">
        <v>-25.415900000000001</v>
      </c>
      <c r="GV49" s="162">
        <v>40.1937</v>
      </c>
      <c r="GW49" s="162">
        <v>-68.376499999999993</v>
      </c>
      <c r="GX49" s="162">
        <v>11.0732</v>
      </c>
      <c r="GY49" s="162">
        <v>18.3245</v>
      </c>
      <c r="GZ49" s="162">
        <v>17.733799999999999</v>
      </c>
      <c r="HA49" s="162">
        <v>14</v>
      </c>
      <c r="HB49" s="162">
        <v>225.09870000000001</v>
      </c>
      <c r="HC49" s="162">
        <v>224.63220000000001</v>
      </c>
      <c r="HD49" s="163"/>
      <c r="HE49" s="163"/>
      <c r="HF49" s="162">
        <v>-383.1884</v>
      </c>
      <c r="HG49" s="162">
        <v>384.70080000000002</v>
      </c>
      <c r="HH49" s="162">
        <v>381.81889999999999</v>
      </c>
      <c r="HI49" s="162">
        <v>-211.48400000000001</v>
      </c>
      <c r="HJ49" s="162">
        <v>-209.5401</v>
      </c>
      <c r="HK49" s="162">
        <v>-33.751100000000001</v>
      </c>
      <c r="HL49" s="162">
        <v>-22.168600000000001</v>
      </c>
      <c r="HM49" s="162">
        <v>77.9953</v>
      </c>
      <c r="HN49" s="162">
        <v>78.759200000000007</v>
      </c>
      <c r="HO49" s="163"/>
      <c r="HP49" s="162">
        <v>-136.47919999999999</v>
      </c>
      <c r="HQ49" s="162">
        <v>63.372900000000001</v>
      </c>
      <c r="HR49" s="162">
        <v>62.526899999999998</v>
      </c>
      <c r="HS49" s="162">
        <v>-53.541600000000003</v>
      </c>
      <c r="HT49" s="162">
        <v>-53.766100000000002</v>
      </c>
      <c r="HU49" s="162">
        <v>122.16</v>
      </c>
      <c r="HV49" s="162">
        <v>120.81</v>
      </c>
      <c r="HW49" s="162">
        <v>30.4</v>
      </c>
      <c r="HX49" s="162">
        <v>30.6</v>
      </c>
      <c r="HY49" s="162">
        <v>21.494</v>
      </c>
      <c r="HZ49" s="162">
        <v>33.76</v>
      </c>
      <c r="IA49" s="162">
        <v>-367.38529999999997</v>
      </c>
      <c r="IB49" s="162">
        <v>109.998</v>
      </c>
      <c r="IC49" s="162">
        <v>109.72329999999999</v>
      </c>
      <c r="ID49" s="162">
        <v>17.899999999999999</v>
      </c>
      <c r="IE49" s="162">
        <v>23.4</v>
      </c>
      <c r="IF49" s="162">
        <v>-60.8</v>
      </c>
      <c r="IG49" s="162">
        <v>-64.099999999999994</v>
      </c>
      <c r="IH49" s="162">
        <v>1.2797000000000001</v>
      </c>
      <c r="II49" s="163"/>
      <c r="IJ49" s="162">
        <v>-377.14909999999998</v>
      </c>
      <c r="IK49" s="162">
        <v>-202.65129999999999</v>
      </c>
      <c r="IL49" s="162">
        <v>490.04880000000003</v>
      </c>
      <c r="IM49" s="162">
        <v>385.47989999999999</v>
      </c>
      <c r="IN49" s="162">
        <v>-51.037199999999999</v>
      </c>
      <c r="IO49" s="162">
        <v>-376.49250000000001</v>
      </c>
      <c r="IP49" s="162">
        <v>378.66160000000002</v>
      </c>
      <c r="IQ49" s="162">
        <v>-185.94540000000001</v>
      </c>
      <c r="IR49" s="162">
        <v>-211.1591</v>
      </c>
      <c r="IS49" s="162">
        <v>-370.14800000000002</v>
      </c>
      <c r="IT49" s="162">
        <v>89.658699999999996</v>
      </c>
      <c r="IU49" s="162">
        <v>90.530699999999996</v>
      </c>
      <c r="IV49" s="162">
        <v>190.31290000000001</v>
      </c>
      <c r="IW49" s="162">
        <v>-476.9402</v>
      </c>
      <c r="IX49" s="162">
        <v>217.30189999999999</v>
      </c>
      <c r="IY49" s="162">
        <v>-257.24079999999998</v>
      </c>
      <c r="IZ49" s="162">
        <v>258.26389999999998</v>
      </c>
      <c r="JA49" s="162">
        <v>-8.9910999999999994</v>
      </c>
      <c r="JB49" s="163"/>
      <c r="JC49" s="162">
        <v>20.16</v>
      </c>
      <c r="JD49" s="162">
        <v>6.2610000000000001</v>
      </c>
      <c r="JE49" s="162">
        <v>6.2939999999999996</v>
      </c>
      <c r="JF49" s="162">
        <v>-19.68</v>
      </c>
      <c r="JG49" s="162">
        <v>0</v>
      </c>
      <c r="JH49" s="163"/>
      <c r="JI49" s="162">
        <v>0.441</v>
      </c>
      <c r="JJ49" s="162">
        <v>-26.720099999999999</v>
      </c>
      <c r="JK49" s="162">
        <v>-11.894399999999999</v>
      </c>
      <c r="JL49" s="162">
        <v>9.4</v>
      </c>
      <c r="JM49" s="162">
        <v>54.74</v>
      </c>
      <c r="JN49" s="162">
        <v>55.963000000000001</v>
      </c>
      <c r="JO49" s="163"/>
      <c r="JP49" s="163"/>
      <c r="JQ49" s="162">
        <v>51.6614</v>
      </c>
      <c r="JR49" s="162">
        <v>51.195799999999998</v>
      </c>
      <c r="JS49" s="162">
        <v>51.508899999999997</v>
      </c>
      <c r="JT49" s="163"/>
      <c r="JU49" s="162">
        <v>-23</v>
      </c>
      <c r="JV49" s="162">
        <v>20.2287</v>
      </c>
      <c r="JW49" s="162">
        <v>10.17</v>
      </c>
      <c r="JX49" s="163"/>
      <c r="JY49" s="162">
        <v>-20.0352</v>
      </c>
      <c r="JZ49" s="162">
        <v>61.860799999999998</v>
      </c>
      <c r="KA49" s="162">
        <v>34.053199999999997</v>
      </c>
      <c r="KB49" s="162">
        <v>-20.121200000000002</v>
      </c>
      <c r="KC49" s="162">
        <v>-60.719900000000003</v>
      </c>
      <c r="KD49" s="162">
        <v>21.2959</v>
      </c>
      <c r="KE49" s="162">
        <v>39.545099999999998</v>
      </c>
      <c r="KF49" s="162">
        <v>14</v>
      </c>
      <c r="KG49" s="162">
        <v>-14.2</v>
      </c>
      <c r="KH49" s="163"/>
      <c r="KI49" s="162">
        <v>70.421599999999998</v>
      </c>
    </row>
    <row r="50" spans="1:295" ht="18" customHeight="1" x14ac:dyDescent="0.3">
      <c r="A50" s="161" t="s">
        <v>57</v>
      </c>
      <c r="B50" s="161" t="s">
        <v>806</v>
      </c>
      <c r="C50" s="164">
        <v>0</v>
      </c>
      <c r="D50" s="164">
        <v>20.208600000000001</v>
      </c>
      <c r="E50" s="164">
        <v>-24.521699999999999</v>
      </c>
      <c r="F50" s="164">
        <v>-33.550400000000003</v>
      </c>
      <c r="G50" s="164">
        <v>31.9192</v>
      </c>
      <c r="H50" s="165"/>
      <c r="I50" s="164">
        <v>51.707999999999998</v>
      </c>
      <c r="J50" s="165"/>
      <c r="K50" s="164">
        <v>64.905299999999997</v>
      </c>
      <c r="L50" s="164">
        <v>32.609000000000002</v>
      </c>
      <c r="M50" s="164">
        <v>31.909400000000002</v>
      </c>
      <c r="N50" s="164">
        <v>6.66</v>
      </c>
      <c r="O50" s="164">
        <v>-59.213000000000001</v>
      </c>
      <c r="P50" s="164">
        <v>50.6</v>
      </c>
      <c r="Q50" s="164">
        <v>17.388000000000002</v>
      </c>
      <c r="R50" s="164">
        <v>-50.6</v>
      </c>
      <c r="S50" s="164">
        <v>13.8004</v>
      </c>
      <c r="T50" s="165"/>
      <c r="U50" s="164">
        <v>9.1746999999999996</v>
      </c>
      <c r="V50" s="164">
        <v>9.4677000000000007</v>
      </c>
      <c r="W50" s="164">
        <v>15.313599999999999</v>
      </c>
      <c r="X50" s="164">
        <v>6.4945000000000004</v>
      </c>
      <c r="Y50" s="164">
        <v>0.1605</v>
      </c>
      <c r="Z50" s="164">
        <v>2.5337999999999998</v>
      </c>
      <c r="AA50" s="165"/>
      <c r="AB50" s="165"/>
      <c r="AC50" s="164">
        <v>-53.41</v>
      </c>
      <c r="AD50" s="164">
        <v>-53.43</v>
      </c>
      <c r="AE50" s="165"/>
      <c r="AF50" s="164">
        <v>-6.66</v>
      </c>
      <c r="AG50" s="164">
        <v>57.2</v>
      </c>
      <c r="AH50" s="165"/>
      <c r="AI50" s="165"/>
      <c r="AJ50" s="164">
        <v>-55.39</v>
      </c>
      <c r="AK50" s="164">
        <v>-55.45</v>
      </c>
      <c r="AL50" s="164">
        <v>-41.13</v>
      </c>
      <c r="AM50" s="164">
        <v>54.74</v>
      </c>
      <c r="AN50" s="164">
        <v>55.42</v>
      </c>
      <c r="AO50" s="164">
        <v>21.0093</v>
      </c>
      <c r="AP50" s="164">
        <v>-0.64239999999999997</v>
      </c>
      <c r="AQ50" s="164">
        <v>70.208500000000001</v>
      </c>
      <c r="AR50" s="164">
        <v>72.533600000000007</v>
      </c>
      <c r="AS50" s="164">
        <v>38.598700000000001</v>
      </c>
      <c r="AT50" s="164">
        <v>-51.574300000000001</v>
      </c>
      <c r="AU50" s="164">
        <v>-51.499899999999997</v>
      </c>
      <c r="AV50" s="164">
        <v>24.008600000000001</v>
      </c>
      <c r="AW50" s="164">
        <v>27.138200000000001</v>
      </c>
      <c r="AX50" s="164">
        <v>71.802099999999996</v>
      </c>
      <c r="AY50" s="164">
        <v>73.007800000000003</v>
      </c>
      <c r="AZ50" s="164">
        <v>8.9151000000000007</v>
      </c>
      <c r="BA50" s="164">
        <v>46.6068</v>
      </c>
      <c r="BB50" s="164">
        <v>-546.5616</v>
      </c>
      <c r="BC50" s="164">
        <v>-26.766500000000001</v>
      </c>
      <c r="BD50" s="164">
        <v>-2.9</v>
      </c>
      <c r="BE50" s="164">
        <v>-3</v>
      </c>
      <c r="BF50" s="164">
        <v>58.32</v>
      </c>
      <c r="BG50" s="164">
        <v>57.024900000000002</v>
      </c>
      <c r="BH50" s="164">
        <v>-5.6253000000000002</v>
      </c>
      <c r="BI50" s="165"/>
      <c r="BJ50" s="164">
        <v>-76.985200000000006</v>
      </c>
      <c r="BK50" s="164">
        <v>7.5461999999999998</v>
      </c>
      <c r="BL50" s="164">
        <v>8.31</v>
      </c>
      <c r="BM50" s="164">
        <v>5.6315</v>
      </c>
      <c r="BN50" s="164">
        <v>589.31230000000005</v>
      </c>
      <c r="BO50" s="164">
        <v>176.48849999999999</v>
      </c>
      <c r="BP50" s="164">
        <v>175.72550000000001</v>
      </c>
      <c r="BQ50" s="164">
        <v>-648.25409999999999</v>
      </c>
      <c r="BR50" s="164">
        <v>574.95249999999999</v>
      </c>
      <c r="BS50" s="165"/>
      <c r="BT50" s="164">
        <v>-90.468900000000005</v>
      </c>
      <c r="BU50" s="164">
        <v>92.236000000000004</v>
      </c>
      <c r="BV50" s="164">
        <v>107.9388</v>
      </c>
      <c r="BW50" s="164">
        <v>32.31</v>
      </c>
      <c r="BX50" s="164">
        <v>36.78</v>
      </c>
      <c r="BY50" s="164">
        <v>73.73</v>
      </c>
      <c r="BZ50" s="165"/>
      <c r="CA50" s="164">
        <v>-18.079999999999998</v>
      </c>
      <c r="CB50" s="164">
        <v>-17.946100000000001</v>
      </c>
      <c r="CC50" s="164">
        <v>74.584999999999994</v>
      </c>
      <c r="CD50" s="164">
        <v>74.065299999999993</v>
      </c>
      <c r="CE50" s="164">
        <v>26.761700000000001</v>
      </c>
      <c r="CF50" s="164">
        <v>-130.8038</v>
      </c>
      <c r="CG50" s="164">
        <v>-132.20179999999999</v>
      </c>
      <c r="CH50" s="164">
        <v>1.9048</v>
      </c>
      <c r="CI50" s="164">
        <v>-109.6221</v>
      </c>
      <c r="CJ50" s="165"/>
      <c r="CK50" s="165"/>
      <c r="CL50" s="164">
        <v>-1.4</v>
      </c>
      <c r="CM50" s="164">
        <v>220</v>
      </c>
      <c r="CN50" s="164">
        <v>-17.239999999999998</v>
      </c>
      <c r="CO50" s="164">
        <v>9.9166000000000007</v>
      </c>
      <c r="CP50" s="164">
        <v>10.6404</v>
      </c>
      <c r="CQ50" s="164">
        <v>10.9031</v>
      </c>
      <c r="CR50" s="164">
        <v>-0.34310000000000002</v>
      </c>
      <c r="CS50" s="164">
        <v>-1.1718999999999999</v>
      </c>
      <c r="CT50" s="164">
        <v>60.476500000000001</v>
      </c>
      <c r="CU50" s="164">
        <v>-119.7213</v>
      </c>
      <c r="CV50" s="164">
        <v>70.079400000000007</v>
      </c>
      <c r="CW50" s="164">
        <v>18.5655</v>
      </c>
      <c r="CX50" s="164">
        <v>55.1</v>
      </c>
      <c r="CY50" s="164">
        <v>86.94</v>
      </c>
      <c r="CZ50" s="164">
        <v>53.444800000000001</v>
      </c>
      <c r="DA50" s="164">
        <v>50.395200000000003</v>
      </c>
      <c r="DB50" s="164">
        <v>-36.51</v>
      </c>
      <c r="DC50" s="164">
        <v>-3.6423000000000001</v>
      </c>
      <c r="DD50" s="164">
        <v>110.4081</v>
      </c>
      <c r="DE50" s="164">
        <v>108.7491</v>
      </c>
      <c r="DF50" s="164">
        <v>-200.69649999999999</v>
      </c>
      <c r="DG50" s="164">
        <v>1E-4</v>
      </c>
      <c r="DH50" s="164">
        <v>-22.044</v>
      </c>
      <c r="DI50" s="164">
        <v>-111.2</v>
      </c>
      <c r="DJ50" s="164">
        <v>-111.3</v>
      </c>
      <c r="DK50" s="164">
        <v>27.7103</v>
      </c>
      <c r="DL50" s="164">
        <v>59.188800000000001</v>
      </c>
      <c r="DM50" s="164">
        <v>80.793800000000005</v>
      </c>
      <c r="DN50" s="164">
        <v>83.807400000000001</v>
      </c>
      <c r="DO50" s="164">
        <v>58.9</v>
      </c>
      <c r="DP50" s="164">
        <v>-12.58</v>
      </c>
      <c r="DQ50" s="164">
        <v>58.670999999999999</v>
      </c>
      <c r="DR50" s="164">
        <v>199.8664</v>
      </c>
      <c r="DS50" s="164">
        <v>-2.88</v>
      </c>
      <c r="DT50" s="164">
        <v>-2.77</v>
      </c>
      <c r="DU50" s="164">
        <v>83.32</v>
      </c>
      <c r="DV50" s="164">
        <v>75.14</v>
      </c>
      <c r="DW50" s="164">
        <v>202.6909</v>
      </c>
      <c r="DX50" s="164">
        <v>198.2182</v>
      </c>
      <c r="DY50" s="164">
        <v>23.294699999999999</v>
      </c>
      <c r="DZ50" s="164">
        <v>21.3</v>
      </c>
      <c r="EA50" s="164">
        <v>293.33640000000003</v>
      </c>
      <c r="EB50" s="164">
        <v>245.6181</v>
      </c>
      <c r="EC50" s="164">
        <v>237.14410000000001</v>
      </c>
      <c r="ED50" s="164">
        <v>240.59129999999999</v>
      </c>
      <c r="EE50" s="164">
        <v>46.392299999999999</v>
      </c>
      <c r="EF50" s="164">
        <v>28.356400000000001</v>
      </c>
      <c r="EG50" s="164">
        <v>-28.931000000000001</v>
      </c>
      <c r="EH50" s="164">
        <v>662.82460000000003</v>
      </c>
      <c r="EI50" s="164">
        <v>234.0411</v>
      </c>
      <c r="EJ50" s="165"/>
      <c r="EK50" s="164">
        <v>-18.8309</v>
      </c>
      <c r="EL50" s="164">
        <v>-16.804400000000001</v>
      </c>
      <c r="EM50" s="164">
        <v>34.431600000000003</v>
      </c>
      <c r="EN50" s="164">
        <v>-48.4255</v>
      </c>
      <c r="EO50" s="164">
        <v>-44.9771</v>
      </c>
      <c r="EP50" s="164">
        <v>38.448</v>
      </c>
      <c r="EQ50" s="164">
        <v>-7.8766999999999996</v>
      </c>
      <c r="ER50" s="164">
        <v>-8.4625000000000004</v>
      </c>
      <c r="ES50" s="164">
        <v>7.7907999999999999</v>
      </c>
      <c r="ET50" s="165"/>
      <c r="EU50" s="164">
        <v>-13.5</v>
      </c>
      <c r="EV50" s="165"/>
      <c r="EW50" s="164">
        <v>10.1075</v>
      </c>
      <c r="EX50" s="164">
        <v>-134.52940000000001</v>
      </c>
      <c r="EY50" s="164">
        <v>-15.688700000000001</v>
      </c>
      <c r="EZ50" s="164">
        <v>-15.3157</v>
      </c>
      <c r="FA50" s="164">
        <v>6.2622999999999998</v>
      </c>
      <c r="FB50" s="164">
        <v>-27.144300000000001</v>
      </c>
      <c r="FC50" s="164">
        <v>-9.5710999999999995</v>
      </c>
      <c r="FD50" s="165"/>
      <c r="FE50" s="164">
        <v>3.2126000000000001</v>
      </c>
      <c r="FF50" s="164">
        <v>3.2039</v>
      </c>
      <c r="FG50" s="164">
        <v>39.284999999999997</v>
      </c>
      <c r="FH50" s="164">
        <v>39.6282</v>
      </c>
      <c r="FI50" s="164">
        <v>38.564900000000002</v>
      </c>
      <c r="FJ50" s="164">
        <v>18.0853</v>
      </c>
      <c r="FK50" s="164">
        <v>17.080500000000001</v>
      </c>
      <c r="FL50" s="164">
        <v>77.532300000000006</v>
      </c>
      <c r="FM50" s="164">
        <v>-19.799199999999999</v>
      </c>
      <c r="FN50" s="164">
        <v>-19.731100000000001</v>
      </c>
      <c r="FO50" s="164">
        <v>51.344799999999999</v>
      </c>
      <c r="FP50" s="164">
        <v>64.249600000000001</v>
      </c>
      <c r="FQ50" s="164">
        <v>9.9336000000000002</v>
      </c>
      <c r="FR50" s="164">
        <v>-0.6</v>
      </c>
      <c r="FS50" s="164">
        <v>14.368499999999999</v>
      </c>
      <c r="FT50" s="164">
        <v>1.6434</v>
      </c>
      <c r="FU50" s="164">
        <v>-8.98</v>
      </c>
      <c r="FV50" s="164">
        <v>18.09</v>
      </c>
      <c r="FW50" s="164">
        <v>0</v>
      </c>
      <c r="FX50" s="165"/>
      <c r="FY50" s="164">
        <v>-3.992</v>
      </c>
      <c r="FZ50" s="164">
        <v>0.85</v>
      </c>
      <c r="GA50" s="165"/>
      <c r="GB50" s="164">
        <v>36.14</v>
      </c>
      <c r="GC50" s="164">
        <v>-65.708200000000005</v>
      </c>
      <c r="GD50" s="164">
        <v>-51.599200000000003</v>
      </c>
      <c r="GE50" s="164">
        <v>17.77</v>
      </c>
      <c r="GF50" s="164">
        <v>87.209400000000002</v>
      </c>
      <c r="GG50" s="164">
        <v>28</v>
      </c>
      <c r="GH50" s="164">
        <v>-23.2273</v>
      </c>
      <c r="GI50" s="164">
        <v>-12.6334</v>
      </c>
      <c r="GJ50" s="165"/>
      <c r="GK50" s="164">
        <v>2.8610000000000002</v>
      </c>
      <c r="GL50" s="165"/>
      <c r="GM50" s="165"/>
      <c r="GN50" s="164">
        <v>-15.487299999999999</v>
      </c>
      <c r="GO50" s="164">
        <v>-44.505000000000003</v>
      </c>
      <c r="GP50" s="164">
        <v>25.402200000000001</v>
      </c>
      <c r="GQ50" s="164">
        <v>70.250799999999998</v>
      </c>
      <c r="GR50" s="164">
        <v>61.390700000000002</v>
      </c>
      <c r="GS50" s="164">
        <v>64.100700000000003</v>
      </c>
      <c r="GT50" s="164">
        <v>-138.40690000000001</v>
      </c>
      <c r="GU50" s="164">
        <v>-24.144500000000001</v>
      </c>
      <c r="GV50" s="164">
        <v>40.116700000000002</v>
      </c>
      <c r="GW50" s="164">
        <v>-65.456699999999998</v>
      </c>
      <c r="GX50" s="164">
        <v>10.723100000000001</v>
      </c>
      <c r="GY50" s="164">
        <v>17.494399999999999</v>
      </c>
      <c r="GZ50" s="164">
        <v>17.1432</v>
      </c>
      <c r="HA50" s="164">
        <v>13.1777</v>
      </c>
      <c r="HB50" s="164">
        <v>224.16919999999999</v>
      </c>
      <c r="HC50" s="164">
        <v>222.46190000000001</v>
      </c>
      <c r="HD50" s="165"/>
      <c r="HE50" s="164">
        <v>-209.97499999999999</v>
      </c>
      <c r="HF50" s="164">
        <v>-383.35129999999998</v>
      </c>
      <c r="HG50" s="164">
        <v>387.41750000000002</v>
      </c>
      <c r="HH50" s="164">
        <v>385.49810000000002</v>
      </c>
      <c r="HI50" s="164">
        <v>-211.21199999999999</v>
      </c>
      <c r="HJ50" s="164">
        <v>-209.215</v>
      </c>
      <c r="HK50" s="164">
        <v>-36.441299999999998</v>
      </c>
      <c r="HL50" s="164">
        <v>-24.567499999999999</v>
      </c>
      <c r="HM50" s="164">
        <v>81.447599999999994</v>
      </c>
      <c r="HN50" s="164">
        <v>82.070800000000006</v>
      </c>
      <c r="HO50" s="165"/>
      <c r="HP50" s="165"/>
      <c r="HQ50" s="164">
        <v>62.5379</v>
      </c>
      <c r="HR50" s="164">
        <v>62.373100000000001</v>
      </c>
      <c r="HS50" s="164">
        <v>-53.047699999999999</v>
      </c>
      <c r="HT50" s="164">
        <v>-53.654699999999998</v>
      </c>
      <c r="HU50" s="164">
        <v>124.87</v>
      </c>
      <c r="HV50" s="164">
        <v>123.74</v>
      </c>
      <c r="HW50" s="164">
        <v>29.3</v>
      </c>
      <c r="HX50" s="164">
        <v>29.3</v>
      </c>
      <c r="HY50" s="164">
        <v>21.699100000000001</v>
      </c>
      <c r="HZ50" s="164">
        <v>33.520000000000003</v>
      </c>
      <c r="IA50" s="164">
        <v>-358.32299999999998</v>
      </c>
      <c r="IB50" s="164">
        <v>107.74160000000001</v>
      </c>
      <c r="IC50" s="164">
        <v>107.47929999999999</v>
      </c>
      <c r="ID50" s="164">
        <v>17.3</v>
      </c>
      <c r="IE50" s="164">
        <v>22.3</v>
      </c>
      <c r="IF50" s="164">
        <v>-60</v>
      </c>
      <c r="IG50" s="164">
        <v>-62.3</v>
      </c>
      <c r="IH50" s="164">
        <v>1.2104999999999999</v>
      </c>
      <c r="II50" s="164">
        <v>1.0503</v>
      </c>
      <c r="IJ50" s="164">
        <v>-380.34559999999999</v>
      </c>
      <c r="IK50" s="164">
        <v>-206.37039999999999</v>
      </c>
      <c r="IL50" s="164">
        <v>479.26650000000001</v>
      </c>
      <c r="IM50" s="164">
        <v>381.38529999999997</v>
      </c>
      <c r="IN50" s="164">
        <v>-48.106400000000001</v>
      </c>
      <c r="IO50" s="164">
        <v>-375.09059999999999</v>
      </c>
      <c r="IP50" s="164">
        <v>377.1155</v>
      </c>
      <c r="IQ50" s="164">
        <v>-176.40809999999999</v>
      </c>
      <c r="IR50" s="164">
        <v>-212.7851</v>
      </c>
      <c r="IS50" s="164">
        <v>-368.81360000000001</v>
      </c>
      <c r="IT50" s="164">
        <v>89.792699999999996</v>
      </c>
      <c r="IU50" s="164">
        <v>90.766599999999997</v>
      </c>
      <c r="IV50" s="164">
        <v>182.9177</v>
      </c>
      <c r="IW50" s="164">
        <v>-470.13929999999999</v>
      </c>
      <c r="IX50" s="164">
        <v>213.07730000000001</v>
      </c>
      <c r="IY50" s="164">
        <v>-255.3707</v>
      </c>
      <c r="IZ50" s="164">
        <v>257.76139999999998</v>
      </c>
      <c r="JA50" s="164">
        <v>-9.1476000000000006</v>
      </c>
      <c r="JB50" s="165"/>
      <c r="JC50" s="164">
        <v>19.600000000000001</v>
      </c>
      <c r="JD50" s="164">
        <v>6.4059999999999997</v>
      </c>
      <c r="JE50" s="164">
        <v>6.4240000000000004</v>
      </c>
      <c r="JF50" s="164">
        <v>-18.88</v>
      </c>
      <c r="JG50" s="164">
        <v>-0.48</v>
      </c>
      <c r="JH50" s="165"/>
      <c r="JI50" s="164">
        <v>1.2039</v>
      </c>
      <c r="JJ50" s="164">
        <v>-27.891999999999999</v>
      </c>
      <c r="JK50" s="164">
        <v>-13.0083</v>
      </c>
      <c r="JL50" s="164">
        <v>8.3000000000000007</v>
      </c>
      <c r="JM50" s="164">
        <v>52.911999999999999</v>
      </c>
      <c r="JN50" s="164">
        <v>54.576999999999998</v>
      </c>
      <c r="JO50" s="165"/>
      <c r="JP50" s="165"/>
      <c r="JQ50" s="164">
        <v>52.959499999999998</v>
      </c>
      <c r="JR50" s="164">
        <v>53.857599999999998</v>
      </c>
      <c r="JS50" s="164">
        <v>54.520499999999998</v>
      </c>
      <c r="JT50" s="165"/>
      <c r="JU50" s="164">
        <v>-20.6</v>
      </c>
      <c r="JV50" s="164">
        <v>20.622900000000001</v>
      </c>
      <c r="JW50" s="164">
        <v>9.7799999999999994</v>
      </c>
      <c r="JX50" s="165"/>
      <c r="JY50" s="164">
        <v>-23.1036</v>
      </c>
      <c r="JZ50" s="164">
        <v>62.289299999999997</v>
      </c>
      <c r="KA50" s="164">
        <v>35.986199999999997</v>
      </c>
      <c r="KB50" s="164">
        <v>-22.910499999999999</v>
      </c>
      <c r="KC50" s="164">
        <v>-61.758099999999999</v>
      </c>
      <c r="KD50" s="164">
        <v>23.180499999999999</v>
      </c>
      <c r="KE50" s="164">
        <v>37.873399999999997</v>
      </c>
      <c r="KF50" s="164">
        <v>11.2</v>
      </c>
      <c r="KG50" s="164">
        <v>-11.8</v>
      </c>
      <c r="KH50" s="165"/>
      <c r="KI50" s="164">
        <v>88.842399999999998</v>
      </c>
    </row>
    <row r="51" spans="1:295" ht="18" customHeight="1" x14ac:dyDescent="0.3">
      <c r="A51" s="161" t="s">
        <v>57</v>
      </c>
      <c r="B51" s="161" t="s">
        <v>807</v>
      </c>
      <c r="C51" s="164">
        <v>0</v>
      </c>
      <c r="D51" s="164">
        <v>19.729299999999999</v>
      </c>
      <c r="E51" s="164">
        <v>-23.927199999999999</v>
      </c>
      <c r="F51" s="164">
        <v>-34.117899999999999</v>
      </c>
      <c r="G51" s="164">
        <v>30.66</v>
      </c>
      <c r="H51" s="165"/>
      <c r="I51" s="164">
        <v>50.873800000000003</v>
      </c>
      <c r="J51" s="165"/>
      <c r="K51" s="164">
        <v>62.831899999999997</v>
      </c>
      <c r="L51" s="164">
        <v>31.890999999999998</v>
      </c>
      <c r="M51" s="164">
        <v>31.029900000000001</v>
      </c>
      <c r="N51" s="164">
        <v>8.8800000000000008</v>
      </c>
      <c r="O51" s="164">
        <v>-55.137999999999998</v>
      </c>
      <c r="P51" s="164">
        <v>48.4</v>
      </c>
      <c r="Q51" s="164">
        <v>15.731999999999999</v>
      </c>
      <c r="R51" s="164">
        <v>-46.2</v>
      </c>
      <c r="S51" s="164">
        <v>13.6015</v>
      </c>
      <c r="T51" s="165"/>
      <c r="U51" s="164">
        <v>9.2347999999999999</v>
      </c>
      <c r="V51" s="164">
        <v>9.202</v>
      </c>
      <c r="W51" s="164">
        <v>15.1564</v>
      </c>
      <c r="X51" s="164">
        <v>5.8201999999999998</v>
      </c>
      <c r="Y51" s="164">
        <v>1.3668</v>
      </c>
      <c r="Z51" s="164">
        <v>4.4001000000000001</v>
      </c>
      <c r="AA51" s="165"/>
      <c r="AB51" s="165"/>
      <c r="AC51" s="164">
        <v>-52.14</v>
      </c>
      <c r="AD51" s="164">
        <v>-51.98</v>
      </c>
      <c r="AE51" s="165"/>
      <c r="AF51" s="164">
        <v>-8.8800000000000008</v>
      </c>
      <c r="AG51" s="164">
        <v>52.8</v>
      </c>
      <c r="AH51" s="165"/>
      <c r="AI51" s="165"/>
      <c r="AJ51" s="164">
        <v>-49.05</v>
      </c>
      <c r="AK51" s="164">
        <v>-49.09</v>
      </c>
      <c r="AL51" s="164">
        <v>-48.78</v>
      </c>
      <c r="AM51" s="164">
        <v>49.94</v>
      </c>
      <c r="AN51" s="164">
        <v>49.75</v>
      </c>
      <c r="AO51" s="164">
        <v>19.977499999999999</v>
      </c>
      <c r="AP51" s="164">
        <v>0.1163</v>
      </c>
      <c r="AQ51" s="164">
        <v>68.953800000000001</v>
      </c>
      <c r="AR51" s="164">
        <v>70.939099999999996</v>
      </c>
      <c r="AS51" s="164">
        <v>39.1738</v>
      </c>
      <c r="AT51" s="164">
        <v>-47.555500000000002</v>
      </c>
      <c r="AU51" s="164">
        <v>-46.598500000000001</v>
      </c>
      <c r="AV51" s="164">
        <v>6.0082000000000004</v>
      </c>
      <c r="AW51" s="164">
        <v>6.0227000000000004</v>
      </c>
      <c r="AX51" s="164">
        <v>72.070099999999996</v>
      </c>
      <c r="AY51" s="164">
        <v>74.079400000000007</v>
      </c>
      <c r="AZ51" s="164">
        <v>5.2508999999999997</v>
      </c>
      <c r="BA51" s="164">
        <v>27.672999999999998</v>
      </c>
      <c r="BB51" s="164">
        <v>-519.27149999999995</v>
      </c>
      <c r="BC51" s="164">
        <v>-24.914899999999999</v>
      </c>
      <c r="BD51" s="164">
        <v>-3.8</v>
      </c>
      <c r="BE51" s="164">
        <v>-3.9</v>
      </c>
      <c r="BF51" s="164">
        <v>52.366199999999999</v>
      </c>
      <c r="BG51" s="164">
        <v>51.693100000000001</v>
      </c>
      <c r="BH51" s="164">
        <v>-5.7131999999999996</v>
      </c>
      <c r="BI51" s="165"/>
      <c r="BJ51" s="164">
        <v>-72.223200000000006</v>
      </c>
      <c r="BK51" s="164">
        <v>7.9424000000000001</v>
      </c>
      <c r="BL51" s="164">
        <v>8.0174000000000003</v>
      </c>
      <c r="BM51" s="164">
        <v>5.3448000000000002</v>
      </c>
      <c r="BN51" s="164">
        <v>557.2373</v>
      </c>
      <c r="BO51" s="164">
        <v>181.21889999999999</v>
      </c>
      <c r="BP51" s="164">
        <v>181.31039999999999</v>
      </c>
      <c r="BQ51" s="164">
        <v>-633.99860000000001</v>
      </c>
      <c r="BR51" s="164">
        <v>568.81619999999998</v>
      </c>
      <c r="BS51" s="165"/>
      <c r="BT51" s="164">
        <v>-82.718599999999995</v>
      </c>
      <c r="BU51" s="164">
        <v>84.128</v>
      </c>
      <c r="BV51" s="164">
        <v>106.8211</v>
      </c>
      <c r="BW51" s="164">
        <v>32.03</v>
      </c>
      <c r="BX51" s="164">
        <v>33.33</v>
      </c>
      <c r="BY51" s="164">
        <v>72.19</v>
      </c>
      <c r="BZ51" s="164">
        <v>85.68</v>
      </c>
      <c r="CA51" s="164">
        <v>-21.428899999999999</v>
      </c>
      <c r="CB51" s="164">
        <v>-22.9025</v>
      </c>
      <c r="CC51" s="164">
        <v>78.608699999999999</v>
      </c>
      <c r="CD51" s="164">
        <v>79.237099999999998</v>
      </c>
      <c r="CE51" s="164">
        <v>27.295400000000001</v>
      </c>
      <c r="CF51" s="164">
        <v>-125.16249999999999</v>
      </c>
      <c r="CG51" s="164">
        <v>-125.6177</v>
      </c>
      <c r="CH51" s="164">
        <v>3.1528999999999998</v>
      </c>
      <c r="CI51" s="164">
        <v>-105.01519999999999</v>
      </c>
      <c r="CJ51" s="165"/>
      <c r="CK51" s="165"/>
      <c r="CL51" s="164">
        <v>4.2</v>
      </c>
      <c r="CM51" s="164">
        <v>210.2</v>
      </c>
      <c r="CN51" s="164">
        <v>-16.86</v>
      </c>
      <c r="CO51" s="164">
        <v>14.7928</v>
      </c>
      <c r="CP51" s="164">
        <v>15.6007</v>
      </c>
      <c r="CQ51" s="164">
        <v>15.8817</v>
      </c>
      <c r="CR51" s="164">
        <v>9.7356999999999996</v>
      </c>
      <c r="CS51" s="164">
        <v>9.0183</v>
      </c>
      <c r="CT51" s="164">
        <v>54.582000000000001</v>
      </c>
      <c r="CU51" s="164">
        <v>-124.1953</v>
      </c>
      <c r="CV51" s="164">
        <v>63.898899999999998</v>
      </c>
      <c r="CW51" s="164">
        <v>18.0791</v>
      </c>
      <c r="CX51" s="164">
        <v>53.45</v>
      </c>
      <c r="CY51" s="164">
        <v>84.06</v>
      </c>
      <c r="CZ51" s="164">
        <v>51.3354</v>
      </c>
      <c r="DA51" s="164">
        <v>48.6374</v>
      </c>
      <c r="DB51" s="164">
        <v>-35.32</v>
      </c>
      <c r="DC51" s="164">
        <v>-3.6423000000000001</v>
      </c>
      <c r="DD51" s="164">
        <v>106.71040000000001</v>
      </c>
      <c r="DE51" s="164">
        <v>104.86750000000001</v>
      </c>
      <c r="DF51" s="164">
        <v>-192.94450000000001</v>
      </c>
      <c r="DG51" s="164">
        <v>2.0000000000000001E-4</v>
      </c>
      <c r="DH51" s="164">
        <v>-21.630600000000001</v>
      </c>
      <c r="DI51" s="164">
        <v>-111.6</v>
      </c>
      <c r="DJ51" s="164">
        <v>-110.9</v>
      </c>
      <c r="DK51" s="164">
        <v>27.397200000000002</v>
      </c>
      <c r="DL51" s="164">
        <v>56.552100000000003</v>
      </c>
      <c r="DM51" s="164">
        <v>77.036600000000007</v>
      </c>
      <c r="DN51" s="164">
        <v>79.119900000000001</v>
      </c>
      <c r="DO51" s="164">
        <v>55.95</v>
      </c>
      <c r="DP51" s="164">
        <v>-11.69</v>
      </c>
      <c r="DQ51" s="164">
        <v>59.278500000000001</v>
      </c>
      <c r="DR51" s="164">
        <v>190.0958</v>
      </c>
      <c r="DS51" s="164">
        <v>-2.63</v>
      </c>
      <c r="DT51" s="164">
        <v>-2.54</v>
      </c>
      <c r="DU51" s="164">
        <v>80.650000000000006</v>
      </c>
      <c r="DV51" s="164">
        <v>74.2</v>
      </c>
      <c r="DW51" s="164">
        <v>190.96360000000001</v>
      </c>
      <c r="DX51" s="164">
        <v>188.50909999999999</v>
      </c>
      <c r="DY51" s="164">
        <v>17.2928</v>
      </c>
      <c r="DZ51" s="164">
        <v>16.372699999999998</v>
      </c>
      <c r="EA51" s="164">
        <v>281.79669999999999</v>
      </c>
      <c r="EB51" s="164">
        <v>234.23750000000001</v>
      </c>
      <c r="EC51" s="164">
        <v>226.56880000000001</v>
      </c>
      <c r="ED51" s="164">
        <v>228.2518</v>
      </c>
      <c r="EE51" s="164">
        <v>43.0503</v>
      </c>
      <c r="EF51" s="164">
        <v>25.447600000000001</v>
      </c>
      <c r="EG51" s="164">
        <v>-28.582999999999998</v>
      </c>
      <c r="EH51" s="164">
        <v>649.31150000000002</v>
      </c>
      <c r="EI51" s="164">
        <v>231.8655</v>
      </c>
      <c r="EJ51" s="165"/>
      <c r="EK51" s="164">
        <v>-24.326000000000001</v>
      </c>
      <c r="EL51" s="164">
        <v>-22.831600000000002</v>
      </c>
      <c r="EM51" s="164">
        <v>37.020400000000002</v>
      </c>
      <c r="EN51" s="164">
        <v>-53.785800000000002</v>
      </c>
      <c r="EO51" s="164">
        <v>-50.754199999999997</v>
      </c>
      <c r="EP51" s="164">
        <v>35.375999999999998</v>
      </c>
      <c r="EQ51" s="164">
        <v>-10.041600000000001</v>
      </c>
      <c r="ER51" s="164">
        <v>-10.535500000000001</v>
      </c>
      <c r="ES51" s="164">
        <v>9.8930000000000007</v>
      </c>
      <c r="ET51" s="165"/>
      <c r="EU51" s="164">
        <v>-14.69</v>
      </c>
      <c r="EV51" s="165"/>
      <c r="EW51" s="164">
        <v>9.6229999999999993</v>
      </c>
      <c r="EX51" s="164">
        <v>-145.7251</v>
      </c>
      <c r="EY51" s="164">
        <v>-15.078200000000001</v>
      </c>
      <c r="EZ51" s="164">
        <v>-14.4269</v>
      </c>
      <c r="FA51" s="164">
        <v>4.6032999999999999</v>
      </c>
      <c r="FB51" s="164">
        <v>-23.879300000000001</v>
      </c>
      <c r="FC51" s="164">
        <v>-13.045199999999999</v>
      </c>
      <c r="FD51" s="165"/>
      <c r="FE51" s="164">
        <v>3.2414000000000001</v>
      </c>
      <c r="FF51" s="164">
        <v>3.2357</v>
      </c>
      <c r="FG51" s="164">
        <v>40.008499999999998</v>
      </c>
      <c r="FH51" s="164">
        <v>40.405799999999999</v>
      </c>
      <c r="FI51" s="164">
        <v>38.234999999999999</v>
      </c>
      <c r="FJ51" s="164">
        <v>21.099499999999999</v>
      </c>
      <c r="FK51" s="164">
        <v>20.2622</v>
      </c>
      <c r="FL51" s="164">
        <v>67.484899999999996</v>
      </c>
      <c r="FM51" s="164">
        <v>-14.690300000000001</v>
      </c>
      <c r="FN51" s="164">
        <v>-15.0664</v>
      </c>
      <c r="FO51" s="164">
        <v>46.490099999999998</v>
      </c>
      <c r="FP51" s="164">
        <v>60.780299999999997</v>
      </c>
      <c r="FQ51" s="164">
        <v>8.4613999999999994</v>
      </c>
      <c r="FR51" s="164">
        <v>-1.24</v>
      </c>
      <c r="FS51" s="164">
        <v>14.275700000000001</v>
      </c>
      <c r="FT51" s="164">
        <v>1.5494000000000001</v>
      </c>
      <c r="FU51" s="164">
        <v>-8.89</v>
      </c>
      <c r="FV51" s="164">
        <v>17.739999999999998</v>
      </c>
      <c r="FW51" s="164">
        <v>0</v>
      </c>
      <c r="FX51" s="165"/>
      <c r="FY51" s="164">
        <v>-4.32</v>
      </c>
      <c r="FZ51" s="164">
        <v>0.85</v>
      </c>
      <c r="GA51" s="165"/>
      <c r="GB51" s="164">
        <v>35.729999999999997</v>
      </c>
      <c r="GC51" s="164">
        <v>-60.7</v>
      </c>
      <c r="GD51" s="164">
        <v>-45.525100000000002</v>
      </c>
      <c r="GE51" s="165"/>
      <c r="GF51" s="164">
        <v>87.443399999999997</v>
      </c>
      <c r="GG51" s="164">
        <v>27.7</v>
      </c>
      <c r="GH51" s="164">
        <v>-21.286799999999999</v>
      </c>
      <c r="GI51" s="164">
        <v>-11.0588</v>
      </c>
      <c r="GJ51" s="165"/>
      <c r="GK51" s="164">
        <v>2.7534999999999998</v>
      </c>
      <c r="GL51" s="165"/>
      <c r="GM51" s="165"/>
      <c r="GN51" s="164">
        <v>-15.2323</v>
      </c>
      <c r="GO51" s="164">
        <v>-41.085299999999997</v>
      </c>
      <c r="GP51" s="164">
        <v>27.591200000000001</v>
      </c>
      <c r="GQ51" s="164">
        <v>64.032399999999996</v>
      </c>
      <c r="GR51" s="164">
        <v>66.449299999999994</v>
      </c>
      <c r="GS51" s="164">
        <v>68.544799999999995</v>
      </c>
      <c r="GT51" s="164">
        <v>-136.99700000000001</v>
      </c>
      <c r="GU51" s="164">
        <v>-23.0914</v>
      </c>
      <c r="GV51" s="164">
        <v>37.838200000000001</v>
      </c>
      <c r="GW51" s="164">
        <v>-62.073099999999997</v>
      </c>
      <c r="GX51" s="164">
        <v>10.962300000000001</v>
      </c>
      <c r="GY51" s="164">
        <v>16.4983</v>
      </c>
      <c r="GZ51" s="164">
        <v>16.2255</v>
      </c>
      <c r="HA51" s="165"/>
      <c r="HB51" s="164">
        <v>228.71129999999999</v>
      </c>
      <c r="HC51" s="164">
        <v>228.96770000000001</v>
      </c>
      <c r="HD51" s="165"/>
      <c r="HE51" s="164">
        <v>-209.6703</v>
      </c>
      <c r="HF51" s="164">
        <v>-384.48680000000002</v>
      </c>
      <c r="HG51" s="164">
        <v>386.8922</v>
      </c>
      <c r="HH51" s="164">
        <v>386.8417</v>
      </c>
      <c r="HI51" s="164">
        <v>-212.31479999999999</v>
      </c>
      <c r="HJ51" s="164">
        <v>-213.87450000000001</v>
      </c>
      <c r="HK51" s="164">
        <v>-33.758099999999999</v>
      </c>
      <c r="HL51" s="164">
        <v>-21.833500000000001</v>
      </c>
      <c r="HM51" s="164">
        <v>84.556899999999999</v>
      </c>
      <c r="HN51" s="164">
        <v>84.544200000000004</v>
      </c>
      <c r="HO51" s="164">
        <v>-143.19210000000001</v>
      </c>
      <c r="HP51" s="165"/>
      <c r="HQ51" s="164">
        <v>61.658999999999999</v>
      </c>
      <c r="HR51" s="164">
        <v>60.889899999999997</v>
      </c>
      <c r="HS51" s="164">
        <v>-52.702399999999997</v>
      </c>
      <c r="HT51" s="164">
        <v>-53.633099999999999</v>
      </c>
      <c r="HU51" s="164">
        <v>130.69</v>
      </c>
      <c r="HV51" s="164">
        <v>130.13</v>
      </c>
      <c r="HW51" s="164">
        <v>28.4</v>
      </c>
      <c r="HX51" s="164">
        <v>28.5</v>
      </c>
      <c r="HY51" s="164">
        <v>21.720500000000001</v>
      </c>
      <c r="HZ51" s="164">
        <v>32.4</v>
      </c>
      <c r="IA51" s="164">
        <v>-367.22620000000001</v>
      </c>
      <c r="IB51" s="164">
        <v>106.94629999999999</v>
      </c>
      <c r="IC51" s="164">
        <v>108.33369999999999</v>
      </c>
      <c r="ID51" s="164">
        <v>16.2</v>
      </c>
      <c r="IE51" s="164">
        <v>18.899999999999999</v>
      </c>
      <c r="IF51" s="164">
        <v>-59.8</v>
      </c>
      <c r="IG51" s="164">
        <v>-63.1</v>
      </c>
      <c r="IH51" s="164">
        <v>1.3731</v>
      </c>
      <c r="II51" s="164">
        <v>0.97860000000000003</v>
      </c>
      <c r="IJ51" s="164">
        <v>-380.096</v>
      </c>
      <c r="IK51" s="164">
        <v>-218.20060000000001</v>
      </c>
      <c r="IL51" s="164">
        <v>489.7509</v>
      </c>
      <c r="IM51" s="164">
        <v>390.52589999999998</v>
      </c>
      <c r="IN51" s="164">
        <v>-50.6004</v>
      </c>
      <c r="IO51" s="164">
        <v>-377.4128</v>
      </c>
      <c r="IP51" s="164">
        <v>380.03960000000001</v>
      </c>
      <c r="IQ51" s="164">
        <v>-184.5043</v>
      </c>
      <c r="IR51" s="164">
        <v>-214.108</v>
      </c>
      <c r="IS51" s="164">
        <v>-377.32119999999998</v>
      </c>
      <c r="IT51" s="164">
        <v>92.665700000000001</v>
      </c>
      <c r="IU51" s="164">
        <v>94.100200000000001</v>
      </c>
      <c r="IV51" s="164">
        <v>183.81030000000001</v>
      </c>
      <c r="IW51" s="164">
        <v>-481.33109999999999</v>
      </c>
      <c r="IX51" s="164">
        <v>216.76859999999999</v>
      </c>
      <c r="IY51" s="164">
        <v>-262.85570000000001</v>
      </c>
      <c r="IZ51" s="164">
        <v>263.37470000000002</v>
      </c>
      <c r="JA51" s="164">
        <v>-9.4113000000000007</v>
      </c>
      <c r="JB51" s="165"/>
      <c r="JC51" s="164">
        <v>18.88</v>
      </c>
      <c r="JD51" s="164">
        <v>6.5789999999999997</v>
      </c>
      <c r="JE51" s="164">
        <v>6.6219999999999999</v>
      </c>
      <c r="JF51" s="164">
        <v>-18.32</v>
      </c>
      <c r="JG51" s="164">
        <v>-2</v>
      </c>
      <c r="JH51" s="165"/>
      <c r="JI51" s="164">
        <v>1.4084000000000001</v>
      </c>
      <c r="JJ51" s="164">
        <v>-26.893999999999998</v>
      </c>
      <c r="JK51" s="164">
        <v>-13.7682</v>
      </c>
      <c r="JL51" s="164">
        <v>8.9</v>
      </c>
      <c r="JM51" s="164">
        <v>53.765000000000001</v>
      </c>
      <c r="JN51" s="164">
        <v>56.655000000000001</v>
      </c>
      <c r="JO51" s="164">
        <v>2.9182999999999999</v>
      </c>
      <c r="JP51" s="164">
        <v>3.5030999999999999</v>
      </c>
      <c r="JQ51" s="164">
        <v>52.9373</v>
      </c>
      <c r="JR51" s="164">
        <v>55.968899999999998</v>
      </c>
      <c r="JS51" s="164">
        <v>52.929099999999998</v>
      </c>
      <c r="JT51" s="165"/>
      <c r="JU51" s="164">
        <v>-18.5</v>
      </c>
      <c r="JV51" s="164">
        <v>21.0914</v>
      </c>
      <c r="JW51" s="164">
        <v>9.15</v>
      </c>
      <c r="JX51" s="165"/>
      <c r="JY51" s="164">
        <v>-20.013100000000001</v>
      </c>
      <c r="JZ51" s="164">
        <v>60.737499999999997</v>
      </c>
      <c r="KA51" s="164">
        <v>33.985399999999998</v>
      </c>
      <c r="KB51" s="164">
        <v>-19.7684</v>
      </c>
      <c r="KC51" s="164">
        <v>-60.190100000000001</v>
      </c>
      <c r="KD51" s="164">
        <v>21.4072</v>
      </c>
      <c r="KE51" s="164">
        <v>38.6113</v>
      </c>
      <c r="KF51" s="164">
        <v>9.1999999999999993</v>
      </c>
      <c r="KG51" s="164">
        <v>-8.6</v>
      </c>
      <c r="KH51" s="165"/>
      <c r="KI51" s="164">
        <v>110.6842</v>
      </c>
    </row>
    <row r="52" spans="1:295" ht="18" customHeight="1" x14ac:dyDescent="0.3">
      <c r="A52" s="161" t="s">
        <v>57</v>
      </c>
      <c r="B52" s="161" t="s">
        <v>808</v>
      </c>
      <c r="C52" s="164">
        <v>0</v>
      </c>
      <c r="D52" s="164">
        <v>19.089400000000001</v>
      </c>
      <c r="E52" s="164">
        <v>-23.087700000000002</v>
      </c>
      <c r="F52" s="164">
        <v>-34.760199999999998</v>
      </c>
      <c r="G52" s="164">
        <v>28.958600000000001</v>
      </c>
      <c r="H52" s="165"/>
      <c r="I52" s="164">
        <v>47.727800000000002</v>
      </c>
      <c r="J52" s="165"/>
      <c r="K52" s="164">
        <v>60.925899999999999</v>
      </c>
      <c r="L52" s="164">
        <v>30.4071</v>
      </c>
      <c r="M52" s="164">
        <v>29.923999999999999</v>
      </c>
      <c r="N52" s="164">
        <v>15.54</v>
      </c>
      <c r="O52" s="164">
        <v>-49.756999999999998</v>
      </c>
      <c r="P52" s="164">
        <v>41.8</v>
      </c>
      <c r="Q52" s="164">
        <v>14.076000000000001</v>
      </c>
      <c r="R52" s="164">
        <v>-41.8</v>
      </c>
      <c r="S52" s="164">
        <v>14.092700000000001</v>
      </c>
      <c r="T52" s="165"/>
      <c r="U52" s="164">
        <v>8.8252000000000006</v>
      </c>
      <c r="V52" s="164">
        <v>8.8935999999999993</v>
      </c>
      <c r="W52" s="164">
        <v>14.525700000000001</v>
      </c>
      <c r="X52" s="164">
        <v>7.3482000000000003</v>
      </c>
      <c r="Y52" s="164">
        <v>1.4308000000000001</v>
      </c>
      <c r="Z52" s="164">
        <v>4.6085000000000003</v>
      </c>
      <c r="AA52" s="165"/>
      <c r="AB52" s="165"/>
      <c r="AC52" s="164">
        <v>-47.01</v>
      </c>
      <c r="AD52" s="164">
        <v>-46.63</v>
      </c>
      <c r="AE52" s="165"/>
      <c r="AF52" s="164">
        <v>-15.54</v>
      </c>
      <c r="AG52" s="164">
        <v>48.4</v>
      </c>
      <c r="AH52" s="165"/>
      <c r="AI52" s="165"/>
      <c r="AJ52" s="164">
        <v>-47.2</v>
      </c>
      <c r="AK52" s="164">
        <v>-47.92</v>
      </c>
      <c r="AL52" s="164">
        <v>-40.700000000000003</v>
      </c>
      <c r="AM52" s="164">
        <v>48.17</v>
      </c>
      <c r="AN52" s="164">
        <v>48.33</v>
      </c>
      <c r="AO52" s="164">
        <v>18.6615</v>
      </c>
      <c r="AP52" s="164">
        <v>0.74719999999999998</v>
      </c>
      <c r="AQ52" s="164">
        <v>64.754199999999997</v>
      </c>
      <c r="AR52" s="164">
        <v>67.136399999999995</v>
      </c>
      <c r="AS52" s="164">
        <v>35.866900000000001</v>
      </c>
      <c r="AT52" s="164">
        <v>-44.206499999999998</v>
      </c>
      <c r="AU52" s="164">
        <v>-45.503100000000003</v>
      </c>
      <c r="AV52" s="164">
        <v>24.353100000000001</v>
      </c>
      <c r="AW52" s="164">
        <v>24.4346</v>
      </c>
      <c r="AX52" s="164">
        <v>67.917299999999997</v>
      </c>
      <c r="AY52" s="164">
        <v>67.5154</v>
      </c>
      <c r="AZ52" s="164">
        <v>7.3446999999999996</v>
      </c>
      <c r="BA52" s="164">
        <v>39.192599999999999</v>
      </c>
      <c r="BB52" s="164">
        <v>-506.1311</v>
      </c>
      <c r="BC52" s="164">
        <v>-21.4817</v>
      </c>
      <c r="BD52" s="164">
        <v>-5.0999999999999996</v>
      </c>
      <c r="BE52" s="164">
        <v>-5.3</v>
      </c>
      <c r="BF52" s="164">
        <v>51.532800000000002</v>
      </c>
      <c r="BG52" s="164">
        <v>49.787700000000001</v>
      </c>
      <c r="BH52" s="164">
        <v>-5.5594999999999999</v>
      </c>
      <c r="BI52" s="165"/>
      <c r="BJ52" s="164">
        <v>-71.141000000000005</v>
      </c>
      <c r="BK52" s="164">
        <v>7.8674999999999997</v>
      </c>
      <c r="BL52" s="164">
        <v>8.1020000000000003</v>
      </c>
      <c r="BM52" s="164">
        <v>5.3981000000000003</v>
      </c>
      <c r="BN52" s="164">
        <v>549.48559999999998</v>
      </c>
      <c r="BO52" s="164">
        <v>185.09469999999999</v>
      </c>
      <c r="BP52" s="164">
        <v>184.91159999999999</v>
      </c>
      <c r="BQ52" s="164">
        <v>-653.57510000000002</v>
      </c>
      <c r="BR52" s="164">
        <v>550.45309999999995</v>
      </c>
      <c r="BS52" s="165"/>
      <c r="BT52" s="164">
        <v>-67.758200000000002</v>
      </c>
      <c r="BU52" s="164">
        <v>68.424800000000005</v>
      </c>
      <c r="BV52" s="164">
        <v>106.83110000000001</v>
      </c>
      <c r="BW52" s="164">
        <v>31.19</v>
      </c>
      <c r="BX52" s="164">
        <v>29.81</v>
      </c>
      <c r="BY52" s="164">
        <v>69.98</v>
      </c>
      <c r="BZ52" s="164">
        <v>86.52</v>
      </c>
      <c r="CA52" s="164">
        <v>-27.3231</v>
      </c>
      <c r="CB52" s="164">
        <v>-26.1174</v>
      </c>
      <c r="CC52" s="164">
        <v>84.006200000000007</v>
      </c>
      <c r="CD52" s="164">
        <v>84.970799999999997</v>
      </c>
      <c r="CE52" s="164">
        <v>29.545200000000001</v>
      </c>
      <c r="CF52" s="164">
        <v>-105.91249999999999</v>
      </c>
      <c r="CG52" s="164">
        <v>-106.14239999999999</v>
      </c>
      <c r="CH52" s="164">
        <v>2.6922999999999999</v>
      </c>
      <c r="CI52" s="164">
        <v>-103.0252</v>
      </c>
      <c r="CJ52" s="165"/>
      <c r="CK52" s="165"/>
      <c r="CL52" s="164">
        <v>0.3</v>
      </c>
      <c r="CM52" s="164">
        <v>207.6</v>
      </c>
      <c r="CN52" s="164">
        <v>-16.36</v>
      </c>
      <c r="CO52" s="164">
        <v>22.555700000000002</v>
      </c>
      <c r="CP52" s="164">
        <v>23.288900000000002</v>
      </c>
      <c r="CQ52" s="164">
        <v>22.7242</v>
      </c>
      <c r="CR52" s="164">
        <v>21.488399999999999</v>
      </c>
      <c r="CS52" s="164">
        <v>20.7361</v>
      </c>
      <c r="CT52" s="164">
        <v>55.339799999999997</v>
      </c>
      <c r="CU52" s="164">
        <v>-134.62899999999999</v>
      </c>
      <c r="CV52" s="164">
        <v>63.729399999999998</v>
      </c>
      <c r="CW52" s="164">
        <v>17.269200000000001</v>
      </c>
      <c r="CX52" s="164">
        <v>51.61</v>
      </c>
      <c r="CY52" s="164">
        <v>78.94</v>
      </c>
      <c r="CZ52" s="164">
        <v>49.226100000000002</v>
      </c>
      <c r="DA52" s="164">
        <v>46.879600000000003</v>
      </c>
      <c r="DB52" s="164">
        <v>-34.520000000000003</v>
      </c>
      <c r="DC52" s="165"/>
      <c r="DD52" s="164">
        <v>103.6708</v>
      </c>
      <c r="DE52" s="164">
        <v>102.0544</v>
      </c>
      <c r="DF52" s="164">
        <v>-196.9787</v>
      </c>
      <c r="DG52" s="164">
        <v>-1E-4</v>
      </c>
      <c r="DH52" s="164">
        <v>-20.925599999999999</v>
      </c>
      <c r="DI52" s="164">
        <v>-106.8</v>
      </c>
      <c r="DJ52" s="164">
        <v>-106.8</v>
      </c>
      <c r="DK52" s="164">
        <v>26.6995</v>
      </c>
      <c r="DL52" s="164">
        <v>53.036499999999997</v>
      </c>
      <c r="DM52" s="164">
        <v>74.218800000000002</v>
      </c>
      <c r="DN52" s="164">
        <v>75.604200000000006</v>
      </c>
      <c r="DO52" s="164">
        <v>53.12</v>
      </c>
      <c r="DP52" s="164">
        <v>-11.26</v>
      </c>
      <c r="DQ52" s="164">
        <v>60.034500000000001</v>
      </c>
      <c r="DR52" s="164">
        <v>195.58609999999999</v>
      </c>
      <c r="DS52" s="164">
        <v>-2.76</v>
      </c>
      <c r="DT52" s="164">
        <v>-2.67</v>
      </c>
      <c r="DU52" s="164">
        <v>77.5</v>
      </c>
      <c r="DV52" s="164">
        <v>73.25</v>
      </c>
      <c r="DW52" s="164">
        <v>196.81819999999999</v>
      </c>
      <c r="DX52" s="164">
        <v>191.96360000000001</v>
      </c>
      <c r="DY52" s="164">
        <v>16.592300000000002</v>
      </c>
      <c r="DZ52" s="164">
        <v>15.1091</v>
      </c>
      <c r="EA52" s="164">
        <v>283.07560000000001</v>
      </c>
      <c r="EB52" s="164">
        <v>231.78</v>
      </c>
      <c r="EC52" s="164">
        <v>223.82919999999999</v>
      </c>
      <c r="ED52" s="164">
        <v>228.25139999999999</v>
      </c>
      <c r="EE52" s="164">
        <v>39.905000000000001</v>
      </c>
      <c r="EF52" s="164">
        <v>23.781500000000001</v>
      </c>
      <c r="EG52" s="164">
        <v>-28.792000000000002</v>
      </c>
      <c r="EH52" s="164">
        <v>667.06320000000005</v>
      </c>
      <c r="EI52" s="164">
        <v>202.17320000000001</v>
      </c>
      <c r="EJ52" s="165"/>
      <c r="EK52" s="164">
        <v>-25.0732</v>
      </c>
      <c r="EL52" s="164">
        <v>-23.29</v>
      </c>
      <c r="EM52" s="164">
        <v>40.058100000000003</v>
      </c>
      <c r="EN52" s="164">
        <v>-58.314700000000002</v>
      </c>
      <c r="EO52" s="164">
        <v>-53.701599999999999</v>
      </c>
      <c r="EP52" s="164">
        <v>38.448</v>
      </c>
      <c r="EQ52" s="164">
        <v>-10.539300000000001</v>
      </c>
      <c r="ER52" s="164">
        <v>-10.9155</v>
      </c>
      <c r="ES52" s="164">
        <v>12.3055</v>
      </c>
      <c r="ET52" s="165"/>
      <c r="EU52" s="164">
        <v>-13.13</v>
      </c>
      <c r="EV52" s="165"/>
      <c r="EW52" s="164">
        <v>9.0050000000000008</v>
      </c>
      <c r="EX52" s="164">
        <v>-150.99469999999999</v>
      </c>
      <c r="EY52" s="164">
        <v>-15.297499999999999</v>
      </c>
      <c r="EZ52" s="164">
        <v>-14.7624</v>
      </c>
      <c r="FA52" s="164">
        <v>4.6745999999999999</v>
      </c>
      <c r="FB52" s="164">
        <v>-22.228999999999999</v>
      </c>
      <c r="FC52" s="164">
        <v>-17.4148</v>
      </c>
      <c r="FD52" s="165"/>
      <c r="FE52" s="164">
        <v>3.3862999999999999</v>
      </c>
      <c r="FF52" s="164">
        <v>3.3241000000000001</v>
      </c>
      <c r="FG52" s="164">
        <v>39.717300000000002</v>
      </c>
      <c r="FH52" s="164">
        <v>40.668199999999999</v>
      </c>
      <c r="FI52" s="164">
        <v>38.983699999999999</v>
      </c>
      <c r="FJ52" s="164">
        <v>26.625599999999999</v>
      </c>
      <c r="FK52" s="164">
        <v>26.458100000000002</v>
      </c>
      <c r="FL52" s="164">
        <v>62.461199999999998</v>
      </c>
      <c r="FM52" s="164">
        <v>-13.287100000000001</v>
      </c>
      <c r="FN52" s="164">
        <v>-13.6669</v>
      </c>
      <c r="FO52" s="164">
        <v>43.5565</v>
      </c>
      <c r="FP52" s="164">
        <v>57.712499999999999</v>
      </c>
      <c r="FQ52" s="164">
        <v>8.4613999999999994</v>
      </c>
      <c r="FR52" s="164">
        <v>-3.61</v>
      </c>
      <c r="FS52" s="164">
        <v>14.275700000000001</v>
      </c>
      <c r="FT52" s="164">
        <v>1.4663999999999999</v>
      </c>
      <c r="FU52" s="164">
        <v>-8.66</v>
      </c>
      <c r="FV52" s="164">
        <v>18.45</v>
      </c>
      <c r="FW52" s="164">
        <v>0</v>
      </c>
      <c r="FX52" s="165"/>
      <c r="FY52" s="164">
        <v>-4.806</v>
      </c>
      <c r="FZ52" s="164">
        <v>0.84799999999999998</v>
      </c>
      <c r="GA52" s="165"/>
      <c r="GB52" s="164">
        <v>34.46</v>
      </c>
      <c r="GC52" s="164">
        <v>-57.7273</v>
      </c>
      <c r="GD52" s="164">
        <v>-43.681600000000003</v>
      </c>
      <c r="GE52" s="164">
        <v>17.45</v>
      </c>
      <c r="GF52" s="164">
        <v>84.460999999999999</v>
      </c>
      <c r="GG52" s="164">
        <v>29.6</v>
      </c>
      <c r="GH52" s="164">
        <v>-20.014099999999999</v>
      </c>
      <c r="GI52" s="164">
        <v>-9.5150000000000006</v>
      </c>
      <c r="GJ52" s="165"/>
      <c r="GK52" s="164">
        <v>2.5371999999999999</v>
      </c>
      <c r="GL52" s="165"/>
      <c r="GM52" s="165"/>
      <c r="GN52" s="164">
        <v>-15.147399999999999</v>
      </c>
      <c r="GO52" s="164">
        <v>-38.24</v>
      </c>
      <c r="GP52" s="164">
        <v>25.648399999999999</v>
      </c>
      <c r="GQ52" s="164">
        <v>60.166899999999998</v>
      </c>
      <c r="GR52" s="164">
        <v>68.727800000000002</v>
      </c>
      <c r="GS52" s="164">
        <v>70.537199999999999</v>
      </c>
      <c r="GT52" s="164">
        <v>-134.69239999999999</v>
      </c>
      <c r="GU52" s="164">
        <v>-21.440999999999999</v>
      </c>
      <c r="GV52" s="164">
        <v>35.446100000000001</v>
      </c>
      <c r="GW52" s="164">
        <v>-56.375700000000002</v>
      </c>
      <c r="GX52" s="164">
        <v>11.1191</v>
      </c>
      <c r="GY52" s="164">
        <v>14.8955</v>
      </c>
      <c r="GZ52" s="164">
        <v>14.568300000000001</v>
      </c>
      <c r="HA52" s="164">
        <v>13.140499999999999</v>
      </c>
      <c r="HB52" s="164">
        <v>214.97710000000001</v>
      </c>
      <c r="HC52" s="164">
        <v>214.73320000000001</v>
      </c>
      <c r="HD52" s="164">
        <v>180.6</v>
      </c>
      <c r="HE52" s="164">
        <v>-179.03720000000001</v>
      </c>
      <c r="HF52" s="164">
        <v>-346.65179999999998</v>
      </c>
      <c r="HG52" s="164">
        <v>349.44650000000001</v>
      </c>
      <c r="HH52" s="164">
        <v>345.42759999999998</v>
      </c>
      <c r="HI52" s="164">
        <v>-204.8897</v>
      </c>
      <c r="HJ52" s="164">
        <v>-205.10059999999999</v>
      </c>
      <c r="HK52" s="164">
        <v>-38.499400000000001</v>
      </c>
      <c r="HL52" s="164">
        <v>-28.109100000000002</v>
      </c>
      <c r="HM52" s="164">
        <v>86.120900000000006</v>
      </c>
      <c r="HN52" s="164">
        <v>85.423500000000004</v>
      </c>
      <c r="HO52" s="165"/>
      <c r="HP52" s="164">
        <v>-138.3931</v>
      </c>
      <c r="HQ52" s="164">
        <v>60.725099999999998</v>
      </c>
      <c r="HR52" s="164">
        <v>60.922899999999998</v>
      </c>
      <c r="HS52" s="164">
        <v>-46.925899999999999</v>
      </c>
      <c r="HT52" s="164">
        <v>-46.306399999999996</v>
      </c>
      <c r="HU52" s="164">
        <v>132.01</v>
      </c>
      <c r="HV52" s="164">
        <v>132.1</v>
      </c>
      <c r="HW52" s="164">
        <v>14.5</v>
      </c>
      <c r="HX52" s="164">
        <v>17.899999999999999</v>
      </c>
      <c r="HY52" s="164">
        <v>21.596599999999999</v>
      </c>
      <c r="HZ52" s="164">
        <v>30.4</v>
      </c>
      <c r="IA52" s="164">
        <v>-348.2491</v>
      </c>
      <c r="IB52" s="164">
        <v>109.8313</v>
      </c>
      <c r="IC52" s="164">
        <v>108.852</v>
      </c>
      <c r="ID52" s="164">
        <v>15.6</v>
      </c>
      <c r="IE52" s="164">
        <v>6.9</v>
      </c>
      <c r="IF52" s="164">
        <v>-60.3</v>
      </c>
      <c r="IG52" s="164">
        <v>-63.3</v>
      </c>
      <c r="IH52" s="164">
        <v>1.1827000000000001</v>
      </c>
      <c r="II52" s="164">
        <v>1.0913999999999999</v>
      </c>
      <c r="IJ52" s="164">
        <v>-344.92860000000002</v>
      </c>
      <c r="IK52" s="164">
        <v>-176.51509999999999</v>
      </c>
      <c r="IL52" s="164">
        <v>472.69170000000003</v>
      </c>
      <c r="IM52" s="164">
        <v>372.79790000000003</v>
      </c>
      <c r="IN52" s="164">
        <v>-56.667900000000003</v>
      </c>
      <c r="IO52" s="164">
        <v>-361.71</v>
      </c>
      <c r="IP52" s="164">
        <v>364.93400000000003</v>
      </c>
      <c r="IQ52" s="164">
        <v>-176.78989999999999</v>
      </c>
      <c r="IR52" s="164">
        <v>-211.15719999999999</v>
      </c>
      <c r="IS52" s="164">
        <v>-359.88959999999997</v>
      </c>
      <c r="IT52" s="164">
        <v>91.087000000000003</v>
      </c>
      <c r="IU52" s="164">
        <v>89.486500000000007</v>
      </c>
      <c r="IV52" s="164">
        <v>174.79310000000001</v>
      </c>
      <c r="IW52" s="164">
        <v>-459.74619999999999</v>
      </c>
      <c r="IX52" s="164">
        <v>212.76609999999999</v>
      </c>
      <c r="IY52" s="164">
        <v>-246.0975</v>
      </c>
      <c r="IZ52" s="164">
        <v>248.79810000000001</v>
      </c>
      <c r="JA52" s="164">
        <v>-9.6750000000000007</v>
      </c>
      <c r="JB52" s="165"/>
      <c r="JC52" s="164">
        <v>15.6</v>
      </c>
      <c r="JD52" s="164">
        <v>6.8769999999999998</v>
      </c>
      <c r="JE52" s="164">
        <v>6.8639999999999999</v>
      </c>
      <c r="JF52" s="164">
        <v>-16.16</v>
      </c>
      <c r="JG52" s="164">
        <v>-5.36</v>
      </c>
      <c r="JH52" s="165"/>
      <c r="JI52" s="164">
        <v>6.2424999999999997</v>
      </c>
      <c r="JJ52" s="164">
        <v>-25.282699999999998</v>
      </c>
      <c r="JK52" s="164">
        <v>-22.06</v>
      </c>
      <c r="JL52" s="164">
        <v>12</v>
      </c>
      <c r="JM52" s="164">
        <v>56.194000000000003</v>
      </c>
      <c r="JN52" s="164">
        <v>55.116999999999997</v>
      </c>
      <c r="JO52" s="165"/>
      <c r="JP52" s="165"/>
      <c r="JQ52" s="164">
        <v>55.173000000000002</v>
      </c>
      <c r="JR52" s="164">
        <v>55.495199999999997</v>
      </c>
      <c r="JS52" s="164">
        <v>55.5503</v>
      </c>
      <c r="JT52" s="165"/>
      <c r="JU52" s="164">
        <v>-3.7</v>
      </c>
      <c r="JV52" s="164">
        <v>38.7134</v>
      </c>
      <c r="JW52" s="164">
        <v>8.5299999999999994</v>
      </c>
      <c r="JX52" s="165"/>
      <c r="JY52" s="164">
        <v>-28.1418</v>
      </c>
      <c r="JZ52" s="164">
        <v>63.564100000000003</v>
      </c>
      <c r="KA52" s="164">
        <v>39.383400000000002</v>
      </c>
      <c r="KB52" s="164">
        <v>-28.6111</v>
      </c>
      <c r="KC52" s="164">
        <v>-63.118200000000002</v>
      </c>
      <c r="KD52" s="164">
        <v>27.217700000000001</v>
      </c>
      <c r="KE52" s="164">
        <v>34.6736</v>
      </c>
      <c r="KF52" s="164">
        <v>-3.9</v>
      </c>
      <c r="KG52" s="164">
        <v>5.5</v>
      </c>
      <c r="KH52" s="165"/>
      <c r="KI52" s="164">
        <v>107.7743</v>
      </c>
    </row>
    <row r="53" spans="1:295" ht="18" customHeight="1" x14ac:dyDescent="0.3">
      <c r="A53" s="161" t="s">
        <v>57</v>
      </c>
      <c r="B53" s="161" t="s">
        <v>809</v>
      </c>
      <c r="C53" s="164">
        <v>0</v>
      </c>
      <c r="D53" s="164">
        <v>18.160799999999998</v>
      </c>
      <c r="E53" s="164">
        <v>-22.020600000000002</v>
      </c>
      <c r="F53" s="164">
        <v>-35.548900000000003</v>
      </c>
      <c r="G53" s="164">
        <v>27.307099999999998</v>
      </c>
      <c r="H53" s="165"/>
      <c r="I53" s="164">
        <v>44.638399999999997</v>
      </c>
      <c r="J53" s="165"/>
      <c r="K53" s="164">
        <v>57.468000000000004</v>
      </c>
      <c r="L53" s="164">
        <v>29.031099999999999</v>
      </c>
      <c r="M53" s="164">
        <v>28.206299999999999</v>
      </c>
      <c r="N53" s="164">
        <v>15.54</v>
      </c>
      <c r="O53" s="164">
        <v>-44.429000000000002</v>
      </c>
      <c r="P53" s="164">
        <v>37.4</v>
      </c>
      <c r="Q53" s="164">
        <v>12.42</v>
      </c>
      <c r="R53" s="164">
        <v>-37.4</v>
      </c>
      <c r="S53" s="164">
        <v>13.773099999999999</v>
      </c>
      <c r="T53" s="165"/>
      <c r="U53" s="164">
        <v>11.502000000000001</v>
      </c>
      <c r="V53" s="164">
        <v>11.411099999999999</v>
      </c>
      <c r="W53" s="164">
        <v>19.634699999999999</v>
      </c>
      <c r="X53" s="164">
        <v>9.1517999999999997</v>
      </c>
      <c r="Y53" s="164">
        <v>6.5644999999999998</v>
      </c>
      <c r="Z53" s="164">
        <v>8.3727</v>
      </c>
      <c r="AA53" s="165"/>
      <c r="AB53" s="165"/>
      <c r="AC53" s="164">
        <v>-45.77</v>
      </c>
      <c r="AD53" s="164">
        <v>-46.11</v>
      </c>
      <c r="AE53" s="165"/>
      <c r="AF53" s="164">
        <v>-15.54</v>
      </c>
      <c r="AG53" s="164">
        <v>41.8</v>
      </c>
      <c r="AH53" s="165"/>
      <c r="AI53" s="165"/>
      <c r="AJ53" s="164">
        <v>-46.84</v>
      </c>
      <c r="AK53" s="164">
        <v>-47.21</v>
      </c>
      <c r="AL53" s="164">
        <v>-38.840000000000003</v>
      </c>
      <c r="AM53" s="164">
        <v>48.12</v>
      </c>
      <c r="AN53" s="164">
        <v>47.52</v>
      </c>
      <c r="AO53" s="164">
        <v>17.117000000000001</v>
      </c>
      <c r="AP53" s="164">
        <v>2.1284000000000001</v>
      </c>
      <c r="AQ53" s="164">
        <v>62.689500000000002</v>
      </c>
      <c r="AR53" s="164">
        <v>64.858599999999996</v>
      </c>
      <c r="AS53" s="164">
        <v>37.341900000000003</v>
      </c>
      <c r="AT53" s="164">
        <v>-45.278199999999998</v>
      </c>
      <c r="AU53" s="164">
        <v>-45.090299999999999</v>
      </c>
      <c r="AV53" s="164">
        <v>25.9923</v>
      </c>
      <c r="AW53" s="164">
        <v>28.734999999999999</v>
      </c>
      <c r="AX53" s="164">
        <v>63.362699999999997</v>
      </c>
      <c r="AY53" s="164">
        <v>64.970200000000006</v>
      </c>
      <c r="AZ53" s="164">
        <v>7.8681999999999999</v>
      </c>
      <c r="BA53" s="164">
        <v>43.005099999999999</v>
      </c>
      <c r="BB53" s="164">
        <v>-499.11099999999999</v>
      </c>
      <c r="BC53" s="164">
        <v>-13.3386</v>
      </c>
      <c r="BD53" s="164">
        <v>-8.6999999999999993</v>
      </c>
      <c r="BE53" s="164">
        <v>-9</v>
      </c>
      <c r="BF53" s="164">
        <v>50.404400000000003</v>
      </c>
      <c r="BG53" s="164">
        <v>49.207999999999998</v>
      </c>
      <c r="BH53" s="164">
        <v>-5.5185000000000004</v>
      </c>
      <c r="BI53" s="165"/>
      <c r="BJ53" s="164">
        <v>-72.704700000000003</v>
      </c>
      <c r="BK53" s="164">
        <v>6.4356999999999998</v>
      </c>
      <c r="BL53" s="164">
        <v>7.1736000000000004</v>
      </c>
      <c r="BM53" s="164">
        <v>4.9417</v>
      </c>
      <c r="BN53" s="164">
        <v>541.61180000000002</v>
      </c>
      <c r="BO53" s="164">
        <v>183.47720000000001</v>
      </c>
      <c r="BP53" s="164">
        <v>183.56880000000001</v>
      </c>
      <c r="BQ53" s="164">
        <v>-633.77739999999994</v>
      </c>
      <c r="BR53" s="164">
        <v>545.63419999999996</v>
      </c>
      <c r="BS53" s="165"/>
      <c r="BT53" s="164">
        <v>-94.514300000000006</v>
      </c>
      <c r="BU53" s="164">
        <v>95.983999999999995</v>
      </c>
      <c r="BV53" s="164">
        <v>101.68170000000001</v>
      </c>
      <c r="BW53" s="164">
        <v>30.2</v>
      </c>
      <c r="BX53" s="164">
        <v>28.16</v>
      </c>
      <c r="BY53" s="164">
        <v>66.42</v>
      </c>
      <c r="BZ53" s="164">
        <v>83.73</v>
      </c>
      <c r="CA53" s="164">
        <v>-21.9648</v>
      </c>
      <c r="CB53" s="164">
        <v>-21.295000000000002</v>
      </c>
      <c r="CC53" s="164">
        <v>78.012600000000006</v>
      </c>
      <c r="CD53" s="164">
        <v>78.544399999999996</v>
      </c>
      <c r="CE53" s="164">
        <v>30.372800000000002</v>
      </c>
      <c r="CF53" s="164">
        <v>-106.8323</v>
      </c>
      <c r="CG53" s="164">
        <v>-107.9474</v>
      </c>
      <c r="CH53" s="164">
        <v>2.3740999999999999</v>
      </c>
      <c r="CI53" s="164">
        <v>-95.902500000000003</v>
      </c>
      <c r="CJ53" s="165"/>
      <c r="CK53" s="165"/>
      <c r="CL53" s="164">
        <v>3</v>
      </c>
      <c r="CM53" s="164">
        <v>193.7</v>
      </c>
      <c r="CN53" s="164">
        <v>-16.2</v>
      </c>
      <c r="CO53" s="164">
        <v>18.583600000000001</v>
      </c>
      <c r="CP53" s="164">
        <v>19.204799999999999</v>
      </c>
      <c r="CQ53" s="164">
        <v>19.389099999999999</v>
      </c>
      <c r="CR53" s="164">
        <v>12.568</v>
      </c>
      <c r="CS53" s="164">
        <v>12.3482</v>
      </c>
      <c r="CT53" s="164">
        <v>54.020400000000002</v>
      </c>
      <c r="CU53" s="164">
        <v>-121.7509</v>
      </c>
      <c r="CV53" s="164">
        <v>61.342399999999998</v>
      </c>
      <c r="CW53" s="164">
        <v>16.673300000000001</v>
      </c>
      <c r="CX53" s="164">
        <v>43.84</v>
      </c>
      <c r="CY53" s="164">
        <v>76.209999999999994</v>
      </c>
      <c r="CZ53" s="164">
        <v>46.413600000000002</v>
      </c>
      <c r="DA53" s="164">
        <v>43.9499</v>
      </c>
      <c r="DB53" s="164">
        <v>-33.049999999999997</v>
      </c>
      <c r="DC53" s="165"/>
      <c r="DD53" s="164">
        <v>96.504300000000001</v>
      </c>
      <c r="DE53" s="164">
        <v>95.971500000000006</v>
      </c>
      <c r="DF53" s="164">
        <v>-173.506</v>
      </c>
      <c r="DG53" s="164">
        <v>-1E-4</v>
      </c>
      <c r="DH53" s="164">
        <v>-20.314800000000002</v>
      </c>
      <c r="DI53" s="164">
        <v>-101.3</v>
      </c>
      <c r="DJ53" s="164">
        <v>-100.6</v>
      </c>
      <c r="DK53" s="164">
        <v>26.3095</v>
      </c>
      <c r="DL53" s="164">
        <v>48.934899999999999</v>
      </c>
      <c r="DM53" s="164">
        <v>67.643699999999995</v>
      </c>
      <c r="DN53" s="164">
        <v>69.744900000000001</v>
      </c>
      <c r="DO53" s="164">
        <v>48.89</v>
      </c>
      <c r="DP53" s="164">
        <v>-9.73</v>
      </c>
      <c r="DQ53" s="164">
        <v>61.573500000000003</v>
      </c>
      <c r="DR53" s="164">
        <v>172.8948</v>
      </c>
      <c r="DS53" s="164">
        <v>-24.39</v>
      </c>
      <c r="DT53" s="164">
        <v>-24.57</v>
      </c>
      <c r="DU53" s="164">
        <v>113.05</v>
      </c>
      <c r="DV53" s="164">
        <v>72.209999999999994</v>
      </c>
      <c r="DW53" s="164">
        <v>172.2182</v>
      </c>
      <c r="DX53" s="164">
        <v>167.9273</v>
      </c>
      <c r="DY53" s="164">
        <v>14.864800000000001</v>
      </c>
      <c r="DZ53" s="164">
        <v>13.327299999999999</v>
      </c>
      <c r="EA53" s="164">
        <v>269.9846</v>
      </c>
      <c r="EB53" s="164">
        <v>220.2047</v>
      </c>
      <c r="EC53" s="164">
        <v>213.5966</v>
      </c>
      <c r="ED53" s="164">
        <v>215.84989999999999</v>
      </c>
      <c r="EE53" s="164">
        <v>56.940300000000001</v>
      </c>
      <c r="EF53" s="164">
        <v>42.898699999999998</v>
      </c>
      <c r="EG53" s="164">
        <v>-28.32</v>
      </c>
      <c r="EH53" s="164">
        <v>648.57129999999995</v>
      </c>
      <c r="EI53" s="164">
        <v>215.8785</v>
      </c>
      <c r="EJ53" s="165"/>
      <c r="EK53" s="164">
        <v>-24.997399999999999</v>
      </c>
      <c r="EL53" s="164">
        <v>-23.2242</v>
      </c>
      <c r="EM53" s="164">
        <v>23.638500000000001</v>
      </c>
      <c r="EN53" s="164">
        <v>-70.278999999999996</v>
      </c>
      <c r="EO53" s="164">
        <v>-65.323999999999998</v>
      </c>
      <c r="EP53" s="164">
        <v>142.90799999999999</v>
      </c>
      <c r="EQ53" s="164">
        <v>-22.628499999999999</v>
      </c>
      <c r="ER53" s="164">
        <v>-23.1249</v>
      </c>
      <c r="ES53" s="164">
        <v>-7.4546999999999999</v>
      </c>
      <c r="ET53" s="165"/>
      <c r="EU53" s="164">
        <v>-21.9</v>
      </c>
      <c r="EV53" s="164">
        <v>88.6</v>
      </c>
      <c r="EW53" s="164">
        <v>8.2217000000000002</v>
      </c>
      <c r="EX53" s="164">
        <v>-170.28100000000001</v>
      </c>
      <c r="EY53" s="164">
        <v>-15.7508</v>
      </c>
      <c r="EZ53" s="164">
        <v>-15.283300000000001</v>
      </c>
      <c r="FA53" s="164">
        <v>5.27</v>
      </c>
      <c r="FB53" s="164">
        <v>-40.102899999999998</v>
      </c>
      <c r="FC53" s="164">
        <v>0</v>
      </c>
      <c r="FD53" s="165"/>
      <c r="FE53" s="164">
        <v>3.3391000000000002</v>
      </c>
      <c r="FF53" s="164">
        <v>3.3018000000000001</v>
      </c>
      <c r="FG53" s="164">
        <v>40.014800000000001</v>
      </c>
      <c r="FH53" s="164">
        <v>41.077199999999998</v>
      </c>
      <c r="FI53" s="164">
        <v>38.293199999999999</v>
      </c>
      <c r="FJ53" s="164">
        <v>21.601900000000001</v>
      </c>
      <c r="FK53" s="164">
        <v>20.931999999999999</v>
      </c>
      <c r="FL53" s="164">
        <v>63.298499999999997</v>
      </c>
      <c r="FM53" s="164">
        <v>-11.424099999999999</v>
      </c>
      <c r="FN53" s="164">
        <v>-11.802899999999999</v>
      </c>
      <c r="FO53" s="164">
        <v>38.050600000000003</v>
      </c>
      <c r="FP53" s="164">
        <v>52.036299999999997</v>
      </c>
      <c r="FQ53" s="164">
        <v>10.8345</v>
      </c>
      <c r="FR53" s="164">
        <v>-3.08</v>
      </c>
      <c r="FS53" s="164">
        <v>14.0633</v>
      </c>
      <c r="FT53" s="164">
        <v>1.3149999999999999</v>
      </c>
      <c r="FU53" s="164">
        <v>-8.77</v>
      </c>
      <c r="FV53" s="164">
        <v>19.89</v>
      </c>
      <c r="FW53" s="164">
        <v>0</v>
      </c>
      <c r="FX53" s="164">
        <v>5.4134000000000002</v>
      </c>
      <c r="FY53" s="164">
        <v>-5.2990000000000004</v>
      </c>
      <c r="FZ53" s="164">
        <v>0.67200000000000004</v>
      </c>
      <c r="GA53" s="164">
        <v>10.6745</v>
      </c>
      <c r="GB53" s="164">
        <v>34.909999999999997</v>
      </c>
      <c r="GC53" s="164">
        <v>-52.258600000000001</v>
      </c>
      <c r="GD53" s="164">
        <v>-37.736199999999997</v>
      </c>
      <c r="GE53" s="164">
        <v>16.8</v>
      </c>
      <c r="GF53" s="164">
        <v>82.426100000000005</v>
      </c>
      <c r="GG53" s="164">
        <v>27.5</v>
      </c>
      <c r="GH53" s="164">
        <v>-19.333200000000001</v>
      </c>
      <c r="GI53" s="164">
        <v>-7.3151000000000002</v>
      </c>
      <c r="GJ53" s="165"/>
      <c r="GK53" s="164">
        <v>2.3374999999999999</v>
      </c>
      <c r="GL53" s="165"/>
      <c r="GM53" s="165"/>
      <c r="GN53" s="164">
        <v>-15.5672</v>
      </c>
      <c r="GO53" s="164">
        <v>-34.410899999999998</v>
      </c>
      <c r="GP53" s="164">
        <v>25.111899999999999</v>
      </c>
      <c r="GQ53" s="164">
        <v>53.276299999999999</v>
      </c>
      <c r="GR53" s="164">
        <v>68.775199999999998</v>
      </c>
      <c r="GS53" s="164">
        <v>67.845799999999997</v>
      </c>
      <c r="GT53" s="164">
        <v>-132.68969999999999</v>
      </c>
      <c r="GU53" s="164">
        <v>-19.5322</v>
      </c>
      <c r="GV53" s="164">
        <v>33.526699999999998</v>
      </c>
      <c r="GW53" s="164">
        <v>-50.5946</v>
      </c>
      <c r="GX53" s="164">
        <v>10.9139</v>
      </c>
      <c r="GY53" s="164">
        <v>13.2841</v>
      </c>
      <c r="GZ53" s="164">
        <v>13.039</v>
      </c>
      <c r="HA53" s="164">
        <v>12.942299999999999</v>
      </c>
      <c r="HB53" s="164">
        <v>217.2681</v>
      </c>
      <c r="HC53" s="164">
        <v>216.80099999999999</v>
      </c>
      <c r="HD53" s="164">
        <v>180.2</v>
      </c>
      <c r="HE53" s="164">
        <v>-181.05670000000001</v>
      </c>
      <c r="HF53" s="164">
        <v>-342.04259999999999</v>
      </c>
      <c r="HG53" s="164">
        <v>343.2534</v>
      </c>
      <c r="HH53" s="164">
        <v>341.8245</v>
      </c>
      <c r="HI53" s="164">
        <v>-203.02539999999999</v>
      </c>
      <c r="HJ53" s="164">
        <v>-202.23429999999999</v>
      </c>
      <c r="HK53" s="164">
        <v>-35.132800000000003</v>
      </c>
      <c r="HL53" s="164">
        <v>-24.232800000000001</v>
      </c>
      <c r="HM53" s="164">
        <v>78.056899999999999</v>
      </c>
      <c r="HN53" s="164">
        <v>82.099000000000004</v>
      </c>
      <c r="HO53" s="164">
        <v>-136.2921</v>
      </c>
      <c r="HP53" s="165"/>
      <c r="HQ53" s="164">
        <v>57.418199999999999</v>
      </c>
      <c r="HR53" s="164">
        <v>57.264400000000002</v>
      </c>
      <c r="HS53" s="164">
        <v>-61.346200000000003</v>
      </c>
      <c r="HT53" s="164">
        <v>-61.097799999999999</v>
      </c>
      <c r="HU53" s="164">
        <v>129.97</v>
      </c>
      <c r="HV53" s="164">
        <v>130.24</v>
      </c>
      <c r="HW53" s="164">
        <v>19.100000000000001</v>
      </c>
      <c r="HX53" s="164">
        <v>18.600000000000001</v>
      </c>
      <c r="HY53" s="164">
        <v>21.5154</v>
      </c>
      <c r="HZ53" s="164">
        <v>28.32</v>
      </c>
      <c r="IA53" s="164">
        <v>-354.9753</v>
      </c>
      <c r="IB53" s="164">
        <v>109.5737</v>
      </c>
      <c r="IC53" s="164">
        <v>109.32340000000001</v>
      </c>
      <c r="ID53" s="164">
        <v>14.5</v>
      </c>
      <c r="IE53" s="164">
        <v>3.4</v>
      </c>
      <c r="IF53" s="164">
        <v>-56.4</v>
      </c>
      <c r="IG53" s="164">
        <v>-58.8</v>
      </c>
      <c r="IH53" s="164">
        <v>1.3104</v>
      </c>
      <c r="II53" s="165"/>
      <c r="IJ53" s="164">
        <v>-337.80579999999998</v>
      </c>
      <c r="IK53" s="164">
        <v>-190.4666</v>
      </c>
      <c r="IL53" s="164">
        <v>488.76139999999998</v>
      </c>
      <c r="IM53" s="164">
        <v>380.44150000000002</v>
      </c>
      <c r="IN53" s="164">
        <v>-58.178699999999999</v>
      </c>
      <c r="IO53" s="164">
        <v>-374.05040000000002</v>
      </c>
      <c r="IP53" s="164">
        <v>377.4846</v>
      </c>
      <c r="IQ53" s="164">
        <v>-173.61859999999999</v>
      </c>
      <c r="IR53" s="164">
        <v>-205.9307</v>
      </c>
      <c r="IS53" s="164">
        <v>-368.5668</v>
      </c>
      <c r="IT53" s="164">
        <v>95.216200000000001</v>
      </c>
      <c r="IU53" s="164">
        <v>94.061000000000007</v>
      </c>
      <c r="IV53" s="164">
        <v>174.3837</v>
      </c>
      <c r="IW53" s="164">
        <v>-476.20209999999997</v>
      </c>
      <c r="IX53" s="164">
        <v>210.6567</v>
      </c>
      <c r="IY53" s="164">
        <v>-262.7319</v>
      </c>
      <c r="IZ53" s="164">
        <v>263.65600000000001</v>
      </c>
      <c r="JA53" s="164">
        <v>-9.4662000000000006</v>
      </c>
      <c r="JB53" s="165"/>
      <c r="JC53" s="164">
        <v>10.96</v>
      </c>
      <c r="JD53" s="164">
        <v>6.2590000000000003</v>
      </c>
      <c r="JE53" s="164">
        <v>6.2430000000000003</v>
      </c>
      <c r="JF53" s="164">
        <v>-11.2</v>
      </c>
      <c r="JG53" s="164">
        <v>-9.1999999999999993</v>
      </c>
      <c r="JH53" s="165"/>
      <c r="JI53" s="164">
        <v>9.6696000000000009</v>
      </c>
      <c r="JJ53" s="164">
        <v>-24.052800000000001</v>
      </c>
      <c r="JK53" s="164">
        <v>-23.936800000000002</v>
      </c>
      <c r="JL53" s="164">
        <v>9.3000000000000007</v>
      </c>
      <c r="JM53" s="164">
        <v>54.828000000000003</v>
      </c>
      <c r="JN53" s="164">
        <v>54.752000000000002</v>
      </c>
      <c r="JO53" s="164">
        <v>10.8345</v>
      </c>
      <c r="JP53" s="164">
        <v>12.891</v>
      </c>
      <c r="JQ53" s="164">
        <v>54.016599999999997</v>
      </c>
      <c r="JR53" s="164">
        <v>54.237400000000001</v>
      </c>
      <c r="JS53" s="164">
        <v>52.787399999999998</v>
      </c>
      <c r="JT53" s="165"/>
      <c r="JU53" s="164">
        <v>-3.2</v>
      </c>
      <c r="JV53" s="164">
        <v>40.281300000000002</v>
      </c>
      <c r="JW53" s="164">
        <v>7.85</v>
      </c>
      <c r="JX53" s="165"/>
      <c r="JY53" s="164">
        <v>-23.1022</v>
      </c>
      <c r="JZ53" s="164">
        <v>62.415799999999997</v>
      </c>
      <c r="KA53" s="164">
        <v>35.8536</v>
      </c>
      <c r="KB53" s="164">
        <v>-23.401800000000001</v>
      </c>
      <c r="KC53" s="164">
        <v>-61.349600000000002</v>
      </c>
      <c r="KD53" s="164">
        <v>23.580100000000002</v>
      </c>
      <c r="KE53" s="164">
        <v>37.429000000000002</v>
      </c>
      <c r="KF53" s="164">
        <v>-5.3</v>
      </c>
      <c r="KG53" s="164">
        <v>5.9</v>
      </c>
      <c r="KH53" s="165"/>
      <c r="KI53" s="164">
        <v>104.4829</v>
      </c>
    </row>
    <row r="54" spans="1:295" ht="18" customHeight="1" x14ac:dyDescent="0.3">
      <c r="A54" s="161" t="s">
        <v>57</v>
      </c>
      <c r="B54" s="161" t="s">
        <v>810</v>
      </c>
      <c r="C54" s="164">
        <v>0</v>
      </c>
      <c r="D54" s="164">
        <v>17.421900000000001</v>
      </c>
      <c r="E54" s="164">
        <v>-21.189699999999998</v>
      </c>
      <c r="F54" s="164">
        <v>-35.672600000000003</v>
      </c>
      <c r="G54" s="164">
        <v>26.319400000000002</v>
      </c>
      <c r="H54" s="165"/>
      <c r="I54" s="164">
        <v>41.514600000000002</v>
      </c>
      <c r="J54" s="165"/>
      <c r="K54" s="164">
        <v>53.552500000000002</v>
      </c>
      <c r="L54" s="164">
        <v>27.275200000000002</v>
      </c>
      <c r="M54" s="164">
        <v>26.289100000000001</v>
      </c>
      <c r="N54" s="164">
        <v>24.42</v>
      </c>
      <c r="O54" s="164">
        <v>-42.817999999999998</v>
      </c>
      <c r="P54" s="164">
        <v>37.4</v>
      </c>
      <c r="Q54" s="164">
        <v>10.763999999999999</v>
      </c>
      <c r="R54" s="164">
        <v>-37.4</v>
      </c>
      <c r="S54" s="164">
        <v>13.532</v>
      </c>
      <c r="T54" s="165"/>
      <c r="U54" s="164">
        <v>10.6798</v>
      </c>
      <c r="V54" s="164">
        <v>10.673999999999999</v>
      </c>
      <c r="W54" s="164">
        <v>17.598199999999999</v>
      </c>
      <c r="X54" s="164">
        <v>8.7395999999999994</v>
      </c>
      <c r="Y54" s="164">
        <v>6.1482000000000001</v>
      </c>
      <c r="Z54" s="164">
        <v>8.0798000000000005</v>
      </c>
      <c r="AA54" s="165"/>
      <c r="AB54" s="165"/>
      <c r="AC54" s="164">
        <v>-37.22</v>
      </c>
      <c r="AD54" s="164">
        <v>-38.049999999999997</v>
      </c>
      <c r="AE54" s="165"/>
      <c r="AF54" s="164">
        <v>-24.42</v>
      </c>
      <c r="AG54" s="164">
        <v>41.8</v>
      </c>
      <c r="AH54" s="165"/>
      <c r="AI54" s="165"/>
      <c r="AJ54" s="164">
        <v>-31.42</v>
      </c>
      <c r="AK54" s="164">
        <v>-31.31</v>
      </c>
      <c r="AL54" s="164">
        <v>-54.18</v>
      </c>
      <c r="AM54" s="164">
        <v>31.05</v>
      </c>
      <c r="AN54" s="164">
        <v>31.52</v>
      </c>
      <c r="AO54" s="164">
        <v>15.5943</v>
      </c>
      <c r="AP54" s="164">
        <v>2.9034</v>
      </c>
      <c r="AQ54" s="164">
        <v>59.000799999999998</v>
      </c>
      <c r="AR54" s="164">
        <v>61.227899999999998</v>
      </c>
      <c r="AS54" s="164">
        <v>32.952599999999997</v>
      </c>
      <c r="AT54" s="164">
        <v>-35.633099999999999</v>
      </c>
      <c r="AU54" s="164">
        <v>-35.8093</v>
      </c>
      <c r="AV54" s="164">
        <v>8.1721000000000004</v>
      </c>
      <c r="AW54" s="164">
        <v>8.1544000000000008</v>
      </c>
      <c r="AX54" s="164">
        <v>58.406199999999998</v>
      </c>
      <c r="AY54" s="164">
        <v>61.621200000000002</v>
      </c>
      <c r="AZ54" s="164">
        <v>5.2508999999999997</v>
      </c>
      <c r="BA54" s="164">
        <v>26.422799999999999</v>
      </c>
      <c r="BB54" s="164">
        <v>-455.26229999999998</v>
      </c>
      <c r="BC54" s="164">
        <v>-11.355600000000001</v>
      </c>
      <c r="BD54" s="164">
        <v>-9.8000000000000007</v>
      </c>
      <c r="BE54" s="164">
        <v>-10.199999999999999</v>
      </c>
      <c r="BF54" s="164">
        <v>41.171100000000003</v>
      </c>
      <c r="BG54" s="164">
        <v>40.057000000000002</v>
      </c>
      <c r="BH54" s="164">
        <v>-4.8808999999999996</v>
      </c>
      <c r="BI54" s="165"/>
      <c r="BJ54" s="164">
        <v>-71.9071</v>
      </c>
      <c r="BK54" s="164">
        <v>5.1665999999999999</v>
      </c>
      <c r="BL54" s="164">
        <v>4.1687000000000003</v>
      </c>
      <c r="BM54" s="164">
        <v>4.1811999999999996</v>
      </c>
      <c r="BN54" s="164">
        <v>498.97750000000002</v>
      </c>
      <c r="BO54" s="164">
        <v>180.7611</v>
      </c>
      <c r="BP54" s="164">
        <v>182.1344</v>
      </c>
      <c r="BQ54" s="164">
        <v>-634.75980000000004</v>
      </c>
      <c r="BR54" s="164">
        <v>504.53809999999999</v>
      </c>
      <c r="BS54" s="165"/>
      <c r="BT54" s="164">
        <v>-64.709699999999998</v>
      </c>
      <c r="BU54" s="164">
        <v>66.036699999999996</v>
      </c>
      <c r="BV54" s="164">
        <v>95.4345</v>
      </c>
      <c r="BW54" s="164">
        <v>28.87</v>
      </c>
      <c r="BX54" s="164">
        <v>25.45</v>
      </c>
      <c r="BY54" s="164">
        <v>61.67</v>
      </c>
      <c r="BZ54" s="164">
        <v>81.16</v>
      </c>
      <c r="CA54" s="164">
        <v>-17.946100000000001</v>
      </c>
      <c r="CB54" s="164">
        <v>-12.319900000000001</v>
      </c>
      <c r="CC54" s="164">
        <v>69.6083</v>
      </c>
      <c r="CD54" s="164">
        <v>70.349199999999996</v>
      </c>
      <c r="CE54" s="164">
        <v>30.524100000000001</v>
      </c>
      <c r="CF54" s="164">
        <v>-90.172399999999996</v>
      </c>
      <c r="CG54" s="164">
        <v>-89.984800000000007</v>
      </c>
      <c r="CH54" s="164">
        <v>2.2906</v>
      </c>
      <c r="CI54" s="164">
        <v>-86.152000000000001</v>
      </c>
      <c r="CJ54" s="165"/>
      <c r="CK54" s="165"/>
      <c r="CL54" s="164">
        <v>9</v>
      </c>
      <c r="CM54" s="164">
        <v>173.1</v>
      </c>
      <c r="CN54" s="164">
        <v>-15.27</v>
      </c>
      <c r="CO54" s="164">
        <v>24.506699999999999</v>
      </c>
      <c r="CP54" s="164">
        <v>25.7624</v>
      </c>
      <c r="CQ54" s="164">
        <v>24.880500000000001</v>
      </c>
      <c r="CR54" s="164">
        <v>21.836099999999998</v>
      </c>
      <c r="CS54" s="164">
        <v>21.0947</v>
      </c>
      <c r="CT54" s="164">
        <v>52.747100000000003</v>
      </c>
      <c r="CU54" s="164">
        <v>-125.64360000000001</v>
      </c>
      <c r="CV54" s="164">
        <v>58.365299999999998</v>
      </c>
      <c r="CW54" s="164">
        <v>15.1142</v>
      </c>
      <c r="CX54" s="164">
        <v>39.619999999999997</v>
      </c>
      <c r="CY54" s="164">
        <v>68.97</v>
      </c>
      <c r="CZ54" s="164">
        <v>44.069800000000001</v>
      </c>
      <c r="DA54" s="164">
        <v>41.606099999999998</v>
      </c>
      <c r="DB54" s="164">
        <v>-32.04</v>
      </c>
      <c r="DC54" s="165"/>
      <c r="DD54" s="164">
        <v>87.562799999999996</v>
      </c>
      <c r="DE54" s="164">
        <v>86.536100000000005</v>
      </c>
      <c r="DF54" s="164">
        <v>-160.63460000000001</v>
      </c>
      <c r="DG54" s="164">
        <v>-1E-4</v>
      </c>
      <c r="DH54" s="164">
        <v>-19.549299999999999</v>
      </c>
      <c r="DI54" s="164">
        <v>-96</v>
      </c>
      <c r="DJ54" s="164">
        <v>-96</v>
      </c>
      <c r="DK54" s="164">
        <v>24.694500000000001</v>
      </c>
      <c r="DL54" s="164">
        <v>45.4193</v>
      </c>
      <c r="DM54" s="164">
        <v>62.947299999999998</v>
      </c>
      <c r="DN54" s="164">
        <v>65.057400000000001</v>
      </c>
      <c r="DO54" s="164">
        <v>45.04</v>
      </c>
      <c r="DP54" s="164">
        <v>-9.09</v>
      </c>
      <c r="DQ54" s="164">
        <v>58.536000000000001</v>
      </c>
      <c r="DR54" s="164">
        <v>159.089</v>
      </c>
      <c r="DS54" s="164">
        <v>-24.38</v>
      </c>
      <c r="DT54" s="164">
        <v>-24.62</v>
      </c>
      <c r="DU54" s="164">
        <v>108.15</v>
      </c>
      <c r="DV54" s="164">
        <v>68.36</v>
      </c>
      <c r="DW54" s="164">
        <v>161.6</v>
      </c>
      <c r="DX54" s="164">
        <v>157.2364</v>
      </c>
      <c r="DY54" s="164">
        <v>21.642900000000001</v>
      </c>
      <c r="DZ54" s="164">
        <v>20.945499999999999</v>
      </c>
      <c r="EA54" s="164">
        <v>261.05360000000002</v>
      </c>
      <c r="EB54" s="164">
        <v>211.78059999999999</v>
      </c>
      <c r="EC54" s="164">
        <v>205.684</v>
      </c>
      <c r="ED54" s="164">
        <v>208.37639999999999</v>
      </c>
      <c r="EE54" s="164">
        <v>56.633499999999998</v>
      </c>
      <c r="EF54" s="164">
        <v>40.2393</v>
      </c>
      <c r="EG54" s="164">
        <v>-26.786999999999999</v>
      </c>
      <c r="EH54" s="164">
        <v>648.24680000000001</v>
      </c>
      <c r="EI54" s="164">
        <v>210.4434</v>
      </c>
      <c r="EJ54" s="165"/>
      <c r="EK54" s="164">
        <v>-24.420999999999999</v>
      </c>
      <c r="EL54" s="164">
        <v>-23.151399999999999</v>
      </c>
      <c r="EM54" s="164">
        <v>24.920200000000001</v>
      </c>
      <c r="EN54" s="164">
        <v>-67.857799999999997</v>
      </c>
      <c r="EO54" s="164">
        <v>-63.980400000000003</v>
      </c>
      <c r="EP54" s="164">
        <v>115.248</v>
      </c>
      <c r="EQ54" s="164">
        <v>-25.2683</v>
      </c>
      <c r="ER54" s="164">
        <v>-25.658899999999999</v>
      </c>
      <c r="ES54" s="164">
        <v>-5.1845999999999997</v>
      </c>
      <c r="ET54" s="165"/>
      <c r="EU54" s="164">
        <v>-20.14</v>
      </c>
      <c r="EV54" s="164">
        <v>74.3</v>
      </c>
      <c r="EW54" s="164">
        <v>7.2645999999999997</v>
      </c>
      <c r="EX54" s="164">
        <v>-162.82220000000001</v>
      </c>
      <c r="EY54" s="164">
        <v>-15.715999999999999</v>
      </c>
      <c r="EZ54" s="164">
        <v>-15.2257</v>
      </c>
      <c r="FA54" s="164">
        <v>5.2249999999999996</v>
      </c>
      <c r="FB54" s="164">
        <v>-36.098799999999997</v>
      </c>
      <c r="FC54" s="164">
        <v>-6.8292999999999999</v>
      </c>
      <c r="FD54" s="165"/>
      <c r="FE54" s="164">
        <v>3.6313</v>
      </c>
      <c r="FF54" s="164">
        <v>3.6202000000000001</v>
      </c>
      <c r="FG54" s="164">
        <v>40.065399999999997</v>
      </c>
      <c r="FH54" s="164">
        <v>40.8947</v>
      </c>
      <c r="FI54" s="164">
        <v>39.353400000000001</v>
      </c>
      <c r="FJ54" s="164">
        <v>11.554500000000001</v>
      </c>
      <c r="FK54" s="164">
        <v>12.8941</v>
      </c>
      <c r="FL54" s="164">
        <v>101.3111</v>
      </c>
      <c r="FM54" s="164">
        <v>-19.535299999999999</v>
      </c>
      <c r="FN54" s="164">
        <v>-19.597200000000001</v>
      </c>
      <c r="FO54" s="164">
        <v>71.741</v>
      </c>
      <c r="FP54" s="164">
        <v>88.766900000000007</v>
      </c>
      <c r="FQ54" s="164">
        <v>12.0943</v>
      </c>
      <c r="FR54" s="164">
        <v>0.6</v>
      </c>
      <c r="FS54" s="164">
        <v>14.275700000000001</v>
      </c>
      <c r="FT54" s="164">
        <v>1.1856</v>
      </c>
      <c r="FU54" s="164">
        <v>-8.8800000000000008</v>
      </c>
      <c r="FV54" s="164">
        <v>18.760000000000002</v>
      </c>
      <c r="FW54" s="164">
        <v>11.206300000000001</v>
      </c>
      <c r="FX54" s="165"/>
      <c r="FY54" s="164">
        <v>-5.72</v>
      </c>
      <c r="FZ54" s="164">
        <v>0.49099999999999999</v>
      </c>
      <c r="GA54" s="165"/>
      <c r="GB54" s="164">
        <v>30.47</v>
      </c>
      <c r="GC54" s="164">
        <v>-87.786000000000001</v>
      </c>
      <c r="GD54" s="164">
        <v>-70.085499999999996</v>
      </c>
      <c r="GE54" s="164">
        <v>15.75</v>
      </c>
      <c r="GF54" s="164">
        <v>72.029399999999995</v>
      </c>
      <c r="GG54" s="164">
        <v>29</v>
      </c>
      <c r="GH54" s="164">
        <v>-14.865600000000001</v>
      </c>
      <c r="GI54" s="164">
        <v>-6.0572999999999997</v>
      </c>
      <c r="GJ54" s="165"/>
      <c r="GK54" s="164">
        <v>2.0926999999999998</v>
      </c>
      <c r="GL54" s="165"/>
      <c r="GM54" s="165"/>
      <c r="GN54" s="164">
        <v>-13.7621</v>
      </c>
      <c r="GO54" s="164">
        <v>-27.827300000000001</v>
      </c>
      <c r="GP54" s="164">
        <v>25.9908</v>
      </c>
      <c r="GQ54" s="164">
        <v>43.528599999999997</v>
      </c>
      <c r="GR54" s="164">
        <v>68.9833</v>
      </c>
      <c r="GS54" s="164">
        <v>69.447199999999995</v>
      </c>
      <c r="GT54" s="164">
        <v>-102.9417</v>
      </c>
      <c r="GU54" s="164">
        <v>-18.1859</v>
      </c>
      <c r="GV54" s="164">
        <v>28.274100000000001</v>
      </c>
      <c r="GW54" s="164">
        <v>-45.988700000000001</v>
      </c>
      <c r="GX54" s="164">
        <v>11.417199999999999</v>
      </c>
      <c r="GY54" s="164">
        <v>11.6532</v>
      </c>
      <c r="GZ54" s="164">
        <v>11.330299999999999</v>
      </c>
      <c r="HA54" s="164">
        <v>13.1922</v>
      </c>
      <c r="HB54" s="164">
        <v>205.66540000000001</v>
      </c>
      <c r="HC54" s="164">
        <v>204.0061</v>
      </c>
      <c r="HD54" s="164">
        <v>176</v>
      </c>
      <c r="HE54" s="164">
        <v>-179.15119999999999</v>
      </c>
      <c r="HF54" s="164">
        <v>-332.4418</v>
      </c>
      <c r="HG54" s="164">
        <v>331.48989999999998</v>
      </c>
      <c r="HH54" s="164">
        <v>327.05149999999998</v>
      </c>
      <c r="HI54" s="164">
        <v>-193.5059</v>
      </c>
      <c r="HJ54" s="164">
        <v>-194.68709999999999</v>
      </c>
      <c r="HK54" s="164">
        <v>-41.505299999999998</v>
      </c>
      <c r="HL54" s="164">
        <v>-30.670400000000001</v>
      </c>
      <c r="HM54" s="164">
        <v>80.321399999999997</v>
      </c>
      <c r="HN54" s="164">
        <v>80.566800000000001</v>
      </c>
      <c r="HO54" s="165"/>
      <c r="HP54" s="164">
        <v>-129.67089999999999</v>
      </c>
      <c r="HQ54" s="164">
        <v>57.604900000000001</v>
      </c>
      <c r="HR54" s="164">
        <v>56.517299999999999</v>
      </c>
      <c r="HS54" s="164">
        <v>-53.517699999999998</v>
      </c>
      <c r="HT54" s="164">
        <v>-52.542200000000001</v>
      </c>
      <c r="HU54" s="164">
        <v>130.30000000000001</v>
      </c>
      <c r="HV54" s="164">
        <v>129.84</v>
      </c>
      <c r="HW54" s="164">
        <v>15.4</v>
      </c>
      <c r="HX54" s="164">
        <v>15.2</v>
      </c>
      <c r="HY54" s="164">
        <v>21.782399999999999</v>
      </c>
      <c r="HZ54" s="164">
        <v>27.44</v>
      </c>
      <c r="IA54" s="164">
        <v>-345.83909999999997</v>
      </c>
      <c r="IB54" s="164">
        <v>110.4385</v>
      </c>
      <c r="IC54" s="164">
        <v>110.20099999999999</v>
      </c>
      <c r="ID54" s="164">
        <v>13.3</v>
      </c>
      <c r="IE54" s="164">
        <v>-0.5</v>
      </c>
      <c r="IF54" s="164">
        <v>-54.9</v>
      </c>
      <c r="IG54" s="164">
        <v>-57.9</v>
      </c>
      <c r="IH54" s="165"/>
      <c r="II54" s="164">
        <v>1.0255000000000001</v>
      </c>
      <c r="IJ54" s="164">
        <v>-329.03210000000001</v>
      </c>
      <c r="IK54" s="164">
        <v>-172.6789</v>
      </c>
      <c r="IL54" s="164">
        <v>470.77890000000002</v>
      </c>
      <c r="IM54" s="164">
        <v>372.23259999999999</v>
      </c>
      <c r="IN54" s="164">
        <v>-56.740600000000001</v>
      </c>
      <c r="IO54" s="164">
        <v>-359.18720000000002</v>
      </c>
      <c r="IP54" s="164">
        <v>360.78199999999998</v>
      </c>
      <c r="IQ54" s="164">
        <v>-165.59139999999999</v>
      </c>
      <c r="IR54" s="164">
        <v>-200.1541</v>
      </c>
      <c r="IS54" s="164">
        <v>-355.39449999999999</v>
      </c>
      <c r="IT54" s="164">
        <v>91.154300000000006</v>
      </c>
      <c r="IU54" s="164">
        <v>89.293700000000001</v>
      </c>
      <c r="IV54" s="164">
        <v>171.363</v>
      </c>
      <c r="IW54" s="164">
        <v>-454.09609999999998</v>
      </c>
      <c r="IX54" s="164">
        <v>208.47309999999999</v>
      </c>
      <c r="IY54" s="164">
        <v>-249.29249999999999</v>
      </c>
      <c r="IZ54" s="164">
        <v>250.3313</v>
      </c>
      <c r="JA54" s="164">
        <v>-9.9936000000000007</v>
      </c>
      <c r="JB54" s="165"/>
      <c r="JC54" s="164">
        <v>10.72</v>
      </c>
      <c r="JD54" s="164">
        <v>6.6059999999999999</v>
      </c>
      <c r="JE54" s="164">
        <v>6.6559999999999997</v>
      </c>
      <c r="JF54" s="164">
        <v>-10.4</v>
      </c>
      <c r="JG54" s="164">
        <v>-9.36</v>
      </c>
      <c r="JH54" s="165"/>
      <c r="JI54" s="164">
        <v>9.5810999999999993</v>
      </c>
      <c r="JJ54" s="164">
        <v>-25.224699999999999</v>
      </c>
      <c r="JK54" s="164">
        <v>-24.5502</v>
      </c>
      <c r="JL54" s="164">
        <v>11</v>
      </c>
      <c r="JM54" s="164">
        <v>51.825000000000003</v>
      </c>
      <c r="JN54" s="164">
        <v>50.591000000000001</v>
      </c>
      <c r="JO54" s="164">
        <v>10.8911</v>
      </c>
      <c r="JP54" s="164">
        <v>13.1912</v>
      </c>
      <c r="JQ54" s="164">
        <v>52.945799999999998</v>
      </c>
      <c r="JR54" s="164">
        <v>52.356000000000002</v>
      </c>
      <c r="JS54" s="164">
        <v>53.482900000000001</v>
      </c>
      <c r="JT54" s="165"/>
      <c r="JU54" s="164">
        <v>1</v>
      </c>
      <c r="JV54" s="164">
        <v>41.0961</v>
      </c>
      <c r="JW54" s="164">
        <v>7.26</v>
      </c>
      <c r="JX54" s="165"/>
      <c r="JY54" s="164">
        <v>-29.551300000000001</v>
      </c>
      <c r="JZ54" s="164">
        <v>65.6434</v>
      </c>
      <c r="KA54" s="164">
        <v>41.345700000000001</v>
      </c>
      <c r="KB54" s="164">
        <v>-29.026700000000002</v>
      </c>
      <c r="KC54" s="164">
        <v>-64.190299999999993</v>
      </c>
      <c r="KD54" s="164">
        <v>29.4054</v>
      </c>
      <c r="KE54" s="164">
        <v>33.883600000000001</v>
      </c>
      <c r="KF54" s="164">
        <v>-9.3000000000000007</v>
      </c>
      <c r="KG54" s="164">
        <v>10.1</v>
      </c>
      <c r="KH54" s="165"/>
      <c r="KI54" s="164">
        <v>85.397999999999996</v>
      </c>
    </row>
    <row r="55" spans="1:295" ht="18" customHeight="1" x14ac:dyDescent="0.3">
      <c r="A55" s="161" t="s">
        <v>57</v>
      </c>
      <c r="B55" s="161" t="s">
        <v>811</v>
      </c>
      <c r="C55" s="164">
        <v>0</v>
      </c>
      <c r="D55" s="164">
        <v>16.639500000000002</v>
      </c>
      <c r="E55" s="164">
        <v>-19.873799999999999</v>
      </c>
      <c r="F55" s="164">
        <v>-37.129399999999997</v>
      </c>
      <c r="G55" s="164">
        <v>25.471699999999998</v>
      </c>
      <c r="H55" s="165"/>
      <c r="I55" s="164">
        <v>38.7956</v>
      </c>
      <c r="J55" s="165"/>
      <c r="K55" s="164">
        <v>50.854399999999998</v>
      </c>
      <c r="L55" s="164">
        <v>25.659199999999998</v>
      </c>
      <c r="M55" s="164">
        <v>25.118600000000001</v>
      </c>
      <c r="N55" s="164">
        <v>-6.66</v>
      </c>
      <c r="O55" s="164">
        <v>-38.649000000000001</v>
      </c>
      <c r="P55" s="164">
        <v>33</v>
      </c>
      <c r="Q55" s="164">
        <v>11.592000000000001</v>
      </c>
      <c r="R55" s="164">
        <v>-33</v>
      </c>
      <c r="S55" s="164">
        <v>13.416399999999999</v>
      </c>
      <c r="T55" s="165"/>
      <c r="U55" s="164">
        <v>16.6816</v>
      </c>
      <c r="V55" s="164">
        <v>17.078600000000002</v>
      </c>
      <c r="W55" s="164">
        <v>28.3368</v>
      </c>
      <c r="X55" s="164">
        <v>8.7246000000000006</v>
      </c>
      <c r="Y55" s="164">
        <v>5.7008999999999999</v>
      </c>
      <c r="Z55" s="164">
        <v>8.3621999999999996</v>
      </c>
      <c r="AA55" s="165"/>
      <c r="AB55" s="165"/>
      <c r="AC55" s="164">
        <v>-45.99</v>
      </c>
      <c r="AD55" s="164">
        <v>-45.94</v>
      </c>
      <c r="AE55" s="165"/>
      <c r="AF55" s="164">
        <v>6.66</v>
      </c>
      <c r="AG55" s="164">
        <v>37.4</v>
      </c>
      <c r="AH55" s="165"/>
      <c r="AI55" s="165"/>
      <c r="AJ55" s="164">
        <v>-37.57</v>
      </c>
      <c r="AK55" s="164">
        <v>-37.32</v>
      </c>
      <c r="AL55" s="164">
        <v>-60.53</v>
      </c>
      <c r="AM55" s="164">
        <v>37.47</v>
      </c>
      <c r="AN55" s="164">
        <v>37.659999999999997</v>
      </c>
      <c r="AO55" s="164">
        <v>14.3569</v>
      </c>
      <c r="AP55" s="164">
        <v>3.7023999999999999</v>
      </c>
      <c r="AQ55" s="164">
        <v>57.2288</v>
      </c>
      <c r="AR55" s="164">
        <v>58.778500000000001</v>
      </c>
      <c r="AS55" s="164">
        <v>44.5505</v>
      </c>
      <c r="AT55" s="164">
        <v>-38.580199999999998</v>
      </c>
      <c r="AU55" s="164">
        <v>-37.624899999999997</v>
      </c>
      <c r="AV55" s="164">
        <v>8.2525999999999993</v>
      </c>
      <c r="AW55" s="164">
        <v>8.8328000000000007</v>
      </c>
      <c r="AX55" s="164">
        <v>66.443799999999996</v>
      </c>
      <c r="AY55" s="164">
        <v>67.7834</v>
      </c>
      <c r="AZ55" s="164">
        <v>4.7275</v>
      </c>
      <c r="BA55" s="164">
        <v>25.077100000000002</v>
      </c>
      <c r="BB55" s="164">
        <v>-481.81049999999999</v>
      </c>
      <c r="BC55" s="164">
        <v>-9.4405000000000001</v>
      </c>
      <c r="BD55" s="164">
        <v>-10.9</v>
      </c>
      <c r="BE55" s="164">
        <v>-11.2</v>
      </c>
      <c r="BF55" s="164">
        <v>43.8489</v>
      </c>
      <c r="BG55" s="164">
        <v>43.337400000000002</v>
      </c>
      <c r="BH55" s="164">
        <v>-4.4988000000000001</v>
      </c>
      <c r="BI55" s="165"/>
      <c r="BJ55" s="164">
        <v>-77.212800000000001</v>
      </c>
      <c r="BK55" s="164">
        <v>4.2050000000000001</v>
      </c>
      <c r="BL55" s="164">
        <v>4.0941999999999998</v>
      </c>
      <c r="BM55" s="164">
        <v>4.0425000000000004</v>
      </c>
      <c r="BN55" s="164">
        <v>530.56410000000005</v>
      </c>
      <c r="BO55" s="164">
        <v>173.1009</v>
      </c>
      <c r="BP55" s="164">
        <v>172.88730000000001</v>
      </c>
      <c r="BQ55" s="164">
        <v>-641.20280000000002</v>
      </c>
      <c r="BR55" s="164">
        <v>509.27730000000003</v>
      </c>
      <c r="BS55" s="165"/>
      <c r="BT55" s="164">
        <v>-48.32</v>
      </c>
      <c r="BU55" s="164">
        <v>49.792099999999998</v>
      </c>
      <c r="BV55" s="164">
        <v>91.1233</v>
      </c>
      <c r="BW55" s="164">
        <v>27.97</v>
      </c>
      <c r="BX55" s="164">
        <v>23.55</v>
      </c>
      <c r="BY55" s="164">
        <v>58.43</v>
      </c>
      <c r="BZ55" s="164">
        <v>78.680000000000007</v>
      </c>
      <c r="CA55" s="164">
        <v>-8.0332000000000008</v>
      </c>
      <c r="CB55" s="164">
        <v>-7.6314000000000002</v>
      </c>
      <c r="CC55" s="164">
        <v>68.3352</v>
      </c>
      <c r="CD55" s="164">
        <v>68.451599999999999</v>
      </c>
      <c r="CE55" s="164">
        <v>32.836799999999997</v>
      </c>
      <c r="CF55" s="164">
        <v>-82.063400000000001</v>
      </c>
      <c r="CG55" s="164">
        <v>-82.589200000000005</v>
      </c>
      <c r="CH55" s="164">
        <v>2.0449999999999999</v>
      </c>
      <c r="CI55" s="164">
        <v>-84.856200000000001</v>
      </c>
      <c r="CJ55" s="165"/>
      <c r="CK55" s="165"/>
      <c r="CL55" s="164">
        <v>2.2000000000000002</v>
      </c>
      <c r="CM55" s="164">
        <v>169.6</v>
      </c>
      <c r="CN55" s="164">
        <v>-14.78</v>
      </c>
      <c r="CO55" s="164">
        <v>23.9146</v>
      </c>
      <c r="CP55" s="164">
        <v>24.484500000000001</v>
      </c>
      <c r="CQ55" s="164">
        <v>24.335799999999999</v>
      </c>
      <c r="CR55" s="164">
        <v>16.422999999999998</v>
      </c>
      <c r="CS55" s="164">
        <v>16.1312</v>
      </c>
      <c r="CT55" s="164">
        <v>57.978000000000002</v>
      </c>
      <c r="CU55" s="164">
        <v>-123.49250000000001</v>
      </c>
      <c r="CV55" s="164">
        <v>63.4636</v>
      </c>
      <c r="CW55" s="164">
        <v>14.4376</v>
      </c>
      <c r="CX55" s="164">
        <v>36.76</v>
      </c>
      <c r="CY55" s="164">
        <v>66.14</v>
      </c>
      <c r="CZ55" s="164">
        <v>41.257300000000001</v>
      </c>
      <c r="DA55" s="164">
        <v>38.9694</v>
      </c>
      <c r="DB55" s="164">
        <v>-29.93</v>
      </c>
      <c r="DC55" s="165"/>
      <c r="DD55" s="164">
        <v>85.606499999999997</v>
      </c>
      <c r="DE55" s="164">
        <v>85.0548</v>
      </c>
      <c r="DF55" s="164">
        <v>-165.77680000000001</v>
      </c>
      <c r="DG55" s="164">
        <v>0</v>
      </c>
      <c r="DH55" s="164">
        <v>-18.255099999999999</v>
      </c>
      <c r="DI55" s="164">
        <v>-91.4</v>
      </c>
      <c r="DJ55" s="164">
        <v>-91.2</v>
      </c>
      <c r="DK55" s="164">
        <v>24.744</v>
      </c>
      <c r="DL55" s="164">
        <v>41.903700000000001</v>
      </c>
      <c r="DM55" s="164">
        <v>57.781100000000002</v>
      </c>
      <c r="DN55" s="164">
        <v>59.198</v>
      </c>
      <c r="DO55" s="164">
        <v>41.47</v>
      </c>
      <c r="DP55" s="164">
        <v>-8.27</v>
      </c>
      <c r="DQ55" s="164">
        <v>56.470500000000001</v>
      </c>
      <c r="DR55" s="164">
        <v>164.11930000000001</v>
      </c>
      <c r="DS55" s="164">
        <v>-25.05</v>
      </c>
      <c r="DT55" s="164">
        <v>-25.18</v>
      </c>
      <c r="DU55" s="164">
        <v>102.94</v>
      </c>
      <c r="DV55" s="164">
        <v>65.66</v>
      </c>
      <c r="DW55" s="164">
        <v>163.63640000000001</v>
      </c>
      <c r="DX55" s="164">
        <v>159.3091</v>
      </c>
      <c r="DY55" s="164">
        <v>24.8673</v>
      </c>
      <c r="DZ55" s="164">
        <v>24.0273</v>
      </c>
      <c r="EA55" s="164">
        <v>256.2516</v>
      </c>
      <c r="EB55" s="164">
        <v>210.33580000000001</v>
      </c>
      <c r="EC55" s="164">
        <v>200.96950000000001</v>
      </c>
      <c r="ED55" s="164">
        <v>203.2372</v>
      </c>
      <c r="EE55" s="164">
        <v>47.887900000000002</v>
      </c>
      <c r="EF55" s="164">
        <v>34.820799999999998</v>
      </c>
      <c r="EG55" s="164">
        <v>-26.486999999999998</v>
      </c>
      <c r="EH55" s="164">
        <v>647.89070000000004</v>
      </c>
      <c r="EI55" s="164">
        <v>211.8784</v>
      </c>
      <c r="EJ55" s="165"/>
      <c r="EK55" s="164">
        <v>-27.2196</v>
      </c>
      <c r="EL55" s="164">
        <v>-25.576599999999999</v>
      </c>
      <c r="EM55" s="164">
        <v>27.110499999999998</v>
      </c>
      <c r="EN55" s="164">
        <v>-62.9741</v>
      </c>
      <c r="EO55" s="164">
        <v>-59.065300000000001</v>
      </c>
      <c r="EP55" s="164">
        <v>130.608</v>
      </c>
      <c r="EQ55" s="164">
        <v>-21.963200000000001</v>
      </c>
      <c r="ER55" s="164">
        <v>-22.584199999999999</v>
      </c>
      <c r="ES55" s="164">
        <v>-2.7700999999999998</v>
      </c>
      <c r="ET55" s="164">
        <v>15.02</v>
      </c>
      <c r="EU55" s="164">
        <v>-17.45</v>
      </c>
      <c r="EV55" s="164">
        <v>45.8</v>
      </c>
      <c r="EW55" s="164">
        <v>7.3619000000000003</v>
      </c>
      <c r="EX55" s="164">
        <v>-153.19239999999999</v>
      </c>
      <c r="EY55" s="164">
        <v>-15.4208</v>
      </c>
      <c r="EZ55" s="164">
        <v>-14.813700000000001</v>
      </c>
      <c r="FA55" s="164">
        <v>4.79</v>
      </c>
      <c r="FB55" s="164">
        <v>-31.853899999999999</v>
      </c>
      <c r="FC55" s="164">
        <v>0</v>
      </c>
      <c r="FD55" s="165"/>
      <c r="FE55" s="164">
        <v>3.4940000000000002</v>
      </c>
      <c r="FF55" s="164">
        <v>3.4270999999999998</v>
      </c>
      <c r="FG55" s="164">
        <v>41.434800000000003</v>
      </c>
      <c r="FH55" s="164">
        <v>41.765000000000001</v>
      </c>
      <c r="FI55" s="164">
        <v>40.163899999999998</v>
      </c>
      <c r="FJ55" s="164">
        <v>7.3681000000000001</v>
      </c>
      <c r="FK55" s="164">
        <v>6.6982999999999997</v>
      </c>
      <c r="FL55" s="164">
        <v>106.83710000000001</v>
      </c>
      <c r="FM55" s="164">
        <v>-22.5472</v>
      </c>
      <c r="FN55" s="164">
        <v>-22.734400000000001</v>
      </c>
      <c r="FO55" s="164">
        <v>73.394000000000005</v>
      </c>
      <c r="FP55" s="164">
        <v>89.490399999999994</v>
      </c>
      <c r="FQ55" s="164">
        <v>14.533300000000001</v>
      </c>
      <c r="FR55" s="164">
        <v>-0.06</v>
      </c>
      <c r="FS55" s="164">
        <v>13.875299999999999</v>
      </c>
      <c r="FT55" s="164">
        <v>1.0562</v>
      </c>
      <c r="FU55" s="164">
        <v>-8.75</v>
      </c>
      <c r="FV55" s="164">
        <v>20.16</v>
      </c>
      <c r="FW55" s="164">
        <v>13.6943</v>
      </c>
      <c r="FX55" s="165"/>
      <c r="FY55" s="164">
        <v>-6.0890000000000004</v>
      </c>
      <c r="FZ55" s="164">
        <v>0.69899999999999995</v>
      </c>
      <c r="GA55" s="165"/>
      <c r="GB55" s="164">
        <v>29.59</v>
      </c>
      <c r="GC55" s="164">
        <v>-89.010099999999994</v>
      </c>
      <c r="GD55" s="164">
        <v>-72.668000000000006</v>
      </c>
      <c r="GE55" s="164">
        <v>16.260000000000002</v>
      </c>
      <c r="GF55" s="164">
        <v>69.658100000000005</v>
      </c>
      <c r="GG55" s="164">
        <v>27.9</v>
      </c>
      <c r="GH55" s="164">
        <v>-15.552199999999999</v>
      </c>
      <c r="GI55" s="164">
        <v>-5.8348000000000004</v>
      </c>
      <c r="GJ55" s="165"/>
      <c r="GK55" s="164">
        <v>1.8888</v>
      </c>
      <c r="GL55" s="165"/>
      <c r="GM55" s="165"/>
      <c r="GN55" s="164">
        <v>-11.795999999999999</v>
      </c>
      <c r="GO55" s="164">
        <v>-26.4329</v>
      </c>
      <c r="GP55" s="164">
        <v>23.942799999999998</v>
      </c>
      <c r="GQ55" s="164">
        <v>41.007599999999996</v>
      </c>
      <c r="GR55" s="164">
        <v>68.057299999999998</v>
      </c>
      <c r="GS55" s="164">
        <v>67.856999999999999</v>
      </c>
      <c r="GT55" s="164">
        <v>-103.0001</v>
      </c>
      <c r="GU55" s="164">
        <v>-16.8565</v>
      </c>
      <c r="GV55" s="164">
        <v>28.952100000000002</v>
      </c>
      <c r="GW55" s="164">
        <v>-42.323099999999997</v>
      </c>
      <c r="GX55" s="164">
        <v>11.3009</v>
      </c>
      <c r="GY55" s="164">
        <v>10.119899999999999</v>
      </c>
      <c r="GZ55" s="164">
        <v>9.8734999999999999</v>
      </c>
      <c r="HA55" s="164">
        <v>13</v>
      </c>
      <c r="HB55" s="164">
        <v>209.5308</v>
      </c>
      <c r="HC55" s="164">
        <v>208.11250000000001</v>
      </c>
      <c r="HD55" s="164">
        <v>181.9</v>
      </c>
      <c r="HE55" s="164">
        <v>-181.27719999999999</v>
      </c>
      <c r="HF55" s="164">
        <v>-334.0967</v>
      </c>
      <c r="HG55" s="164">
        <v>335.72919999999999</v>
      </c>
      <c r="HH55" s="164">
        <v>338.05970000000002</v>
      </c>
      <c r="HI55" s="164">
        <v>-197.0788</v>
      </c>
      <c r="HJ55" s="164">
        <v>-195.2166</v>
      </c>
      <c r="HK55" s="164">
        <v>-37.813200000000002</v>
      </c>
      <c r="HL55" s="164">
        <v>-28.164100000000001</v>
      </c>
      <c r="HM55" s="164">
        <v>82.481999999999999</v>
      </c>
      <c r="HN55" s="164">
        <v>80.839200000000005</v>
      </c>
      <c r="HO55" s="164">
        <v>-128.7739</v>
      </c>
      <c r="HP55" s="165"/>
      <c r="HQ55" s="164">
        <v>57.440100000000001</v>
      </c>
      <c r="HR55" s="164">
        <v>57.2973</v>
      </c>
      <c r="HS55" s="164">
        <v>-50.143599999999999</v>
      </c>
      <c r="HT55" s="164">
        <v>-51.862099999999998</v>
      </c>
      <c r="HU55" s="164">
        <v>127.98</v>
      </c>
      <c r="HV55" s="164">
        <v>128.91999999999999</v>
      </c>
      <c r="HW55" s="164">
        <v>17.7</v>
      </c>
      <c r="HX55" s="164">
        <v>16.3</v>
      </c>
      <c r="HY55" s="164">
        <v>21.494</v>
      </c>
      <c r="HZ55" s="164">
        <v>26.96</v>
      </c>
      <c r="IA55" s="164">
        <v>-338.8193</v>
      </c>
      <c r="IB55" s="164">
        <v>109.58920000000001</v>
      </c>
      <c r="IC55" s="164">
        <v>106.3676</v>
      </c>
      <c r="ID55" s="164">
        <v>13.3</v>
      </c>
      <c r="IE55" s="164">
        <v>-1</v>
      </c>
      <c r="IF55" s="164">
        <v>-54.9</v>
      </c>
      <c r="IG55" s="164">
        <v>-57.9</v>
      </c>
      <c r="IH55" s="164">
        <v>1.4096</v>
      </c>
      <c r="II55" s="165"/>
      <c r="IJ55" s="164">
        <v>-330.52330000000001</v>
      </c>
      <c r="IK55" s="164">
        <v>-180.7971</v>
      </c>
      <c r="IL55" s="164">
        <v>463.3784</v>
      </c>
      <c r="IM55" s="164">
        <v>368.0188</v>
      </c>
      <c r="IN55" s="164">
        <v>-54.725499999999997</v>
      </c>
      <c r="IO55" s="164">
        <v>-360.64569999999998</v>
      </c>
      <c r="IP55" s="164">
        <v>362.69240000000002</v>
      </c>
      <c r="IQ55" s="164">
        <v>-168.3416</v>
      </c>
      <c r="IR55" s="164">
        <v>-200.86699999999999</v>
      </c>
      <c r="IS55" s="164">
        <v>-351.83089999999999</v>
      </c>
      <c r="IT55" s="164">
        <v>88.757599999999996</v>
      </c>
      <c r="IU55" s="164">
        <v>90.014200000000002</v>
      </c>
      <c r="IV55" s="164">
        <v>168.26439999999999</v>
      </c>
      <c r="IW55" s="164">
        <v>-452.87279999999998</v>
      </c>
      <c r="IX55" s="164">
        <v>205.9102</v>
      </c>
      <c r="IY55" s="164">
        <v>-246.10140000000001</v>
      </c>
      <c r="IZ55" s="164">
        <v>249.34049999999999</v>
      </c>
      <c r="JA55" s="164">
        <v>-10.0458</v>
      </c>
      <c r="JB55" s="165"/>
      <c r="JC55" s="164">
        <v>10.48</v>
      </c>
      <c r="JD55" s="164">
        <v>6.9690000000000003</v>
      </c>
      <c r="JE55" s="164">
        <v>6.94</v>
      </c>
      <c r="JF55" s="164">
        <v>-11.28</v>
      </c>
      <c r="JG55" s="164">
        <v>-8.48</v>
      </c>
      <c r="JH55" s="165"/>
      <c r="JI55" s="164">
        <v>8.4977</v>
      </c>
      <c r="JJ55" s="164">
        <v>-25.313199999999998</v>
      </c>
      <c r="JK55" s="164">
        <v>-24.7852</v>
      </c>
      <c r="JL55" s="164">
        <v>11.9</v>
      </c>
      <c r="JM55" s="164">
        <v>55.308999999999997</v>
      </c>
      <c r="JN55" s="164">
        <v>56.128</v>
      </c>
      <c r="JO55" s="164">
        <v>11.0313</v>
      </c>
      <c r="JP55" s="164">
        <v>13.297000000000001</v>
      </c>
      <c r="JQ55" s="164">
        <v>54.5946</v>
      </c>
      <c r="JR55" s="164">
        <v>53.023400000000002</v>
      </c>
      <c r="JS55" s="164">
        <v>53.723599999999998</v>
      </c>
      <c r="JT55" s="165"/>
      <c r="JU55" s="164">
        <v>1.3</v>
      </c>
      <c r="JV55" s="164">
        <v>41.284999999999997</v>
      </c>
      <c r="JW55" s="164">
        <v>6.69</v>
      </c>
      <c r="JX55" s="165"/>
      <c r="JY55" s="164">
        <v>-29.194199999999999</v>
      </c>
      <c r="JZ55" s="164">
        <v>61.1723</v>
      </c>
      <c r="KA55" s="164">
        <v>38.440399999999997</v>
      </c>
      <c r="KB55" s="164">
        <v>-29.428899999999999</v>
      </c>
      <c r="KC55" s="164">
        <v>-60.463200000000001</v>
      </c>
      <c r="KD55" s="164">
        <v>27.091699999999999</v>
      </c>
      <c r="KE55" s="164">
        <v>32.219799999999999</v>
      </c>
      <c r="KF55" s="164">
        <v>-10.8</v>
      </c>
      <c r="KG55" s="164">
        <v>10.3</v>
      </c>
      <c r="KH55" s="165"/>
      <c r="KI55" s="164">
        <v>82.959400000000002</v>
      </c>
    </row>
    <row r="56" spans="1:295" ht="18" customHeight="1" x14ac:dyDescent="0.3">
      <c r="A56" s="161" t="s">
        <v>812</v>
      </c>
      <c r="B56" s="161" t="s">
        <v>58</v>
      </c>
      <c r="C56" s="166">
        <v>0</v>
      </c>
      <c r="D56" s="166">
        <v>15.9224</v>
      </c>
      <c r="E56" s="166">
        <v>-19.1751</v>
      </c>
      <c r="F56" s="166">
        <v>-37.094700000000003</v>
      </c>
      <c r="G56" s="166">
        <v>24.031300000000002</v>
      </c>
      <c r="H56" s="167"/>
      <c r="I56" s="166">
        <v>36.564700000000002</v>
      </c>
      <c r="J56" s="167"/>
      <c r="K56" s="166">
        <v>48.108499999999999</v>
      </c>
      <c r="L56" s="166">
        <v>24.3033</v>
      </c>
      <c r="M56" s="166">
        <v>23.736799999999999</v>
      </c>
      <c r="N56" s="166">
        <v>-13.32</v>
      </c>
      <c r="O56" s="166">
        <v>-34.957999999999998</v>
      </c>
      <c r="P56" s="166">
        <v>30.8</v>
      </c>
      <c r="Q56" s="166">
        <v>11.592000000000001</v>
      </c>
      <c r="R56" s="166">
        <v>-30.8</v>
      </c>
      <c r="S56" s="166">
        <v>13.414199999999999</v>
      </c>
      <c r="T56" s="167"/>
      <c r="U56" s="166">
        <v>16.364999999999998</v>
      </c>
      <c r="V56" s="166">
        <v>16.5351</v>
      </c>
      <c r="W56" s="166">
        <v>27.3978</v>
      </c>
      <c r="X56" s="166">
        <v>8.8477999999999994</v>
      </c>
      <c r="Y56" s="166">
        <v>6.2351999999999999</v>
      </c>
      <c r="Z56" s="166">
        <v>8.1557999999999993</v>
      </c>
      <c r="AA56" s="167"/>
      <c r="AB56" s="167"/>
      <c r="AC56" s="166">
        <v>-45.93</v>
      </c>
      <c r="AD56" s="166">
        <v>-46.26</v>
      </c>
      <c r="AE56" s="167"/>
      <c r="AF56" s="166">
        <v>11.1</v>
      </c>
      <c r="AG56" s="166">
        <v>33</v>
      </c>
      <c r="AH56" s="167"/>
      <c r="AI56" s="167"/>
      <c r="AJ56" s="166">
        <v>-36.65</v>
      </c>
      <c r="AK56" s="166">
        <v>-36.83</v>
      </c>
      <c r="AL56" s="166">
        <v>-61.76</v>
      </c>
      <c r="AM56" s="166">
        <v>36.49</v>
      </c>
      <c r="AN56" s="166">
        <v>36.49</v>
      </c>
      <c r="AO56" s="166">
        <v>13.682399999999999</v>
      </c>
      <c r="AP56" s="166">
        <v>4.0454999999999997</v>
      </c>
      <c r="AQ56" s="166">
        <v>54.602400000000003</v>
      </c>
      <c r="AR56" s="166">
        <v>57.026200000000003</v>
      </c>
      <c r="AS56" s="166">
        <v>49.011299999999999</v>
      </c>
      <c r="AT56" s="166">
        <v>-41.3934</v>
      </c>
      <c r="AU56" s="166">
        <v>-38.459899999999998</v>
      </c>
      <c r="AV56" s="166">
        <v>5.1852</v>
      </c>
      <c r="AW56" s="166">
        <v>5.5279999999999996</v>
      </c>
      <c r="AX56" s="166">
        <v>66.175899999999999</v>
      </c>
      <c r="AY56" s="166">
        <v>68.453199999999995</v>
      </c>
      <c r="AZ56" s="166">
        <v>3.6806000000000001</v>
      </c>
      <c r="BA56" s="166">
        <v>20.797699999999999</v>
      </c>
      <c r="BB56" s="166">
        <v>-471.96730000000002</v>
      </c>
      <c r="BC56" s="166">
        <v>-9.1915999999999993</v>
      </c>
      <c r="BD56" s="166">
        <v>-10.9</v>
      </c>
      <c r="BE56" s="166">
        <v>-11.2</v>
      </c>
      <c r="BF56" s="166">
        <v>43.123800000000003</v>
      </c>
      <c r="BG56" s="166">
        <v>42.9925</v>
      </c>
      <c r="BH56" s="166">
        <v>-4.4592000000000001</v>
      </c>
      <c r="BI56" s="167"/>
      <c r="BJ56" s="166">
        <v>-76.001900000000006</v>
      </c>
      <c r="BK56" s="166">
        <v>3.3020999999999998</v>
      </c>
      <c r="BL56" s="166">
        <v>0</v>
      </c>
      <c r="BM56" s="166">
        <v>3.5802</v>
      </c>
      <c r="BN56" s="166">
        <v>517.65480000000002</v>
      </c>
      <c r="BO56" s="166">
        <v>166.631</v>
      </c>
      <c r="BP56" s="166">
        <v>166.69200000000001</v>
      </c>
      <c r="BQ56" s="166">
        <v>-624.16309999999999</v>
      </c>
      <c r="BR56" s="166">
        <v>487.1927</v>
      </c>
      <c r="BS56" s="167"/>
      <c r="BT56" s="166">
        <v>-42.8033</v>
      </c>
      <c r="BU56" s="166">
        <v>42.991999999999997</v>
      </c>
      <c r="BV56" s="166">
        <v>85.564700000000002</v>
      </c>
      <c r="BW56" s="166">
        <v>26.27</v>
      </c>
      <c r="BX56" s="166">
        <v>21.39</v>
      </c>
      <c r="BY56" s="166">
        <v>54.87</v>
      </c>
      <c r="BZ56" s="166">
        <v>74.56</v>
      </c>
      <c r="CA56" s="166">
        <v>-10.176500000000001</v>
      </c>
      <c r="CB56" s="166">
        <v>-8.8369999999999997</v>
      </c>
      <c r="CC56" s="166">
        <v>69.4495</v>
      </c>
      <c r="CD56" s="166">
        <v>70.005499999999998</v>
      </c>
      <c r="CE56" s="166">
        <v>34.217799999999997</v>
      </c>
      <c r="CF56" s="166">
        <v>-72.707700000000003</v>
      </c>
      <c r="CG56" s="166">
        <v>-72.974299999999999</v>
      </c>
      <c r="CH56" s="166">
        <v>1.4728000000000001</v>
      </c>
      <c r="CI56" s="166">
        <v>-74.517200000000003</v>
      </c>
      <c r="CJ56" s="167"/>
      <c r="CK56" s="167"/>
      <c r="CL56" s="166">
        <v>12.4</v>
      </c>
      <c r="CM56" s="166">
        <v>149.80000000000001</v>
      </c>
      <c r="CN56" s="166">
        <v>-14.58</v>
      </c>
      <c r="CO56" s="166">
        <v>27.631</v>
      </c>
      <c r="CP56" s="166">
        <v>28.060500000000001</v>
      </c>
      <c r="CQ56" s="166">
        <v>27.917100000000001</v>
      </c>
      <c r="CR56" s="166">
        <v>19.892800000000001</v>
      </c>
      <c r="CS56" s="166">
        <v>19.134</v>
      </c>
      <c r="CT56" s="166">
        <v>54.664499999999997</v>
      </c>
      <c r="CU56" s="166">
        <v>-120.1246</v>
      </c>
      <c r="CV56" s="166">
        <v>58.4392</v>
      </c>
      <c r="CW56" s="166">
        <v>13.380800000000001</v>
      </c>
      <c r="CX56" s="166">
        <v>34.590000000000003</v>
      </c>
      <c r="CY56" s="166">
        <v>59.66</v>
      </c>
      <c r="CZ56" s="166">
        <v>38.444800000000001</v>
      </c>
      <c r="DA56" s="166">
        <v>36.332700000000003</v>
      </c>
      <c r="DB56" s="166">
        <v>-28.38</v>
      </c>
      <c r="DC56" s="167"/>
      <c r="DD56" s="166">
        <v>75.226100000000002</v>
      </c>
      <c r="DE56" s="166">
        <v>74.582599999999999</v>
      </c>
      <c r="DF56" s="166">
        <v>-141.9821</v>
      </c>
      <c r="DG56" s="166">
        <v>-1E-4</v>
      </c>
      <c r="DH56" s="166">
        <v>-17.377600000000001</v>
      </c>
      <c r="DI56" s="166">
        <v>-86.4</v>
      </c>
      <c r="DJ56" s="166">
        <v>-86.1</v>
      </c>
      <c r="DK56" s="166">
        <v>24.0244</v>
      </c>
      <c r="DL56" s="166">
        <v>38.388100000000001</v>
      </c>
      <c r="DM56" s="166">
        <v>50.266800000000003</v>
      </c>
      <c r="DN56" s="166">
        <v>54.5105</v>
      </c>
      <c r="DO56" s="166">
        <v>38.07</v>
      </c>
      <c r="DP56" s="166">
        <v>-6.64</v>
      </c>
      <c r="DQ56" s="166">
        <v>54.54</v>
      </c>
      <c r="DR56" s="166">
        <v>139.79300000000001</v>
      </c>
      <c r="DS56" s="166">
        <v>-26.01</v>
      </c>
      <c r="DT56" s="166">
        <v>-26.12</v>
      </c>
      <c r="DU56" s="166">
        <v>100.63</v>
      </c>
      <c r="DV56" s="166">
        <v>61.82</v>
      </c>
      <c r="DW56" s="166">
        <v>141.7818</v>
      </c>
      <c r="DX56" s="166">
        <v>140.6909</v>
      </c>
      <c r="DY56" s="166">
        <v>19.100100000000001</v>
      </c>
      <c r="DZ56" s="166">
        <v>18</v>
      </c>
      <c r="EA56" s="166">
        <v>233.07839999999999</v>
      </c>
      <c r="EB56" s="166">
        <v>186.8261</v>
      </c>
      <c r="EC56" s="166">
        <v>179.79679999999999</v>
      </c>
      <c r="ED56" s="166">
        <v>181.5866</v>
      </c>
      <c r="EE56" s="166">
        <v>56.981299999999997</v>
      </c>
      <c r="EF56" s="166">
        <v>42.0411</v>
      </c>
      <c r="EG56" s="166">
        <v>-25.314</v>
      </c>
      <c r="EH56" s="166">
        <v>639.07759999999996</v>
      </c>
      <c r="EI56" s="166">
        <v>205.36240000000001</v>
      </c>
      <c r="EJ56" s="167"/>
      <c r="EK56" s="166">
        <v>-26.715599999999998</v>
      </c>
      <c r="EL56" s="166">
        <v>-25.726299999999998</v>
      </c>
      <c r="EM56" s="166">
        <v>22.217700000000001</v>
      </c>
      <c r="EN56" s="166">
        <v>-65.856499999999997</v>
      </c>
      <c r="EO56" s="166">
        <v>-61.773499999999999</v>
      </c>
      <c r="EP56" s="166">
        <v>156.732</v>
      </c>
      <c r="EQ56" s="166">
        <v>-34.155500000000004</v>
      </c>
      <c r="ER56" s="166">
        <v>-34.661700000000003</v>
      </c>
      <c r="ES56" s="166">
        <v>-8.9794999999999998</v>
      </c>
      <c r="ET56" s="166">
        <v>13.85</v>
      </c>
      <c r="EU56" s="166">
        <v>-10.39</v>
      </c>
      <c r="EV56" s="166">
        <v>100.2</v>
      </c>
      <c r="EW56" s="166">
        <v>6.8005000000000004</v>
      </c>
      <c r="EX56" s="166">
        <v>-157.4992</v>
      </c>
      <c r="EY56" s="166">
        <v>-14.9238</v>
      </c>
      <c r="EZ56" s="166">
        <v>-14.302899999999999</v>
      </c>
      <c r="FA56" s="166">
        <v>4.3311000000000002</v>
      </c>
      <c r="FB56" s="166">
        <v>-39.828299999999999</v>
      </c>
      <c r="FC56" s="166">
        <v>6.2042000000000002</v>
      </c>
      <c r="FD56" s="167"/>
      <c r="FE56" s="166">
        <v>3.4199000000000002</v>
      </c>
      <c r="FF56" s="166">
        <v>3.3664999999999998</v>
      </c>
      <c r="FG56" s="166">
        <v>40.640500000000003</v>
      </c>
      <c r="FH56" s="166">
        <v>41.016300000000001</v>
      </c>
      <c r="FI56" s="166">
        <v>39.368099999999998</v>
      </c>
      <c r="FJ56" s="166">
        <v>9.3775999999999993</v>
      </c>
      <c r="FK56" s="166">
        <v>9.2101000000000006</v>
      </c>
      <c r="FL56" s="166">
        <v>101.14360000000001</v>
      </c>
      <c r="FM56" s="166">
        <v>-15.8362</v>
      </c>
      <c r="FN56" s="166">
        <v>-16.064599999999999</v>
      </c>
      <c r="FO56" s="166">
        <v>67.34</v>
      </c>
      <c r="FP56" s="166">
        <v>85.73</v>
      </c>
      <c r="FQ56" s="166">
        <v>11.5669</v>
      </c>
      <c r="FR56" s="166">
        <v>-0.49</v>
      </c>
      <c r="FS56" s="166">
        <v>13.9681</v>
      </c>
      <c r="FT56" s="166">
        <v>0.97440000000000004</v>
      </c>
      <c r="FU56" s="166">
        <v>-9.07</v>
      </c>
      <c r="FV56" s="166">
        <v>18.27</v>
      </c>
      <c r="FW56" s="166">
        <v>9.2525999999999993</v>
      </c>
      <c r="FX56" s="166">
        <v>7.3480999999999996</v>
      </c>
      <c r="FY56" s="166">
        <v>-6.5369999999999999</v>
      </c>
      <c r="FZ56" s="166">
        <v>0.72599999999999998</v>
      </c>
      <c r="GA56" s="167"/>
      <c r="GB56" s="166">
        <v>28.33</v>
      </c>
      <c r="GC56" s="166">
        <v>-86.276499999999999</v>
      </c>
      <c r="GD56" s="166">
        <v>-70.2119</v>
      </c>
      <c r="GE56" s="167"/>
      <c r="GF56" s="166">
        <v>67.447999999999993</v>
      </c>
      <c r="GG56" s="166">
        <v>29.5</v>
      </c>
      <c r="GH56" s="166">
        <v>-14.668799999999999</v>
      </c>
      <c r="GI56" s="166">
        <v>-5.0716999999999999</v>
      </c>
      <c r="GJ56" s="167"/>
      <c r="GK56" s="166">
        <v>1.7318</v>
      </c>
      <c r="GL56" s="167"/>
      <c r="GM56" s="167"/>
      <c r="GN56" s="166">
        <v>-12.5063</v>
      </c>
      <c r="GO56" s="166">
        <v>-24.172899999999998</v>
      </c>
      <c r="GP56" s="166">
        <v>25.35</v>
      </c>
      <c r="GQ56" s="166">
        <v>37.058100000000003</v>
      </c>
      <c r="GR56" s="166">
        <v>63.954599999999999</v>
      </c>
      <c r="GS56" s="166">
        <v>65.944199999999995</v>
      </c>
      <c r="GT56" s="166">
        <v>-101.3844</v>
      </c>
      <c r="GU56" s="166">
        <v>-16.1511</v>
      </c>
      <c r="GV56" s="166">
        <v>27.616900000000001</v>
      </c>
      <c r="GW56" s="166">
        <v>-39.638599999999997</v>
      </c>
      <c r="GX56" s="166">
        <v>11.827500000000001</v>
      </c>
      <c r="GY56" s="166">
        <v>8.9859000000000009</v>
      </c>
      <c r="GZ56" s="166">
        <v>8.6288999999999998</v>
      </c>
      <c r="HA56" s="166">
        <v>13.2967</v>
      </c>
      <c r="HB56" s="166">
        <v>202.8715</v>
      </c>
      <c r="HC56" s="166">
        <v>203.26079999999999</v>
      </c>
      <c r="HD56" s="166">
        <v>183.1</v>
      </c>
      <c r="HE56" s="166">
        <v>-182.6918</v>
      </c>
      <c r="HF56" s="166">
        <v>-339.23509999999999</v>
      </c>
      <c r="HG56" s="166">
        <v>340.90519999999998</v>
      </c>
      <c r="HH56" s="166">
        <v>337.46820000000002</v>
      </c>
      <c r="HI56" s="166">
        <v>-190.47409999999999</v>
      </c>
      <c r="HJ56" s="166">
        <v>-192.41</v>
      </c>
      <c r="HK56" s="166">
        <v>-42.7164</v>
      </c>
      <c r="HL56" s="166">
        <v>-33.987200000000001</v>
      </c>
      <c r="HM56" s="166">
        <v>83.450500000000005</v>
      </c>
      <c r="HN56" s="166">
        <v>84.759699999999995</v>
      </c>
      <c r="HO56" s="167"/>
      <c r="HP56" s="167"/>
      <c r="HQ56" s="166">
        <v>57.429200000000002</v>
      </c>
      <c r="HR56" s="166">
        <v>57.264400000000002</v>
      </c>
      <c r="HS56" s="166">
        <v>-44.440100000000001</v>
      </c>
      <c r="HT56" s="166">
        <v>-45.158099999999997</v>
      </c>
      <c r="HU56" s="166">
        <v>136.07</v>
      </c>
      <c r="HV56" s="166">
        <v>136.12</v>
      </c>
      <c r="HW56" s="166">
        <v>14.3</v>
      </c>
      <c r="HX56" s="166">
        <v>13.4</v>
      </c>
      <c r="HY56" s="166">
        <v>21.760999999999999</v>
      </c>
      <c r="HZ56" s="166">
        <v>25.12</v>
      </c>
      <c r="IA56" s="166">
        <v>-338.71629999999999</v>
      </c>
      <c r="IB56" s="166">
        <v>106.2398</v>
      </c>
      <c r="IC56" s="166">
        <v>106.6679</v>
      </c>
      <c r="ID56" s="167"/>
      <c r="IE56" s="166">
        <v>-4.5</v>
      </c>
      <c r="IF56" s="166">
        <v>-54.9</v>
      </c>
      <c r="IG56" s="166">
        <v>-57.9</v>
      </c>
      <c r="IH56" s="167"/>
      <c r="II56" s="166">
        <v>1.1452</v>
      </c>
      <c r="IJ56" s="166">
        <v>-337.21949999999998</v>
      </c>
      <c r="IK56" s="166">
        <v>-175.1326</v>
      </c>
      <c r="IL56" s="166">
        <v>459.84219999999999</v>
      </c>
      <c r="IM56" s="166">
        <v>366.7337</v>
      </c>
      <c r="IN56" s="166">
        <v>-53.250700000000002</v>
      </c>
      <c r="IO56" s="166">
        <v>-349.56310000000002</v>
      </c>
      <c r="IP56" s="166">
        <v>352.90780000000001</v>
      </c>
      <c r="IQ56" s="166">
        <v>-165.90950000000001</v>
      </c>
      <c r="IR56" s="166">
        <v>-198.73840000000001</v>
      </c>
      <c r="IS56" s="166">
        <v>-351.78809999999999</v>
      </c>
      <c r="IT56" s="166">
        <v>89.830699999999993</v>
      </c>
      <c r="IU56" s="166">
        <v>88.440200000000004</v>
      </c>
      <c r="IV56" s="166">
        <v>165.23660000000001</v>
      </c>
      <c r="IW56" s="166">
        <v>-445.13099999999997</v>
      </c>
      <c r="IX56" s="166">
        <v>205.31180000000001</v>
      </c>
      <c r="IY56" s="166">
        <v>-240.5804</v>
      </c>
      <c r="IZ56" s="166">
        <v>241.9776</v>
      </c>
      <c r="JA56" s="166">
        <v>-10.3095</v>
      </c>
      <c r="JB56" s="167"/>
      <c r="JC56" s="166">
        <v>10.24</v>
      </c>
      <c r="JD56" s="166">
        <v>7.12</v>
      </c>
      <c r="JE56" s="166">
        <v>7.1829999999999998</v>
      </c>
      <c r="JF56" s="166">
        <v>-9.92</v>
      </c>
      <c r="JG56" s="166">
        <v>-9.1999999999999993</v>
      </c>
      <c r="JH56" s="167"/>
      <c r="JI56" s="166">
        <v>9.1417000000000002</v>
      </c>
      <c r="JJ56" s="166">
        <v>-26.1341</v>
      </c>
      <c r="JK56" s="166">
        <v>-25.166699999999999</v>
      </c>
      <c r="JL56" s="166">
        <v>13.6</v>
      </c>
      <c r="JM56" s="166">
        <v>53.686999999999998</v>
      </c>
      <c r="JN56" s="166">
        <v>54.262</v>
      </c>
      <c r="JO56" s="166">
        <v>11.2491</v>
      </c>
      <c r="JP56" s="166">
        <v>13.298500000000001</v>
      </c>
      <c r="JQ56" s="166">
        <v>54.058500000000002</v>
      </c>
      <c r="JR56" s="166">
        <v>54.009099999999997</v>
      </c>
      <c r="JS56" s="166">
        <v>54.2072</v>
      </c>
      <c r="JT56" s="167"/>
      <c r="JU56" s="166">
        <v>4.5999999999999996</v>
      </c>
      <c r="JV56" s="166">
        <v>42.185499999999998</v>
      </c>
      <c r="JW56" s="166">
        <v>6.23</v>
      </c>
      <c r="JX56" s="167"/>
      <c r="JY56" s="166">
        <v>-32.1751</v>
      </c>
      <c r="JZ56" s="166">
        <v>64.9375</v>
      </c>
      <c r="KA56" s="166">
        <v>44.250100000000003</v>
      </c>
      <c r="KB56" s="166">
        <v>-32.284100000000002</v>
      </c>
      <c r="KC56" s="166">
        <v>-64.152100000000004</v>
      </c>
      <c r="KD56" s="166">
        <v>32.637700000000002</v>
      </c>
      <c r="KE56" s="166">
        <v>30.320399999999999</v>
      </c>
      <c r="KF56" s="166">
        <v>-13.8</v>
      </c>
      <c r="KG56" s="166">
        <v>13.2</v>
      </c>
      <c r="KH56" s="167"/>
      <c r="KI56" s="166">
        <v>80.509200000000007</v>
      </c>
    </row>
    <row r="57" spans="1:295" x14ac:dyDescent="0.3">
      <c r="A57" s="226" t="s">
        <v>824</v>
      </c>
      <c r="B57" s="226"/>
      <c r="C57" s="168">
        <v>0</v>
      </c>
      <c r="D57" s="168">
        <v>22.239799999999999</v>
      </c>
      <c r="E57" s="168">
        <v>-17.455300000000001</v>
      </c>
      <c r="F57" s="168">
        <v>9.4159000000000006</v>
      </c>
      <c r="G57" s="168">
        <v>34.088299999999997</v>
      </c>
      <c r="H57" s="168">
        <v>0</v>
      </c>
      <c r="I57" s="168">
        <v>55.616100000000003</v>
      </c>
      <c r="J57" s="168">
        <v>0</v>
      </c>
      <c r="K57" s="168">
        <v>69.659099999999995</v>
      </c>
      <c r="L57" s="168">
        <v>35.260899999999999</v>
      </c>
      <c r="M57" s="168">
        <v>34.3767</v>
      </c>
      <c r="N57" s="168">
        <v>37.74</v>
      </c>
      <c r="O57" s="168">
        <v>-32.433999999999997</v>
      </c>
      <c r="P57" s="168">
        <v>59.4</v>
      </c>
      <c r="Q57" s="168">
        <v>21.527999999999999</v>
      </c>
      <c r="R57" s="168">
        <v>-28.6</v>
      </c>
      <c r="S57" s="168">
        <v>14.6356</v>
      </c>
      <c r="T57" s="168">
        <v>0</v>
      </c>
      <c r="U57" s="168">
        <v>22.712299999999999</v>
      </c>
      <c r="V57" s="168">
        <v>23.470800000000001</v>
      </c>
      <c r="W57" s="168">
        <v>38.553100000000001</v>
      </c>
      <c r="X57" s="168">
        <v>16.9664</v>
      </c>
      <c r="Y57" s="168">
        <v>6.5644999999999998</v>
      </c>
      <c r="Z57" s="168">
        <v>8.4981000000000009</v>
      </c>
      <c r="AA57" s="168">
        <v>0</v>
      </c>
      <c r="AB57" s="168">
        <v>0</v>
      </c>
      <c r="AC57" s="168">
        <v>0.01</v>
      </c>
      <c r="AD57" s="168">
        <v>-38.049999999999997</v>
      </c>
      <c r="AE57" s="168">
        <v>0</v>
      </c>
      <c r="AF57" s="168">
        <v>19.98</v>
      </c>
      <c r="AG57" s="168">
        <v>68.2</v>
      </c>
      <c r="AH57" s="168">
        <v>0</v>
      </c>
      <c r="AI57" s="168">
        <v>0</v>
      </c>
      <c r="AJ57" s="168">
        <v>-26.96</v>
      </c>
      <c r="AK57" s="168">
        <v>-26.91</v>
      </c>
      <c r="AL57" s="168">
        <v>-32.9</v>
      </c>
      <c r="AM57" s="168">
        <v>60.06</v>
      </c>
      <c r="AN57" s="168">
        <v>59.49</v>
      </c>
      <c r="AO57" s="168">
        <v>21.222999999999999</v>
      </c>
      <c r="AP57" s="168">
        <v>5.1863999999999999</v>
      </c>
      <c r="AQ57" s="168">
        <v>72.476600000000005</v>
      </c>
      <c r="AR57" s="168">
        <v>74.718599999999995</v>
      </c>
      <c r="AS57" s="168">
        <v>76.663799999999995</v>
      </c>
      <c r="AT57" s="168">
        <v>-30.006799999999998</v>
      </c>
      <c r="AU57" s="168">
        <v>-30.185400000000001</v>
      </c>
      <c r="AV57" s="168">
        <v>33.392400000000002</v>
      </c>
      <c r="AW57" s="168">
        <v>33.047400000000003</v>
      </c>
      <c r="AX57" s="168">
        <v>78.366100000000003</v>
      </c>
      <c r="AY57" s="168">
        <v>80.375500000000002</v>
      </c>
      <c r="AZ57" s="168">
        <v>8.9151000000000007</v>
      </c>
      <c r="BA57" s="168">
        <v>46.6068</v>
      </c>
      <c r="BB57" s="168">
        <v>-425.10719999999998</v>
      </c>
      <c r="BC57" s="168">
        <v>-4.1292999999999997</v>
      </c>
      <c r="BD57" s="168">
        <v>-0.9</v>
      </c>
      <c r="BE57" s="168">
        <v>-1</v>
      </c>
      <c r="BF57" s="168">
        <v>58.6312</v>
      </c>
      <c r="BG57" s="168">
        <v>57.024900000000002</v>
      </c>
      <c r="BH57" s="168">
        <v>-2.8908</v>
      </c>
      <c r="BI57" s="168">
        <v>0</v>
      </c>
      <c r="BJ57" s="168">
        <v>-55.954599999999999</v>
      </c>
      <c r="BK57" s="168">
        <v>14.5716</v>
      </c>
      <c r="BL57" s="168">
        <v>8.3585999999999991</v>
      </c>
      <c r="BM57" s="168">
        <v>5.6698000000000004</v>
      </c>
      <c r="BN57" s="168">
        <v>589.31230000000005</v>
      </c>
      <c r="BO57" s="168">
        <v>187.10890000000001</v>
      </c>
      <c r="BP57" s="168">
        <v>187.26150000000001</v>
      </c>
      <c r="BQ57" s="168">
        <v>-515.1395</v>
      </c>
      <c r="BR57" s="168">
        <v>575.71619999999996</v>
      </c>
      <c r="BS57" s="168">
        <v>0</v>
      </c>
      <c r="BT57" s="168">
        <v>-20.838000000000001</v>
      </c>
      <c r="BU57" s="168">
        <v>95.983999999999995</v>
      </c>
      <c r="BV57" s="168">
        <v>109.0466</v>
      </c>
      <c r="BW57" s="168">
        <v>32.31</v>
      </c>
      <c r="BX57" s="168">
        <v>37.21</v>
      </c>
      <c r="BY57" s="168">
        <v>74.62</v>
      </c>
      <c r="BZ57" s="168">
        <v>86.52</v>
      </c>
      <c r="CA57" s="168">
        <v>23.044799999999999</v>
      </c>
      <c r="CB57" s="168">
        <v>21.4373</v>
      </c>
      <c r="CC57" s="168">
        <v>102.5553</v>
      </c>
      <c r="CD57" s="168">
        <v>103.1803</v>
      </c>
      <c r="CE57" s="168">
        <v>40.003</v>
      </c>
      <c r="CF57" s="168">
        <v>-29.0153</v>
      </c>
      <c r="CG57" s="168">
        <v>-29.138300000000001</v>
      </c>
      <c r="CH57" s="168">
        <v>8.9086999999999996</v>
      </c>
      <c r="CI57" s="168">
        <v>-56.617800000000003</v>
      </c>
      <c r="CJ57" s="168">
        <v>19.570900000000002</v>
      </c>
      <c r="CK57" s="168">
        <v>25.984999999999999</v>
      </c>
      <c r="CL57" s="168">
        <v>25.8</v>
      </c>
      <c r="CM57" s="168">
        <v>240.5</v>
      </c>
      <c r="CN57" s="168">
        <v>-11.78</v>
      </c>
      <c r="CO57" s="168">
        <v>48.347200000000001</v>
      </c>
      <c r="CP57" s="168">
        <v>48.355899999999998</v>
      </c>
      <c r="CQ57" s="168">
        <v>47.6387</v>
      </c>
      <c r="CR57" s="168">
        <v>21.836099999999998</v>
      </c>
      <c r="CS57" s="168">
        <v>21.0947</v>
      </c>
      <c r="CT57" s="168">
        <v>70.109200000000001</v>
      </c>
      <c r="CU57" s="168">
        <v>-59.376899999999999</v>
      </c>
      <c r="CV57" s="168">
        <v>83.782399999999996</v>
      </c>
      <c r="CW57" s="168">
        <v>18.755600000000001</v>
      </c>
      <c r="CX57" s="168">
        <v>62.22</v>
      </c>
      <c r="CY57" s="168">
        <v>90.64</v>
      </c>
      <c r="CZ57" s="168">
        <v>57.663600000000002</v>
      </c>
      <c r="DA57" s="168">
        <v>54.789700000000003</v>
      </c>
      <c r="DB57" s="168">
        <v>-24.61</v>
      </c>
      <c r="DC57" s="168">
        <v>-0.75360000000000005</v>
      </c>
      <c r="DD57" s="168">
        <v>121.6627</v>
      </c>
      <c r="DE57" s="168">
        <v>121.3262</v>
      </c>
      <c r="DF57" s="168">
        <v>-135.43960000000001</v>
      </c>
      <c r="DG57" s="168">
        <v>2.0000000000000001E-4</v>
      </c>
      <c r="DH57" s="168">
        <v>-15.0189</v>
      </c>
      <c r="DI57" s="168">
        <v>-63</v>
      </c>
      <c r="DJ57" s="168">
        <v>-63.6</v>
      </c>
      <c r="DK57" s="168">
        <v>30.028400000000001</v>
      </c>
      <c r="DL57" s="168">
        <v>67.391999999999996</v>
      </c>
      <c r="DM57" s="168">
        <v>82.672399999999996</v>
      </c>
      <c r="DN57" s="168">
        <v>94.940200000000004</v>
      </c>
      <c r="DO57" s="168">
        <v>66.430000000000007</v>
      </c>
      <c r="DP57" s="168">
        <v>-5.21</v>
      </c>
      <c r="DQ57" s="168">
        <v>64.111500000000007</v>
      </c>
      <c r="DR57" s="168">
        <v>199.8664</v>
      </c>
      <c r="DS57" s="168">
        <v>-1.77</v>
      </c>
      <c r="DT57" s="168">
        <v>-1.67</v>
      </c>
      <c r="DU57" s="168">
        <v>116.23</v>
      </c>
      <c r="DV57" s="168">
        <v>76.8</v>
      </c>
      <c r="DW57" s="168">
        <v>202.6909</v>
      </c>
      <c r="DX57" s="168">
        <v>198.2182</v>
      </c>
      <c r="DY57" s="168">
        <v>48.423200000000001</v>
      </c>
      <c r="DZ57" s="168">
        <v>46.718200000000003</v>
      </c>
      <c r="EA57" s="168">
        <v>297.82499999999999</v>
      </c>
      <c r="EB57" s="168">
        <v>247.03919999999999</v>
      </c>
      <c r="EC57" s="168">
        <v>238.43809999999999</v>
      </c>
      <c r="ED57" s="168">
        <v>242.14580000000001</v>
      </c>
      <c r="EE57" s="168">
        <v>132.61770000000001</v>
      </c>
      <c r="EF57" s="168">
        <v>121.31480000000001</v>
      </c>
      <c r="EG57" s="168">
        <v>-22.236999999999998</v>
      </c>
      <c r="EH57" s="168">
        <v>717.90520000000004</v>
      </c>
      <c r="EI57" s="168">
        <v>538.29819999999995</v>
      </c>
      <c r="EJ57" s="168">
        <v>0</v>
      </c>
      <c r="EK57" s="168">
        <v>-8.4232999999999993</v>
      </c>
      <c r="EL57" s="168">
        <v>-6.1848000000000001</v>
      </c>
      <c r="EM57" s="168">
        <v>40.058100000000003</v>
      </c>
      <c r="EN57" s="168">
        <v>51.982799999999997</v>
      </c>
      <c r="EO57" s="168">
        <v>56.083399999999997</v>
      </c>
      <c r="EP57" s="168">
        <v>184.38</v>
      </c>
      <c r="EQ57" s="168">
        <v>-7.2343000000000002</v>
      </c>
      <c r="ER57" s="168">
        <v>-7.8118999999999996</v>
      </c>
      <c r="ES57" s="168">
        <v>12.4986</v>
      </c>
      <c r="ET57" s="168">
        <v>18.66</v>
      </c>
      <c r="EU57" s="168">
        <v>-8</v>
      </c>
      <c r="EV57" s="168">
        <v>124.8</v>
      </c>
      <c r="EW57" s="168">
        <v>11.6037</v>
      </c>
      <c r="EX57" s="168">
        <v>68.914599999999993</v>
      </c>
      <c r="EY57" s="168">
        <v>-12.1166</v>
      </c>
      <c r="EZ57" s="168">
        <v>-11.6698</v>
      </c>
      <c r="FA57" s="168">
        <v>6.2622999999999998</v>
      </c>
      <c r="FB57" s="168">
        <v>-21.966000000000001</v>
      </c>
      <c r="FC57" s="168">
        <v>84.061099999999996</v>
      </c>
      <c r="FD57" s="168">
        <v>0</v>
      </c>
      <c r="FE57" s="168">
        <v>3.6313</v>
      </c>
      <c r="FF57" s="168">
        <v>3.6202000000000001</v>
      </c>
      <c r="FG57" s="168">
        <v>41.434800000000003</v>
      </c>
      <c r="FH57" s="168">
        <v>41.765000000000001</v>
      </c>
      <c r="FI57" s="168">
        <v>40.163899999999998</v>
      </c>
      <c r="FJ57" s="168">
        <v>46.887799999999999</v>
      </c>
      <c r="FK57" s="168">
        <v>47.055199999999999</v>
      </c>
      <c r="FL57" s="168">
        <v>106.83710000000001</v>
      </c>
      <c r="FM57" s="168">
        <v>7.6292</v>
      </c>
      <c r="FN57" s="168">
        <v>7.8571999999999997</v>
      </c>
      <c r="FO57" s="168">
        <v>73.394000000000005</v>
      </c>
      <c r="FP57" s="168">
        <v>89.490399999999994</v>
      </c>
      <c r="FQ57" s="168">
        <v>14.533300000000001</v>
      </c>
      <c r="FR57" s="168">
        <v>2.59</v>
      </c>
      <c r="FS57" s="168">
        <v>14.6737</v>
      </c>
      <c r="FT57" s="168">
        <v>1.7948</v>
      </c>
      <c r="FU57" s="168">
        <v>-8.6</v>
      </c>
      <c r="FV57" s="168">
        <v>20.16</v>
      </c>
      <c r="FW57" s="168">
        <v>13.6943</v>
      </c>
      <c r="FX57" s="168">
        <v>9.2203999999999997</v>
      </c>
      <c r="FY57" s="168">
        <v>-3.4950000000000001</v>
      </c>
      <c r="FZ57" s="168">
        <v>4.46</v>
      </c>
      <c r="GA57" s="168">
        <v>10.6745</v>
      </c>
      <c r="GB57" s="168">
        <v>38.54</v>
      </c>
      <c r="GC57" s="168">
        <v>-4.7503000000000002</v>
      </c>
      <c r="GD57" s="168">
        <v>7.3987999999999996</v>
      </c>
      <c r="GE57" s="168">
        <v>17.8</v>
      </c>
      <c r="GF57" s="168">
        <v>93.587400000000002</v>
      </c>
      <c r="GG57" s="168">
        <v>29.6</v>
      </c>
      <c r="GH57" s="168">
        <v>-9.5193999999999992</v>
      </c>
      <c r="GI57" s="168">
        <v>-4.5442</v>
      </c>
      <c r="GJ57" s="168">
        <v>0</v>
      </c>
      <c r="GK57" s="168">
        <v>3.0636000000000001</v>
      </c>
      <c r="GL57" s="168">
        <v>8.2500000000000004E-2</v>
      </c>
      <c r="GM57" s="168">
        <v>0</v>
      </c>
      <c r="GN57" s="168">
        <v>-11.795999999999999</v>
      </c>
      <c r="GO57" s="168">
        <v>-22.749400000000001</v>
      </c>
      <c r="GP57" s="168">
        <v>27.731300000000001</v>
      </c>
      <c r="GQ57" s="168">
        <v>77.141400000000004</v>
      </c>
      <c r="GR57" s="168">
        <v>70.887</v>
      </c>
      <c r="GS57" s="168">
        <v>71.192400000000006</v>
      </c>
      <c r="GT57" s="168">
        <v>-93.747699999999995</v>
      </c>
      <c r="GU57" s="168">
        <v>-15.311</v>
      </c>
      <c r="GV57" s="168">
        <v>43.028100000000002</v>
      </c>
      <c r="GW57" s="168">
        <v>-39.172499999999999</v>
      </c>
      <c r="GX57" s="168">
        <v>13.5578</v>
      </c>
      <c r="GY57" s="168">
        <v>19.203499999999998</v>
      </c>
      <c r="GZ57" s="168">
        <v>18.799099999999999</v>
      </c>
      <c r="HA57" s="168">
        <v>16.261900000000001</v>
      </c>
      <c r="HB57" s="168">
        <v>248.70859999999999</v>
      </c>
      <c r="HC57" s="168">
        <v>247.95249999999999</v>
      </c>
      <c r="HD57" s="168">
        <v>277.39999999999998</v>
      </c>
      <c r="HE57" s="168">
        <v>0</v>
      </c>
      <c r="HF57" s="168">
        <v>-273.84480000000002</v>
      </c>
      <c r="HG57" s="168">
        <v>521.94079999999997</v>
      </c>
      <c r="HH57" s="168">
        <v>517.90589999999997</v>
      </c>
      <c r="HI57" s="168">
        <v>-168.45859999999999</v>
      </c>
      <c r="HJ57" s="168">
        <v>-168.8886</v>
      </c>
      <c r="HK57" s="168">
        <v>-28.0335</v>
      </c>
      <c r="HL57" s="168">
        <v>-15.911300000000001</v>
      </c>
      <c r="HM57" s="168">
        <v>86.120900000000006</v>
      </c>
      <c r="HN57" s="168">
        <v>85.423500000000004</v>
      </c>
      <c r="HO57" s="168">
        <v>-104.7817</v>
      </c>
      <c r="HP57" s="168">
        <v>-104.7422</v>
      </c>
      <c r="HQ57" s="168">
        <v>63.372900000000001</v>
      </c>
      <c r="HR57" s="168">
        <v>62.526899999999998</v>
      </c>
      <c r="HS57" s="168">
        <v>-21.995100000000001</v>
      </c>
      <c r="HT57" s="168">
        <v>-22.176400000000001</v>
      </c>
      <c r="HU57" s="168">
        <v>136.07</v>
      </c>
      <c r="HV57" s="168">
        <v>136.12</v>
      </c>
      <c r="HW57" s="168">
        <v>59.7</v>
      </c>
      <c r="HX57" s="168">
        <v>61.2</v>
      </c>
      <c r="HY57" s="168">
        <v>21.782399999999999</v>
      </c>
      <c r="HZ57" s="168">
        <v>35.119999999999997</v>
      </c>
      <c r="IA57" s="168">
        <v>-326.1035</v>
      </c>
      <c r="IB57" s="168">
        <v>110.4385</v>
      </c>
      <c r="IC57" s="168">
        <v>111.78700000000001</v>
      </c>
      <c r="ID57" s="168">
        <v>19.600000000000001</v>
      </c>
      <c r="IE57" s="168">
        <v>37.1</v>
      </c>
      <c r="IF57" s="168">
        <v>-29.2</v>
      </c>
      <c r="IG57" s="168">
        <v>-30.6</v>
      </c>
      <c r="IH57" s="168">
        <v>1.6731</v>
      </c>
      <c r="II57" s="168">
        <v>1.3993</v>
      </c>
      <c r="IJ57" s="168">
        <v>-272.64389999999997</v>
      </c>
      <c r="IK57" s="168">
        <v>-50.945399999999999</v>
      </c>
      <c r="IL57" s="168">
        <v>544.28740000000005</v>
      </c>
      <c r="IM57" s="168">
        <v>420.91680000000002</v>
      </c>
      <c r="IN57" s="168">
        <v>14.62</v>
      </c>
      <c r="IO57" s="168">
        <v>-208.78550000000001</v>
      </c>
      <c r="IP57" s="168">
        <v>410.94670000000002</v>
      </c>
      <c r="IQ57" s="168">
        <v>-135.62280000000001</v>
      </c>
      <c r="IR57" s="168">
        <v>-88.866699999999994</v>
      </c>
      <c r="IS57" s="168">
        <v>-207.56989999999999</v>
      </c>
      <c r="IT57" s="168">
        <v>143.44880000000001</v>
      </c>
      <c r="IU57" s="168">
        <v>146.41980000000001</v>
      </c>
      <c r="IV57" s="168">
        <v>203.1799</v>
      </c>
      <c r="IW57" s="168">
        <v>-271.06389999999999</v>
      </c>
      <c r="IX57" s="168">
        <v>223.24180000000001</v>
      </c>
      <c r="IY57" s="168">
        <v>-178.6765</v>
      </c>
      <c r="IZ57" s="168">
        <v>302.846</v>
      </c>
      <c r="JA57" s="168">
        <v>-6.5109000000000004</v>
      </c>
      <c r="JB57" s="168">
        <v>0</v>
      </c>
      <c r="JC57" s="168">
        <v>29.84</v>
      </c>
      <c r="JD57" s="168">
        <v>7.8789999999999996</v>
      </c>
      <c r="JE57" s="168">
        <v>7.8449999999999998</v>
      </c>
      <c r="JF57" s="168">
        <v>-9.92</v>
      </c>
      <c r="JG57" s="168">
        <v>11.52</v>
      </c>
      <c r="JH57" s="168">
        <v>0</v>
      </c>
      <c r="JI57" s="168">
        <v>9.6696000000000009</v>
      </c>
      <c r="JJ57" s="168">
        <v>-24.052800000000001</v>
      </c>
      <c r="JK57" s="168">
        <v>0.14799999999999999</v>
      </c>
      <c r="JL57" s="168">
        <v>23.3</v>
      </c>
      <c r="JM57" s="168">
        <v>57.68</v>
      </c>
      <c r="JN57" s="168">
        <v>57.368000000000002</v>
      </c>
      <c r="JO57" s="168">
        <v>11.345599999999999</v>
      </c>
      <c r="JP57" s="168">
        <v>13.6858</v>
      </c>
      <c r="JQ57" s="168">
        <v>55.323099999999997</v>
      </c>
      <c r="JR57" s="168">
        <v>55.968899999999998</v>
      </c>
      <c r="JS57" s="168">
        <v>55.5503</v>
      </c>
      <c r="JT57" s="168">
        <v>0</v>
      </c>
      <c r="JU57" s="168">
        <v>4.5999999999999996</v>
      </c>
      <c r="JV57" s="168">
        <v>42.185499999999998</v>
      </c>
      <c r="JW57" s="168">
        <v>10.49</v>
      </c>
      <c r="JX57" s="168">
        <v>0</v>
      </c>
      <c r="JY57" s="168">
        <v>-15.867900000000001</v>
      </c>
      <c r="JZ57" s="168">
        <v>67.113900000000001</v>
      </c>
      <c r="KA57" s="168">
        <v>47.946899999999999</v>
      </c>
      <c r="KB57" s="168">
        <v>-15.6288</v>
      </c>
      <c r="KC57" s="168">
        <v>-56.889499999999998</v>
      </c>
      <c r="KD57" s="168">
        <v>37.689300000000003</v>
      </c>
      <c r="KE57" s="168">
        <v>42.447899999999997</v>
      </c>
      <c r="KF57" s="168">
        <v>26.5</v>
      </c>
      <c r="KG57" s="168">
        <v>13.2</v>
      </c>
      <c r="KH57" s="168">
        <v>0</v>
      </c>
      <c r="KI57" s="168">
        <v>122.98399999999999</v>
      </c>
    </row>
    <row r="58" spans="1:295" x14ac:dyDescent="0.3">
      <c r="A58" s="226" t="s">
        <v>825</v>
      </c>
      <c r="B58" s="226"/>
      <c r="C58" s="168">
        <v>0</v>
      </c>
      <c r="D58" s="168">
        <v>15.068300000000001</v>
      </c>
      <c r="E58" s="168">
        <v>-26.696400000000001</v>
      </c>
      <c r="F58" s="168">
        <v>-37.129399999999997</v>
      </c>
      <c r="G58" s="168">
        <v>24.031300000000002</v>
      </c>
      <c r="H58" s="168">
        <v>0</v>
      </c>
      <c r="I58" s="168">
        <v>32.422199999999997</v>
      </c>
      <c r="J58" s="168">
        <v>0</v>
      </c>
      <c r="K58" s="168">
        <v>38.644199999999998</v>
      </c>
      <c r="L58" s="168">
        <v>19.6374</v>
      </c>
      <c r="M58" s="168">
        <v>19.2685</v>
      </c>
      <c r="N58" s="168">
        <v>-19.98</v>
      </c>
      <c r="O58" s="168">
        <v>-68.918999999999997</v>
      </c>
      <c r="P58" s="168">
        <v>28.6</v>
      </c>
      <c r="Q58" s="168">
        <v>10.763999999999999</v>
      </c>
      <c r="R58" s="168">
        <v>-59.4</v>
      </c>
      <c r="S58" s="168">
        <v>10.1684</v>
      </c>
      <c r="T58" s="168">
        <v>0</v>
      </c>
      <c r="U58" s="168">
        <v>8.8252000000000006</v>
      </c>
      <c r="V58" s="168">
        <v>8.8935999999999993</v>
      </c>
      <c r="W58" s="168">
        <v>14.525700000000001</v>
      </c>
      <c r="X58" s="168">
        <v>5.7835000000000001</v>
      </c>
      <c r="Y58" s="168">
        <v>0.11459999999999999</v>
      </c>
      <c r="Z58" s="168">
        <v>2.5030999999999999</v>
      </c>
      <c r="AA58" s="168">
        <v>0</v>
      </c>
      <c r="AB58" s="168">
        <v>0</v>
      </c>
      <c r="AC58" s="168">
        <v>-62.65</v>
      </c>
      <c r="AD58" s="168">
        <v>-70.790000000000006</v>
      </c>
      <c r="AE58" s="168">
        <v>0</v>
      </c>
      <c r="AF58" s="168">
        <v>-37.74</v>
      </c>
      <c r="AG58" s="168">
        <v>30.8</v>
      </c>
      <c r="AH58" s="168">
        <v>0</v>
      </c>
      <c r="AI58" s="168">
        <v>0</v>
      </c>
      <c r="AJ58" s="168">
        <v>-59.23</v>
      </c>
      <c r="AK58" s="168">
        <v>-59.55</v>
      </c>
      <c r="AL58" s="168">
        <v>-83.61</v>
      </c>
      <c r="AM58" s="168">
        <v>27.06</v>
      </c>
      <c r="AN58" s="168">
        <v>27.17</v>
      </c>
      <c r="AO58" s="168">
        <v>10.3041</v>
      </c>
      <c r="AP58" s="168">
        <v>-1.4562999999999999</v>
      </c>
      <c r="AQ58" s="168">
        <v>44.484499999999997</v>
      </c>
      <c r="AR58" s="168">
        <v>46.0505</v>
      </c>
      <c r="AS58" s="168">
        <v>28.411799999999999</v>
      </c>
      <c r="AT58" s="168">
        <v>-54.3874</v>
      </c>
      <c r="AU58" s="168">
        <v>-52.273899999999998</v>
      </c>
      <c r="AV58" s="168">
        <v>2.5347</v>
      </c>
      <c r="AW58" s="168">
        <v>2.4811999999999999</v>
      </c>
      <c r="AX58" s="168">
        <v>55.726999999999997</v>
      </c>
      <c r="AY58" s="168">
        <v>57.066600000000001</v>
      </c>
      <c r="AZ58" s="168">
        <v>1.0632999999999999</v>
      </c>
      <c r="BA58" s="168">
        <v>5.1178999999999997</v>
      </c>
      <c r="BB58" s="168">
        <v>-546.5616</v>
      </c>
      <c r="BC58" s="168">
        <v>-31.158000000000001</v>
      </c>
      <c r="BD58" s="168">
        <v>-13.9</v>
      </c>
      <c r="BE58" s="168">
        <v>-14.4</v>
      </c>
      <c r="BF58" s="168">
        <v>35.713799999999999</v>
      </c>
      <c r="BG58" s="168">
        <v>34.444000000000003</v>
      </c>
      <c r="BH58" s="168">
        <v>-6.5327999999999999</v>
      </c>
      <c r="BI58" s="168">
        <v>0</v>
      </c>
      <c r="BJ58" s="168">
        <v>-77.847099999999998</v>
      </c>
      <c r="BK58" s="168">
        <v>3.8E-3</v>
      </c>
      <c r="BL58" s="168">
        <v>0</v>
      </c>
      <c r="BM58" s="168">
        <v>2.3765999999999998</v>
      </c>
      <c r="BN58" s="168">
        <v>476.33280000000002</v>
      </c>
      <c r="BO58" s="168">
        <v>119.08320000000001</v>
      </c>
      <c r="BP58" s="168">
        <v>118.6254</v>
      </c>
      <c r="BQ58" s="168">
        <v>-705.71860000000004</v>
      </c>
      <c r="BR58" s="168">
        <v>420.15870000000001</v>
      </c>
      <c r="BS58" s="168">
        <v>0</v>
      </c>
      <c r="BT58" s="168">
        <v>-94.514300000000006</v>
      </c>
      <c r="BU58" s="168">
        <v>21.648199999999999</v>
      </c>
      <c r="BV58" s="168">
        <v>66.453800000000001</v>
      </c>
      <c r="BW58" s="168">
        <v>23.09</v>
      </c>
      <c r="BX58" s="168">
        <v>17.100000000000001</v>
      </c>
      <c r="BY58" s="168">
        <v>42.32</v>
      </c>
      <c r="BZ58" s="168">
        <v>64.25</v>
      </c>
      <c r="CA58" s="168">
        <v>-44.871400000000001</v>
      </c>
      <c r="CB58" s="168">
        <v>-50.095799999999997</v>
      </c>
      <c r="CC58" s="168">
        <v>38.255099999999999</v>
      </c>
      <c r="CD58" s="168">
        <v>38.645499999999998</v>
      </c>
      <c r="CE58" s="168">
        <v>19.9893</v>
      </c>
      <c r="CF58" s="168">
        <v>-131.2749</v>
      </c>
      <c r="CG58" s="168">
        <v>-132.20179999999999</v>
      </c>
      <c r="CH58" s="168">
        <v>-3.1652999999999998</v>
      </c>
      <c r="CI58" s="168">
        <v>-121.2535</v>
      </c>
      <c r="CJ58" s="168">
        <v>19.570900000000002</v>
      </c>
      <c r="CK58" s="168">
        <v>25.984999999999999</v>
      </c>
      <c r="CL58" s="168">
        <v>-34.700000000000003</v>
      </c>
      <c r="CM58" s="168">
        <v>117</v>
      </c>
      <c r="CN58" s="168">
        <v>-17.690000000000001</v>
      </c>
      <c r="CO58" s="168">
        <v>7.0434999999999999</v>
      </c>
      <c r="CP58" s="168">
        <v>7.9356</v>
      </c>
      <c r="CQ58" s="168">
        <v>8.8510000000000009</v>
      </c>
      <c r="CR58" s="168">
        <v>-55.910400000000003</v>
      </c>
      <c r="CS58" s="168">
        <v>-55.768799999999999</v>
      </c>
      <c r="CT58" s="168">
        <v>36.414400000000001</v>
      </c>
      <c r="CU58" s="168">
        <v>-134.62899999999999</v>
      </c>
      <c r="CV58" s="168">
        <v>37.709899999999998</v>
      </c>
      <c r="CW58" s="168">
        <v>9.9856999999999996</v>
      </c>
      <c r="CX58" s="168">
        <v>20.81</v>
      </c>
      <c r="CY58" s="168">
        <v>53.68</v>
      </c>
      <c r="CZ58" s="168">
        <v>31.882300000000001</v>
      </c>
      <c r="DA58" s="168">
        <v>29.8874</v>
      </c>
      <c r="DB58" s="168">
        <v>-37.43</v>
      </c>
      <c r="DC58" s="168">
        <v>-3.6423000000000001</v>
      </c>
      <c r="DD58" s="168">
        <v>57.6511</v>
      </c>
      <c r="DE58" s="168">
        <v>57.276400000000002</v>
      </c>
      <c r="DF58" s="168">
        <v>-200.69649999999999</v>
      </c>
      <c r="DG58" s="168">
        <v>-2.0000000000000001E-4</v>
      </c>
      <c r="DH58" s="168">
        <v>-22.5928</v>
      </c>
      <c r="DI58" s="168">
        <v>-119.2</v>
      </c>
      <c r="DJ58" s="168">
        <v>-119.9</v>
      </c>
      <c r="DK58" s="168">
        <v>22.145700000000001</v>
      </c>
      <c r="DL58" s="168">
        <v>29.891999999999999</v>
      </c>
      <c r="DM58" s="168">
        <v>37.586399999999998</v>
      </c>
      <c r="DN58" s="168">
        <v>42.791699999999999</v>
      </c>
      <c r="DO58" s="168">
        <v>29.78</v>
      </c>
      <c r="DP58" s="168">
        <v>-13.52</v>
      </c>
      <c r="DQ58" s="168">
        <v>51.975000000000001</v>
      </c>
      <c r="DR58" s="168">
        <v>133.36259999999999</v>
      </c>
      <c r="DS58" s="168">
        <v>-33.79</v>
      </c>
      <c r="DT58" s="168">
        <v>-34.42</v>
      </c>
      <c r="DU58" s="168">
        <v>73.06</v>
      </c>
      <c r="DV58" s="168">
        <v>49.59</v>
      </c>
      <c r="DW58" s="168">
        <v>137.2364</v>
      </c>
      <c r="DX58" s="168">
        <v>134.4545</v>
      </c>
      <c r="DY58" s="168">
        <v>-5.0843999999999996</v>
      </c>
      <c r="DZ58" s="168">
        <v>-5.5454999999999997</v>
      </c>
      <c r="EA58" s="168">
        <v>230.94550000000001</v>
      </c>
      <c r="EB58" s="168">
        <v>186.8261</v>
      </c>
      <c r="EC58" s="168">
        <v>179.1491</v>
      </c>
      <c r="ED58" s="168">
        <v>181.5866</v>
      </c>
      <c r="EE58" s="168">
        <v>39.905000000000001</v>
      </c>
      <c r="EF58" s="168">
        <v>23.781500000000001</v>
      </c>
      <c r="EG58" s="168">
        <v>-29.492999999999999</v>
      </c>
      <c r="EH58" s="168">
        <v>528.44230000000005</v>
      </c>
      <c r="EI58" s="168">
        <v>71.008099999999999</v>
      </c>
      <c r="EJ58" s="168">
        <v>0</v>
      </c>
      <c r="EK58" s="168">
        <v>-33.3688</v>
      </c>
      <c r="EL58" s="168">
        <v>-30.8536</v>
      </c>
      <c r="EM58" s="168">
        <v>-45.2545</v>
      </c>
      <c r="EN58" s="168">
        <v>-70.278999999999996</v>
      </c>
      <c r="EO58" s="168">
        <v>-72.251499999999993</v>
      </c>
      <c r="EP58" s="168">
        <v>35.375999999999998</v>
      </c>
      <c r="EQ58" s="168">
        <v>-61.677599999999998</v>
      </c>
      <c r="ER58" s="168">
        <v>-63.311100000000003</v>
      </c>
      <c r="ES58" s="168">
        <v>-86.754900000000006</v>
      </c>
      <c r="ET58" s="168">
        <v>0</v>
      </c>
      <c r="EU58" s="168">
        <v>-26</v>
      </c>
      <c r="EV58" s="168">
        <v>1</v>
      </c>
      <c r="EW58" s="168">
        <v>5.2815000000000003</v>
      </c>
      <c r="EX58" s="168">
        <v>-170.28100000000001</v>
      </c>
      <c r="EY58" s="168">
        <v>-15.7508</v>
      </c>
      <c r="EZ58" s="168">
        <v>-15.3157</v>
      </c>
      <c r="FA58" s="168">
        <v>1.9751000000000001</v>
      </c>
      <c r="FB58" s="168">
        <v>-119.5303</v>
      </c>
      <c r="FC58" s="168">
        <v>-17.4148</v>
      </c>
      <c r="FD58" s="168">
        <v>0</v>
      </c>
      <c r="FE58" s="168">
        <v>2.5836000000000001</v>
      </c>
      <c r="FF58" s="168">
        <v>2.5463</v>
      </c>
      <c r="FG58" s="168">
        <v>37.915100000000002</v>
      </c>
      <c r="FH58" s="168">
        <v>38.406100000000002</v>
      </c>
      <c r="FI58" s="168">
        <v>36.9895</v>
      </c>
      <c r="FJ58" s="168">
        <v>-22.6066</v>
      </c>
      <c r="FK58" s="168">
        <v>-21.769300000000001</v>
      </c>
      <c r="FL58" s="168">
        <v>-4.3539000000000003</v>
      </c>
      <c r="FM58" s="168">
        <v>-46.049300000000002</v>
      </c>
      <c r="FN58" s="168">
        <v>-45.9</v>
      </c>
      <c r="FO58" s="168">
        <v>-7.8912000000000004</v>
      </c>
      <c r="FP58" s="168">
        <v>0</v>
      </c>
      <c r="FQ58" s="168">
        <v>-10.581799999999999</v>
      </c>
      <c r="FR58" s="168">
        <v>-11.92</v>
      </c>
      <c r="FS58" s="168">
        <v>13.875299999999999</v>
      </c>
      <c r="FT58" s="168">
        <v>0.7742</v>
      </c>
      <c r="FU58" s="168">
        <v>-9.25</v>
      </c>
      <c r="FV58" s="168">
        <v>12.62</v>
      </c>
      <c r="FW58" s="168">
        <v>-11.322699999999999</v>
      </c>
      <c r="FX58" s="168">
        <v>3.4405999999999999</v>
      </c>
      <c r="FY58" s="168">
        <v>-7.4240000000000004</v>
      </c>
      <c r="FZ58" s="168">
        <v>0.49099999999999999</v>
      </c>
      <c r="GA58" s="168">
        <v>8.6554000000000002</v>
      </c>
      <c r="GB58" s="168">
        <v>27.28</v>
      </c>
      <c r="GC58" s="168">
        <v>-89.010099999999994</v>
      </c>
      <c r="GD58" s="168">
        <v>-72.668000000000006</v>
      </c>
      <c r="GE58" s="168">
        <v>14.91</v>
      </c>
      <c r="GF58" s="168">
        <v>67.447999999999993</v>
      </c>
      <c r="GG58" s="168">
        <v>20.6</v>
      </c>
      <c r="GH58" s="168">
        <v>-25.1462</v>
      </c>
      <c r="GI58" s="168">
        <v>-13.9968</v>
      </c>
      <c r="GJ58" s="168">
        <v>0</v>
      </c>
      <c r="GK58" s="168">
        <v>1.3815</v>
      </c>
      <c r="GL58" s="168">
        <v>8.2500000000000004E-2</v>
      </c>
      <c r="GM58" s="168">
        <v>0</v>
      </c>
      <c r="GN58" s="168">
        <v>-16.2911</v>
      </c>
      <c r="GO58" s="168">
        <v>-49.001199999999997</v>
      </c>
      <c r="GP58" s="168">
        <v>21.35</v>
      </c>
      <c r="GQ58" s="168">
        <v>35.0413</v>
      </c>
      <c r="GR58" s="168">
        <v>60.379800000000003</v>
      </c>
      <c r="GS58" s="168">
        <v>63.377800000000001</v>
      </c>
      <c r="GT58" s="168">
        <v>-159.6206</v>
      </c>
      <c r="GU58" s="168">
        <v>-27.377400000000002</v>
      </c>
      <c r="GV58" s="168">
        <v>24.715699999999998</v>
      </c>
      <c r="GW58" s="168">
        <v>-74.311700000000002</v>
      </c>
      <c r="GX58" s="168">
        <v>6.3864999999999998</v>
      </c>
      <c r="GY58" s="168">
        <v>6.0366</v>
      </c>
      <c r="GZ58" s="168">
        <v>5.8234000000000004</v>
      </c>
      <c r="HA58" s="168">
        <v>8</v>
      </c>
      <c r="HB58" s="168">
        <v>177.95009999999999</v>
      </c>
      <c r="HC58" s="168">
        <v>178.3416</v>
      </c>
      <c r="HD58" s="168">
        <v>0</v>
      </c>
      <c r="HE58" s="168">
        <v>-276.1585</v>
      </c>
      <c r="HF58" s="168">
        <v>-514.86929999999995</v>
      </c>
      <c r="HG58" s="168">
        <v>276.10320000000002</v>
      </c>
      <c r="HH58" s="168">
        <v>274.59660000000002</v>
      </c>
      <c r="HI58" s="168">
        <v>-234.7133</v>
      </c>
      <c r="HJ58" s="168">
        <v>-233.7013</v>
      </c>
      <c r="HK58" s="168">
        <v>-47.811100000000003</v>
      </c>
      <c r="HL58" s="168">
        <v>-38.403599999999997</v>
      </c>
      <c r="HM58" s="168">
        <v>71.551400000000001</v>
      </c>
      <c r="HN58" s="168">
        <v>71.115600000000001</v>
      </c>
      <c r="HO58" s="168">
        <v>-162.45099999999999</v>
      </c>
      <c r="HP58" s="168">
        <v>-163.9203</v>
      </c>
      <c r="HQ58" s="168">
        <v>31.083500000000001</v>
      </c>
      <c r="HR58" s="168">
        <v>30.71</v>
      </c>
      <c r="HS58" s="168">
        <v>-83.790400000000005</v>
      </c>
      <c r="HT58" s="168">
        <v>-84.784300000000002</v>
      </c>
      <c r="HU58" s="168">
        <v>76.209999999999994</v>
      </c>
      <c r="HV58" s="168">
        <v>76.03</v>
      </c>
      <c r="HW58" s="168">
        <v>14.3</v>
      </c>
      <c r="HX58" s="168">
        <v>13.4</v>
      </c>
      <c r="HY58" s="168">
        <v>18.663499999999999</v>
      </c>
      <c r="HZ58" s="168">
        <v>-56.24</v>
      </c>
      <c r="IA58" s="168">
        <v>-405.09809999999999</v>
      </c>
      <c r="IB58" s="168">
        <v>93.544700000000006</v>
      </c>
      <c r="IC58" s="168">
        <v>93.251800000000003</v>
      </c>
      <c r="ID58" s="168">
        <v>9.9</v>
      </c>
      <c r="IE58" s="168">
        <v>-4.5</v>
      </c>
      <c r="IF58" s="168">
        <v>-60.8</v>
      </c>
      <c r="IG58" s="168">
        <v>-64.099999999999994</v>
      </c>
      <c r="IH58" s="168">
        <v>1.1752</v>
      </c>
      <c r="II58" s="168">
        <v>0.89580000000000004</v>
      </c>
      <c r="IJ58" s="168">
        <v>-511.1173</v>
      </c>
      <c r="IK58" s="168">
        <v>-502.36880000000002</v>
      </c>
      <c r="IL58" s="168">
        <v>280.93799999999999</v>
      </c>
      <c r="IM58" s="168">
        <v>218.1694</v>
      </c>
      <c r="IN58" s="168">
        <v>-58.178699999999999</v>
      </c>
      <c r="IO58" s="168">
        <v>-409.5213</v>
      </c>
      <c r="IP58" s="168">
        <v>205.09989999999999</v>
      </c>
      <c r="IQ58" s="168">
        <v>-197.6773</v>
      </c>
      <c r="IR58" s="168">
        <v>-219.81180000000001</v>
      </c>
      <c r="IS58" s="168">
        <v>-400.79320000000001</v>
      </c>
      <c r="IT58" s="168">
        <v>87.442499999999995</v>
      </c>
      <c r="IU58" s="168">
        <v>85.650199999999998</v>
      </c>
      <c r="IV58" s="168">
        <v>134.4991</v>
      </c>
      <c r="IW58" s="168">
        <v>-526.46979999999996</v>
      </c>
      <c r="IX58" s="168">
        <v>92.418300000000002</v>
      </c>
      <c r="IY58" s="168">
        <v>-300.34789999999998</v>
      </c>
      <c r="IZ58" s="168">
        <v>181.22200000000001</v>
      </c>
      <c r="JA58" s="168">
        <v>-11.152699999999999</v>
      </c>
      <c r="JB58" s="168">
        <v>0</v>
      </c>
      <c r="JC58" s="168">
        <v>10.24</v>
      </c>
      <c r="JD58" s="168">
        <v>5.819</v>
      </c>
      <c r="JE58" s="168">
        <v>5.7830000000000004</v>
      </c>
      <c r="JF58" s="168">
        <v>-29.12</v>
      </c>
      <c r="JG58" s="168">
        <v>-9.36</v>
      </c>
      <c r="JH58" s="168">
        <v>0</v>
      </c>
      <c r="JI58" s="168">
        <v>-13.2403</v>
      </c>
      <c r="JJ58" s="168">
        <v>-43.593499999999999</v>
      </c>
      <c r="JK58" s="168">
        <v>-25.166699999999999</v>
      </c>
      <c r="JL58" s="168">
        <v>5</v>
      </c>
      <c r="JM58" s="168">
        <v>49.396000000000001</v>
      </c>
      <c r="JN58" s="168">
        <v>46.926000000000002</v>
      </c>
      <c r="JO58" s="168">
        <v>0</v>
      </c>
      <c r="JP58" s="168">
        <v>0</v>
      </c>
      <c r="JQ58" s="168">
        <v>46.917999999999999</v>
      </c>
      <c r="JR58" s="168">
        <v>46.646599999999999</v>
      </c>
      <c r="JS58" s="168">
        <v>46.660499999999999</v>
      </c>
      <c r="JT58" s="168">
        <v>0</v>
      </c>
      <c r="JU58" s="168">
        <v>-35.799999999999997</v>
      </c>
      <c r="JV58" s="168">
        <v>13.9977</v>
      </c>
      <c r="JW58" s="168">
        <v>5.13</v>
      </c>
      <c r="JX58" s="168">
        <v>0</v>
      </c>
      <c r="JY58" s="168">
        <v>-38.076000000000001</v>
      </c>
      <c r="JZ58" s="168">
        <v>58.095100000000002</v>
      </c>
      <c r="KA58" s="168">
        <v>29.230399999999999</v>
      </c>
      <c r="KB58" s="168">
        <v>-37.531100000000002</v>
      </c>
      <c r="KC58" s="168">
        <v>-66.89</v>
      </c>
      <c r="KD58" s="168">
        <v>15.0121</v>
      </c>
      <c r="KE58" s="168">
        <v>28.0063</v>
      </c>
      <c r="KF58" s="168">
        <v>-13.8</v>
      </c>
      <c r="KG58" s="168">
        <v>-26.4</v>
      </c>
      <c r="KH58" s="168">
        <v>0</v>
      </c>
      <c r="KI58" s="168">
        <v>37.2986</v>
      </c>
    </row>
    <row r="59" spans="1:295" x14ac:dyDescent="0.3">
      <c r="A59" s="226" t="s">
        <v>826</v>
      </c>
      <c r="B59" s="226"/>
      <c r="C59" s="168">
        <v>0</v>
      </c>
      <c r="D59" s="168">
        <v>18.379127659574468</v>
      </c>
      <c r="E59" s="168">
        <v>-21.885877777777775</v>
      </c>
      <c r="F59" s="168">
        <v>-17.489497916666668</v>
      </c>
      <c r="G59" s="168">
        <v>31.038077777777779</v>
      </c>
      <c r="H59" s="168">
        <v>0</v>
      </c>
      <c r="I59" s="168">
        <v>45.24309375</v>
      </c>
      <c r="J59" s="168">
        <v>0</v>
      </c>
      <c r="K59" s="168">
        <v>56.230963829787235</v>
      </c>
      <c r="L59" s="168">
        <v>28.508625531914895</v>
      </c>
      <c r="M59" s="168">
        <v>27.844304255319152</v>
      </c>
      <c r="N59" s="168">
        <v>7.4</v>
      </c>
      <c r="O59" s="168">
        <v>-49.890583333333332</v>
      </c>
      <c r="P59" s="168">
        <v>43.531914893617021</v>
      </c>
      <c r="Q59" s="168">
        <v>17.045999999999999</v>
      </c>
      <c r="R59" s="168">
        <v>-44.239130434782609</v>
      </c>
      <c r="S59" s="168">
        <v>13.396997916666665</v>
      </c>
      <c r="T59" s="168">
        <v>0</v>
      </c>
      <c r="U59" s="168">
        <v>16.476273913043478</v>
      </c>
      <c r="V59" s="168">
        <v>16.575239583333335</v>
      </c>
      <c r="W59" s="168">
        <v>27.556421276595742</v>
      </c>
      <c r="X59" s="168">
        <v>10.645772916666665</v>
      </c>
      <c r="Y59" s="168">
        <v>4.62909375</v>
      </c>
      <c r="Z59" s="168">
        <v>6.7403770833333336</v>
      </c>
      <c r="AA59" s="168">
        <v>0</v>
      </c>
      <c r="AB59" s="168">
        <v>0</v>
      </c>
      <c r="AC59" s="168">
        <v>-49.286666666666662</v>
      </c>
      <c r="AD59" s="168">
        <v>-52.986041666666672</v>
      </c>
      <c r="AE59" s="168">
        <v>0</v>
      </c>
      <c r="AF59" s="168">
        <v>-7.4924999999999997</v>
      </c>
      <c r="AG59" s="168">
        <v>48.446808510638299</v>
      </c>
      <c r="AH59" s="168">
        <v>0</v>
      </c>
      <c r="AI59" s="168">
        <v>0</v>
      </c>
      <c r="AJ59" s="168">
        <v>-44.753541666666671</v>
      </c>
      <c r="AK59" s="168">
        <v>-44.910416666666663</v>
      </c>
      <c r="AL59" s="168">
        <v>-49.656458333333333</v>
      </c>
      <c r="AM59" s="168">
        <v>45.153333333333329</v>
      </c>
      <c r="AN59" s="168">
        <v>45.291874999999997</v>
      </c>
      <c r="AO59" s="168">
        <v>15.182591666666667</v>
      </c>
      <c r="AP59" s="168">
        <v>2.8902437499999998</v>
      </c>
      <c r="AQ59" s="168">
        <v>61.129418749999999</v>
      </c>
      <c r="AR59" s="168">
        <v>63.219952083333332</v>
      </c>
      <c r="AS59" s="168">
        <v>46.99080416666667</v>
      </c>
      <c r="AT59" s="168">
        <v>-44.306995833333332</v>
      </c>
      <c r="AU59" s="168">
        <v>-43.77381041666667</v>
      </c>
      <c r="AV59" s="168">
        <v>15.1983125</v>
      </c>
      <c r="AW59" s="168">
        <v>15.137241666666668</v>
      </c>
      <c r="AX59" s="168">
        <v>66.705989361702123</v>
      </c>
      <c r="AY59" s="168">
        <v>68.729447916666658</v>
      </c>
      <c r="AZ59" s="168">
        <v>4.552975</v>
      </c>
      <c r="BA59" s="168">
        <v>24.023104166666663</v>
      </c>
      <c r="BB59" s="168">
        <v>-489.24426249999999</v>
      </c>
      <c r="BC59" s="168">
        <v>-13.023935416666667</v>
      </c>
      <c r="BD59" s="168">
        <v>-9.6187500000000004</v>
      </c>
      <c r="BE59" s="168">
        <v>-10.052083333333332</v>
      </c>
      <c r="BF59" s="168">
        <v>49.420991666666659</v>
      </c>
      <c r="BG59" s="168">
        <v>48.395358333333334</v>
      </c>
      <c r="BH59" s="168">
        <v>-4.4359270833333335</v>
      </c>
      <c r="BI59" s="168">
        <v>0</v>
      </c>
      <c r="BJ59" s="168">
        <v>-68.174858333333333</v>
      </c>
      <c r="BK59" s="168">
        <v>5.1593604166666669</v>
      </c>
      <c r="BL59" s="168">
        <v>6.192252777777778</v>
      </c>
      <c r="BM59" s="168">
        <v>4.1415604166666666</v>
      </c>
      <c r="BN59" s="168">
        <v>533.0081541666666</v>
      </c>
      <c r="BO59" s="168">
        <v>161.51026041666665</v>
      </c>
      <c r="BP59" s="168">
        <v>161.60626875</v>
      </c>
      <c r="BQ59" s="168">
        <v>-615.65588124999999</v>
      </c>
      <c r="BR59" s="168">
        <v>518.19202916666666</v>
      </c>
      <c r="BS59" s="168">
        <v>0</v>
      </c>
      <c r="BT59" s="168">
        <v>-55.977274999999999</v>
      </c>
      <c r="BU59" s="168">
        <v>57.348950000000002</v>
      </c>
      <c r="BV59" s="168">
        <v>89.829138297872333</v>
      </c>
      <c r="BW59" s="168">
        <v>27.435625000000002</v>
      </c>
      <c r="BX59" s="168">
        <v>26.026875</v>
      </c>
      <c r="BY59" s="168">
        <v>59.797608695652173</v>
      </c>
      <c r="BZ59" s="168">
        <v>75.597446808510639</v>
      </c>
      <c r="CA59" s="168">
        <v>-17.488370833333331</v>
      </c>
      <c r="CB59" s="168">
        <v>-17.555354166666667</v>
      </c>
      <c r="CC59" s="168">
        <v>74.664383333333333</v>
      </c>
      <c r="CD59" s="168">
        <v>75.328447916666661</v>
      </c>
      <c r="CE59" s="168">
        <v>29.098868750000001</v>
      </c>
      <c r="CF59" s="168">
        <v>-89.691012499999999</v>
      </c>
      <c r="CG59" s="168">
        <v>-89.730054166666662</v>
      </c>
      <c r="CH59" s="168">
        <v>3.1202854166666669</v>
      </c>
      <c r="CI59" s="168">
        <v>-95.510731250000006</v>
      </c>
      <c r="CJ59" s="168">
        <v>19.570900000000002</v>
      </c>
      <c r="CK59" s="168">
        <v>25.984999999999999</v>
      </c>
      <c r="CL59" s="168">
        <v>-3.1375000000000002</v>
      </c>
      <c r="CM59" s="168">
        <v>191.50416666666666</v>
      </c>
      <c r="CN59" s="168">
        <v>-15.421875</v>
      </c>
      <c r="CO59" s="168">
        <v>19.347395833333334</v>
      </c>
      <c r="CP59" s="168">
        <v>19.921633333333336</v>
      </c>
      <c r="CQ59" s="168">
        <v>19.931629166666667</v>
      </c>
      <c r="CR59" s="168">
        <v>0.87624791666666668</v>
      </c>
      <c r="CS59" s="168">
        <v>0.1019125</v>
      </c>
      <c r="CT59" s="168">
        <v>51.262358333333331</v>
      </c>
      <c r="CU59" s="168">
        <v>-101.34275</v>
      </c>
      <c r="CV59" s="168">
        <v>57.710183333333333</v>
      </c>
      <c r="CW59" s="168">
        <v>13.744014583333332</v>
      </c>
      <c r="CX59" s="168">
        <v>44.426666666666662</v>
      </c>
      <c r="CY59" s="168">
        <v>72.103750000000005</v>
      </c>
      <c r="CZ59" s="168">
        <v>46.74559166666667</v>
      </c>
      <c r="DA59" s="168">
        <v>44.194035416666665</v>
      </c>
      <c r="DB59" s="168">
        <v>-31.461041666666667</v>
      </c>
      <c r="DC59" s="168">
        <v>-3.4010750000000001</v>
      </c>
      <c r="DD59" s="168">
        <v>96.223004166666655</v>
      </c>
      <c r="DE59" s="168">
        <v>95.168566666666663</v>
      </c>
      <c r="DF59" s="168">
        <v>-168.18960208333331</v>
      </c>
      <c r="DG59" s="168">
        <v>-2.7083333333333335E-5</v>
      </c>
      <c r="DH59" s="168">
        <v>-19.126604166666667</v>
      </c>
      <c r="DI59" s="168">
        <v>-98.993333333333339</v>
      </c>
      <c r="DJ59" s="168">
        <v>-100.02272727272727</v>
      </c>
      <c r="DK59" s="168">
        <v>26.71966875</v>
      </c>
      <c r="DL59" s="168">
        <v>52.317395454545455</v>
      </c>
      <c r="DM59" s="168">
        <v>65.461816666666664</v>
      </c>
      <c r="DN59" s="168">
        <v>75.408935555555558</v>
      </c>
      <c r="DO59" s="168">
        <v>52.217906976744189</v>
      </c>
      <c r="DP59" s="168">
        <v>-10.121666666666666</v>
      </c>
      <c r="DQ59" s="168">
        <v>57.842756756756764</v>
      </c>
      <c r="DR59" s="168">
        <v>166.88073125</v>
      </c>
      <c r="DS59" s="168">
        <v>-22.380833333333335</v>
      </c>
      <c r="DT59" s="168">
        <v>-22.594999999999999</v>
      </c>
      <c r="DU59" s="168">
        <v>99.553541666666661</v>
      </c>
      <c r="DV59" s="168">
        <v>66.930416666666659</v>
      </c>
      <c r="DW59" s="168">
        <v>167.52158958333334</v>
      </c>
      <c r="DX59" s="168">
        <v>164.64432083333332</v>
      </c>
      <c r="DY59" s="168">
        <v>19.69024375</v>
      </c>
      <c r="DZ59" s="168">
        <v>18.689579166666665</v>
      </c>
      <c r="EA59" s="168">
        <v>267.5311958333333</v>
      </c>
      <c r="EB59" s="168">
        <v>219.41138749999999</v>
      </c>
      <c r="EC59" s="168">
        <v>211.85459791666665</v>
      </c>
      <c r="ED59" s="168">
        <v>214.7012125</v>
      </c>
      <c r="EE59" s="168">
        <v>83.604266666666675</v>
      </c>
      <c r="EF59" s="168">
        <v>70.160314583333331</v>
      </c>
      <c r="EG59" s="168">
        <v>-26.701354166666668</v>
      </c>
      <c r="EH59" s="168">
        <v>628.32718541666668</v>
      </c>
      <c r="EI59" s="168">
        <v>301.73418958333332</v>
      </c>
      <c r="EJ59" s="168">
        <v>0</v>
      </c>
      <c r="EK59" s="168">
        <v>-24.50225</v>
      </c>
      <c r="EL59" s="168">
        <v>-22.290939583333333</v>
      </c>
      <c r="EM59" s="168">
        <v>1.1672625000000001</v>
      </c>
      <c r="EN59" s="168">
        <v>-6.6129611111111108</v>
      </c>
      <c r="EO59" s="168">
        <v>-3.7707479166666666</v>
      </c>
      <c r="EP59" s="168">
        <v>112.50225</v>
      </c>
      <c r="EQ59" s="168">
        <v>-34.185443749999997</v>
      </c>
      <c r="ER59" s="168">
        <v>-34.888285416666669</v>
      </c>
      <c r="ES59" s="168">
        <v>-34.895964583333331</v>
      </c>
      <c r="ET59" s="168">
        <v>5.8194999999999997</v>
      </c>
      <c r="EU59" s="168">
        <v>-16.327708333333334</v>
      </c>
      <c r="EV59" s="168">
        <v>74.831707317073167</v>
      </c>
      <c r="EW59" s="168">
        <v>9.528960416666667</v>
      </c>
      <c r="EX59" s="168">
        <v>-48.618954166666668</v>
      </c>
      <c r="EY59" s="168">
        <v>-14.146933333333333</v>
      </c>
      <c r="EZ59" s="168">
        <v>-13.639579166666667</v>
      </c>
      <c r="FA59" s="168">
        <v>4.0800270833333334</v>
      </c>
      <c r="FB59" s="168">
        <v>-67.963785416666667</v>
      </c>
      <c r="FC59" s="168">
        <v>30.863610416666667</v>
      </c>
      <c r="FD59" s="168">
        <v>0</v>
      </c>
      <c r="FE59" s="168">
        <v>2.9922553191489363</v>
      </c>
      <c r="FF59" s="168">
        <v>2.9641702127659575</v>
      </c>
      <c r="FG59" s="168">
        <v>39.734127083333334</v>
      </c>
      <c r="FH59" s="168">
        <v>40.09311666666666</v>
      </c>
      <c r="FI59" s="168">
        <v>38.589679166666663</v>
      </c>
      <c r="FJ59" s="168">
        <v>17.04565625</v>
      </c>
      <c r="FK59" s="168">
        <v>16.940997916666667</v>
      </c>
      <c r="FL59" s="168">
        <v>48.304168750000002</v>
      </c>
      <c r="FM59" s="168">
        <v>-17.443149999999999</v>
      </c>
      <c r="FN59" s="168">
        <v>-17.41091875</v>
      </c>
      <c r="FO59" s="168">
        <v>31.092452083333335</v>
      </c>
      <c r="FP59" s="168">
        <v>44.0531875</v>
      </c>
      <c r="FQ59" s="168">
        <v>3.3873458333333337</v>
      </c>
      <c r="FR59" s="168">
        <v>-4.5445833333333336</v>
      </c>
      <c r="FS59" s="168">
        <v>14.252729166666667</v>
      </c>
      <c r="FT59" s="168">
        <v>1.1116874999999999</v>
      </c>
      <c r="FU59" s="168">
        <v>-8.8647916666666653</v>
      </c>
      <c r="FV59" s="168">
        <v>17.134583333333332</v>
      </c>
      <c r="FW59" s="168">
        <v>2.5415882352941175</v>
      </c>
      <c r="FX59" s="168">
        <v>6.1100111111111106</v>
      </c>
      <c r="FY59" s="168">
        <v>-5.8818913043478256</v>
      </c>
      <c r="FZ59" s="168">
        <v>2.2803125</v>
      </c>
      <c r="GA59" s="168">
        <v>9.7809000000000008</v>
      </c>
      <c r="GB59" s="168">
        <v>33.059791666666669</v>
      </c>
      <c r="GC59" s="168">
        <v>-44.727129166666671</v>
      </c>
      <c r="GD59" s="168">
        <v>-31.1160125</v>
      </c>
      <c r="GE59" s="168">
        <v>16.28483870967742</v>
      </c>
      <c r="GF59" s="168">
        <v>82.010831249999995</v>
      </c>
      <c r="GG59" s="168">
        <v>25.05</v>
      </c>
      <c r="GH59" s="168">
        <v>-18.2446625</v>
      </c>
      <c r="GI59" s="168">
        <v>-9.132416666666666</v>
      </c>
      <c r="GJ59" s="168">
        <v>0</v>
      </c>
      <c r="GK59" s="168">
        <v>2.0343583333333335</v>
      </c>
      <c r="GL59" s="168">
        <v>8.2500000000000004E-2</v>
      </c>
      <c r="GM59" s="168">
        <v>0</v>
      </c>
      <c r="GN59" s="168">
        <v>-14.200313333333332</v>
      </c>
      <c r="GO59" s="168">
        <v>-36.770993750000002</v>
      </c>
      <c r="GP59" s="168">
        <v>25.124612500000001</v>
      </c>
      <c r="GQ59" s="168">
        <v>57.64945625</v>
      </c>
      <c r="GR59" s="168">
        <v>65.994993750000006</v>
      </c>
      <c r="GS59" s="168">
        <v>67.364752083333329</v>
      </c>
      <c r="GT59" s="168">
        <v>-131.23756041666667</v>
      </c>
      <c r="GU59" s="168">
        <v>-21.942736956521742</v>
      </c>
      <c r="GV59" s="168">
        <v>34.763277083333335</v>
      </c>
      <c r="GW59" s="168">
        <v>-56.250031249999999</v>
      </c>
      <c r="GX59" s="168">
        <v>11.006975609756097</v>
      </c>
      <c r="GY59" s="168">
        <v>12.091844680851063</v>
      </c>
      <c r="GZ59" s="168">
        <v>11.758668085106383</v>
      </c>
      <c r="HA59" s="168">
        <v>12.764984615384616</v>
      </c>
      <c r="HB59" s="168">
        <v>219.26930416666667</v>
      </c>
      <c r="HC59" s="168">
        <v>218.37929374999999</v>
      </c>
      <c r="HD59" s="168">
        <v>177.02222222222221</v>
      </c>
      <c r="HE59" s="168">
        <v>-170.27779642857143</v>
      </c>
      <c r="HF59" s="168">
        <v>-387.03124468085105</v>
      </c>
      <c r="HG59" s="168">
        <v>388.63554583333331</v>
      </c>
      <c r="HH59" s="168">
        <v>386.91461249999998</v>
      </c>
      <c r="HI59" s="168">
        <v>-206.2725958333333</v>
      </c>
      <c r="HJ59" s="168">
        <v>-205.50661666666664</v>
      </c>
      <c r="HK59" s="168">
        <v>-37.459958333333333</v>
      </c>
      <c r="HL59" s="168">
        <v>-26.505014583333335</v>
      </c>
      <c r="HM59" s="168">
        <v>81.064806250000004</v>
      </c>
      <c r="HN59" s="168">
        <v>80.690539583333333</v>
      </c>
      <c r="HO59" s="168">
        <v>-133.42369047619047</v>
      </c>
      <c r="HP59" s="168">
        <v>-135.93295000000001</v>
      </c>
      <c r="HQ59" s="168">
        <v>53.848475000000001</v>
      </c>
      <c r="HR59" s="168">
        <v>53.460518749999999</v>
      </c>
      <c r="HS59" s="168">
        <v>-50.627379166666671</v>
      </c>
      <c r="HT59" s="168">
        <v>-50.696527083333336</v>
      </c>
      <c r="HU59" s="168">
        <v>109.83186046511628</v>
      </c>
      <c r="HV59" s="168">
        <v>109.26547619047619</v>
      </c>
      <c r="HW59" s="168">
        <v>41.952083333333334</v>
      </c>
      <c r="HX59" s="168">
        <v>41.83958333333333</v>
      </c>
      <c r="HY59" s="168">
        <v>21.047541860465117</v>
      </c>
      <c r="HZ59" s="168">
        <v>3.0883333333333334</v>
      </c>
      <c r="IA59" s="168">
        <v>-363.5140520833333</v>
      </c>
      <c r="IB59" s="168">
        <v>105.19255208333334</v>
      </c>
      <c r="IC59" s="168">
        <v>104.85631875</v>
      </c>
      <c r="ID59" s="168">
        <v>14.280434782608694</v>
      </c>
      <c r="IE59" s="168">
        <v>22.416666666666664</v>
      </c>
      <c r="IF59" s="168">
        <v>-52.102083333333333</v>
      </c>
      <c r="IG59" s="168">
        <v>-54.774999999999999</v>
      </c>
      <c r="IH59" s="168">
        <v>1.3868586206896554</v>
      </c>
      <c r="II59" s="168">
        <v>1.1370960000000001</v>
      </c>
      <c r="IJ59" s="168">
        <v>-382.74612291666665</v>
      </c>
      <c r="IK59" s="168">
        <v>-275.28777083333335</v>
      </c>
      <c r="IL59" s="168">
        <v>429.24272708333325</v>
      </c>
      <c r="IM59" s="168">
        <v>337.27843124999998</v>
      </c>
      <c r="IN59" s="168">
        <v>-18.741712499999998</v>
      </c>
      <c r="IO59" s="168">
        <v>-328.47943333333336</v>
      </c>
      <c r="IP59" s="168">
        <v>329.08194374999999</v>
      </c>
      <c r="IQ59" s="168">
        <v>-173.50103958333332</v>
      </c>
      <c r="IR59" s="168">
        <v>-178.59911458333332</v>
      </c>
      <c r="IS59" s="168">
        <v>-325.85016666666667</v>
      </c>
      <c r="IT59" s="168">
        <v>107.43408139534883</v>
      </c>
      <c r="IU59" s="168">
        <v>107.22360232558138</v>
      </c>
      <c r="IV59" s="168">
        <v>175.24192500000001</v>
      </c>
      <c r="IW59" s="168">
        <v>-418.80909166666669</v>
      </c>
      <c r="IX59" s="168">
        <v>182.05282291666666</v>
      </c>
      <c r="IY59" s="168">
        <v>-236.29052708333333</v>
      </c>
      <c r="IZ59" s="168">
        <v>237.03366458333332</v>
      </c>
      <c r="JA59" s="168">
        <v>-9.1482562499999993</v>
      </c>
      <c r="JB59" s="168">
        <v>0</v>
      </c>
      <c r="JC59" s="168">
        <v>19.743333333333332</v>
      </c>
      <c r="JD59" s="168">
        <v>6.8834791666666675</v>
      </c>
      <c r="JE59" s="168">
        <v>6.8642553191489366</v>
      </c>
      <c r="JF59" s="168">
        <v>-19.555</v>
      </c>
      <c r="JG59" s="168">
        <v>0.72333333333333338</v>
      </c>
      <c r="JH59" s="168">
        <v>0</v>
      </c>
      <c r="JI59" s="168">
        <v>-0.83225625000000003</v>
      </c>
      <c r="JJ59" s="168">
        <v>-32.269783333333336</v>
      </c>
      <c r="JK59" s="168">
        <v>-9.1627208333333332</v>
      </c>
      <c r="JL59" s="168">
        <v>13.097916666666666</v>
      </c>
      <c r="JM59" s="168">
        <v>53.359499999999997</v>
      </c>
      <c r="JN59" s="168">
        <v>53.19960416666666</v>
      </c>
      <c r="JO59" s="168">
        <v>10.479900000000001</v>
      </c>
      <c r="JP59" s="168">
        <v>12.586467647058823</v>
      </c>
      <c r="JQ59" s="168">
        <v>52.650033333333333</v>
      </c>
      <c r="JR59" s="168">
        <v>52.559037500000002</v>
      </c>
      <c r="JS59" s="168">
        <v>52.774193750000002</v>
      </c>
      <c r="JT59" s="168">
        <v>0</v>
      </c>
      <c r="JU59" s="168">
        <v>-21.439583333333335</v>
      </c>
      <c r="JV59" s="168">
        <v>21.64462291666667</v>
      </c>
      <c r="JW59" s="168">
        <v>7.4312500000000004</v>
      </c>
      <c r="JX59" s="168">
        <v>0</v>
      </c>
      <c r="JY59" s="168">
        <v>-24.642612499999998</v>
      </c>
      <c r="JZ59" s="168">
        <v>63.452470833333336</v>
      </c>
      <c r="KA59" s="168">
        <v>38.073468750000004</v>
      </c>
      <c r="KB59" s="168">
        <v>-24.594629166666667</v>
      </c>
      <c r="KC59" s="168">
        <v>-62.492547916666666</v>
      </c>
      <c r="KD59" s="168">
        <v>25.667672916666664</v>
      </c>
      <c r="KE59" s="168">
        <v>36.078731249999997</v>
      </c>
      <c r="KF59" s="168">
        <v>12.516666666666667</v>
      </c>
      <c r="KG59" s="168">
        <v>-12.447916666666666</v>
      </c>
      <c r="KH59" s="168">
        <v>0</v>
      </c>
      <c r="KI59" s="168">
        <v>79.14458333333333</v>
      </c>
    </row>
    <row r="60" spans="1:295" x14ac:dyDescent="0.3">
      <c r="A60" s="226" t="s">
        <v>2310</v>
      </c>
      <c r="B60" s="226"/>
      <c r="C60" s="159" t="s">
        <v>157</v>
      </c>
      <c r="D60" s="159" t="s">
        <v>157</v>
      </c>
      <c r="E60" s="159" t="s">
        <v>157</v>
      </c>
      <c r="F60" s="159" t="s">
        <v>157</v>
      </c>
      <c r="G60" s="159" t="s">
        <v>157</v>
      </c>
      <c r="H60" s="159" t="s">
        <v>2311</v>
      </c>
      <c r="I60" s="159" t="s">
        <v>157</v>
      </c>
      <c r="J60" s="159" t="s">
        <v>157</v>
      </c>
      <c r="K60" s="159" t="s">
        <v>2311</v>
      </c>
      <c r="L60" s="159" t="s">
        <v>157</v>
      </c>
      <c r="M60" s="159" t="s">
        <v>157</v>
      </c>
      <c r="N60" s="159" t="s">
        <v>157</v>
      </c>
      <c r="O60" s="159" t="s">
        <v>157</v>
      </c>
      <c r="P60" s="159" t="s">
        <v>157</v>
      </c>
      <c r="Q60" s="159" t="s">
        <v>157</v>
      </c>
      <c r="R60" s="159" t="s">
        <v>157</v>
      </c>
      <c r="S60" s="159" t="s">
        <v>157</v>
      </c>
      <c r="T60" s="159" t="s">
        <v>157</v>
      </c>
      <c r="U60" s="159" t="s">
        <v>157</v>
      </c>
      <c r="V60" s="159" t="s">
        <v>157</v>
      </c>
      <c r="W60" s="159" t="s">
        <v>157</v>
      </c>
      <c r="X60" s="159" t="s">
        <v>2311</v>
      </c>
      <c r="Y60" s="159" t="s">
        <v>2311</v>
      </c>
      <c r="Z60" s="159" t="s">
        <v>2311</v>
      </c>
      <c r="AA60" s="159" t="s">
        <v>157</v>
      </c>
      <c r="AB60" s="159" t="s">
        <v>2311</v>
      </c>
      <c r="AC60" s="159" t="s">
        <v>157</v>
      </c>
      <c r="AD60" s="159" t="s">
        <v>157</v>
      </c>
      <c r="AE60" s="159" t="s">
        <v>2311</v>
      </c>
      <c r="AF60" s="159" t="s">
        <v>157</v>
      </c>
      <c r="AG60" s="159" t="s">
        <v>157</v>
      </c>
      <c r="AH60" s="159" t="s">
        <v>157</v>
      </c>
      <c r="AI60" s="159" t="s">
        <v>157</v>
      </c>
      <c r="AJ60" s="159" t="s">
        <v>157</v>
      </c>
      <c r="AK60" s="159" t="s">
        <v>157</v>
      </c>
      <c r="AL60" s="159" t="s">
        <v>2311</v>
      </c>
      <c r="AM60" s="159" t="s">
        <v>157</v>
      </c>
      <c r="AN60" s="159" t="s">
        <v>157</v>
      </c>
      <c r="AO60" s="159" t="s">
        <v>157</v>
      </c>
      <c r="AP60" s="159" t="s">
        <v>2311</v>
      </c>
      <c r="AQ60" s="159" t="s">
        <v>157</v>
      </c>
      <c r="AR60" s="159" t="s">
        <v>157</v>
      </c>
      <c r="AS60" s="159" t="s">
        <v>157</v>
      </c>
      <c r="AT60" s="159" t="s">
        <v>157</v>
      </c>
      <c r="AU60" s="159" t="s">
        <v>157</v>
      </c>
      <c r="AV60" s="159" t="s">
        <v>2311</v>
      </c>
      <c r="AW60" s="159" t="s">
        <v>2311</v>
      </c>
      <c r="AX60" s="159" t="s">
        <v>157</v>
      </c>
      <c r="AY60" s="159" t="s">
        <v>157</v>
      </c>
      <c r="AZ60" s="159" t="s">
        <v>157</v>
      </c>
      <c r="BA60" s="159" t="s">
        <v>157</v>
      </c>
      <c r="BB60" s="159" t="s">
        <v>157</v>
      </c>
      <c r="BC60" s="159" t="s">
        <v>2311</v>
      </c>
      <c r="BD60" s="159" t="s">
        <v>2311</v>
      </c>
      <c r="BE60" s="159" t="s">
        <v>2311</v>
      </c>
      <c r="BF60" s="159" t="s">
        <v>157</v>
      </c>
      <c r="BG60" s="159" t="s">
        <v>157</v>
      </c>
      <c r="BH60" s="159" t="s">
        <v>2311</v>
      </c>
      <c r="BI60" s="159" t="s">
        <v>2311</v>
      </c>
      <c r="BJ60" s="159" t="s">
        <v>2311</v>
      </c>
      <c r="BK60" s="159" t="s">
        <v>2311</v>
      </c>
      <c r="BL60" s="159" t="s">
        <v>2311</v>
      </c>
      <c r="BM60" s="159" t="s">
        <v>2311</v>
      </c>
      <c r="BN60" s="159" t="s">
        <v>157</v>
      </c>
      <c r="BO60" s="159" t="s">
        <v>157</v>
      </c>
      <c r="BP60" s="159" t="s">
        <v>157</v>
      </c>
      <c r="BQ60" s="159" t="s">
        <v>2311</v>
      </c>
      <c r="BR60" s="159" t="s">
        <v>2311</v>
      </c>
      <c r="BS60" s="159" t="s">
        <v>2311</v>
      </c>
      <c r="BT60" s="159" t="s">
        <v>2311</v>
      </c>
      <c r="BU60" s="159" t="s">
        <v>2311</v>
      </c>
      <c r="BV60" s="159" t="s">
        <v>2311</v>
      </c>
      <c r="BW60" s="159" t="s">
        <v>2311</v>
      </c>
      <c r="BX60" s="159" t="s">
        <v>2312</v>
      </c>
      <c r="BY60" s="159" t="s">
        <v>2311</v>
      </c>
      <c r="BZ60" s="159" t="s">
        <v>2311</v>
      </c>
      <c r="CA60" s="159" t="s">
        <v>2311</v>
      </c>
      <c r="CB60" s="159" t="s">
        <v>2311</v>
      </c>
      <c r="CC60" s="159" t="s">
        <v>2311</v>
      </c>
      <c r="CD60" s="159" t="s">
        <v>2311</v>
      </c>
      <c r="CE60" s="159" t="s">
        <v>2311</v>
      </c>
      <c r="CF60" s="159" t="s">
        <v>2311</v>
      </c>
      <c r="CG60" s="159" t="s">
        <v>2311</v>
      </c>
      <c r="CH60" s="159" t="s">
        <v>2311</v>
      </c>
      <c r="CI60" s="159" t="s">
        <v>2311</v>
      </c>
      <c r="CJ60" s="159" t="s">
        <v>2311</v>
      </c>
      <c r="CK60" s="159" t="s">
        <v>2311</v>
      </c>
      <c r="CL60" s="159" t="s">
        <v>2311</v>
      </c>
      <c r="CM60" s="159" t="s">
        <v>2311</v>
      </c>
      <c r="CN60" s="159" t="s">
        <v>2311</v>
      </c>
      <c r="CO60" s="159" t="s">
        <v>2311</v>
      </c>
      <c r="CP60" s="159" t="s">
        <v>2311</v>
      </c>
      <c r="CQ60" s="159" t="s">
        <v>2311</v>
      </c>
      <c r="CR60" s="159" t="s">
        <v>2311</v>
      </c>
      <c r="CS60" s="159" t="s">
        <v>2311</v>
      </c>
      <c r="CT60" s="159" t="s">
        <v>2311</v>
      </c>
      <c r="CU60" s="159" t="s">
        <v>2311</v>
      </c>
      <c r="CV60" s="159" t="s">
        <v>2311</v>
      </c>
      <c r="CW60" s="159" t="s">
        <v>2311</v>
      </c>
      <c r="CX60" s="159" t="s">
        <v>2311</v>
      </c>
      <c r="CY60" s="159" t="s">
        <v>2311</v>
      </c>
      <c r="CZ60" s="159" t="s">
        <v>2311</v>
      </c>
      <c r="DA60" s="159" t="s">
        <v>2311</v>
      </c>
      <c r="DB60" s="159" t="s">
        <v>2311</v>
      </c>
      <c r="DC60" s="159" t="s">
        <v>2311</v>
      </c>
      <c r="DD60" s="159" t="s">
        <v>2311</v>
      </c>
      <c r="DE60" s="159" t="s">
        <v>2311</v>
      </c>
      <c r="DF60" s="159" t="s">
        <v>2311</v>
      </c>
      <c r="DG60" s="159" t="s">
        <v>2311</v>
      </c>
      <c r="DH60" s="159" t="s">
        <v>2311</v>
      </c>
      <c r="DI60" s="159" t="s">
        <v>2311</v>
      </c>
      <c r="DJ60" s="159" t="s">
        <v>2311</v>
      </c>
      <c r="DK60" s="159" t="s">
        <v>2311</v>
      </c>
      <c r="DL60" s="159" t="s">
        <v>2311</v>
      </c>
      <c r="DM60" s="159" t="s">
        <v>2311</v>
      </c>
      <c r="DN60" s="159" t="s">
        <v>2311</v>
      </c>
      <c r="DO60" s="159" t="s">
        <v>2311</v>
      </c>
      <c r="DP60" s="159" t="s">
        <v>2311</v>
      </c>
      <c r="DQ60" s="159" t="s">
        <v>2311</v>
      </c>
      <c r="DR60" s="159" t="s">
        <v>2311</v>
      </c>
      <c r="DS60" s="159" t="s">
        <v>2311</v>
      </c>
      <c r="DT60" s="159" t="s">
        <v>2311</v>
      </c>
      <c r="DU60" s="159" t="s">
        <v>2311</v>
      </c>
      <c r="DV60" s="159" t="s">
        <v>2311</v>
      </c>
      <c r="DW60" s="159" t="s">
        <v>2311</v>
      </c>
      <c r="DX60" s="159" t="s">
        <v>2311</v>
      </c>
      <c r="DY60" s="159" t="s">
        <v>2311</v>
      </c>
      <c r="DZ60" s="159" t="s">
        <v>2311</v>
      </c>
      <c r="EA60" s="159" t="s">
        <v>2311</v>
      </c>
      <c r="EB60" s="159" t="s">
        <v>2311</v>
      </c>
      <c r="EC60" s="159" t="s">
        <v>2311</v>
      </c>
      <c r="ED60" s="159" t="s">
        <v>2311</v>
      </c>
      <c r="EE60" s="159" t="s">
        <v>2311</v>
      </c>
      <c r="EF60" s="159" t="s">
        <v>2311</v>
      </c>
      <c r="EG60" s="159" t="s">
        <v>2311</v>
      </c>
      <c r="EH60" s="159" t="s">
        <v>2311</v>
      </c>
      <c r="EI60" s="159" t="s">
        <v>2311</v>
      </c>
      <c r="EJ60" s="159" t="s">
        <v>2311</v>
      </c>
      <c r="EK60" s="159" t="s">
        <v>2311</v>
      </c>
      <c r="EL60" s="159" t="s">
        <v>2311</v>
      </c>
      <c r="EM60" s="159" t="s">
        <v>2311</v>
      </c>
      <c r="EN60" s="159" t="s">
        <v>2311</v>
      </c>
      <c r="EO60" s="159" t="s">
        <v>2311</v>
      </c>
      <c r="EP60" s="159" t="s">
        <v>2311</v>
      </c>
      <c r="EQ60" s="159" t="s">
        <v>2311</v>
      </c>
      <c r="ER60" s="159" t="s">
        <v>2311</v>
      </c>
      <c r="ES60" s="159" t="s">
        <v>2311</v>
      </c>
      <c r="ET60" s="159" t="s">
        <v>2311</v>
      </c>
      <c r="EU60" s="159" t="s">
        <v>2311</v>
      </c>
      <c r="EV60" s="159" t="s">
        <v>2311</v>
      </c>
      <c r="EW60" s="159" t="s">
        <v>2311</v>
      </c>
      <c r="EX60" s="159" t="s">
        <v>2311</v>
      </c>
      <c r="EY60" s="159" t="s">
        <v>2311</v>
      </c>
      <c r="EZ60" s="159" t="s">
        <v>2311</v>
      </c>
      <c r="FA60" s="159" t="s">
        <v>2311</v>
      </c>
      <c r="FB60" s="159" t="s">
        <v>2311</v>
      </c>
      <c r="FC60" s="159" t="s">
        <v>2311</v>
      </c>
      <c r="FD60" s="159" t="s">
        <v>2311</v>
      </c>
      <c r="FE60" s="159" t="s">
        <v>2311</v>
      </c>
      <c r="FF60" s="159" t="s">
        <v>2311</v>
      </c>
      <c r="FG60" s="159" t="s">
        <v>2311</v>
      </c>
      <c r="FH60" s="159" t="s">
        <v>2311</v>
      </c>
      <c r="FI60" s="159" t="s">
        <v>2311</v>
      </c>
      <c r="FJ60" s="159" t="s">
        <v>2311</v>
      </c>
      <c r="FK60" s="159" t="s">
        <v>2311</v>
      </c>
      <c r="FL60" s="159" t="s">
        <v>2311</v>
      </c>
      <c r="FM60" s="159" t="s">
        <v>2311</v>
      </c>
      <c r="FN60" s="159" t="s">
        <v>2311</v>
      </c>
      <c r="FO60" s="159" t="s">
        <v>2311</v>
      </c>
      <c r="FP60" s="159" t="s">
        <v>2311</v>
      </c>
      <c r="FQ60" s="159" t="s">
        <v>2311</v>
      </c>
      <c r="FR60" s="159" t="s">
        <v>2311</v>
      </c>
      <c r="FS60" s="159" t="s">
        <v>2311</v>
      </c>
      <c r="FT60" s="159" t="s">
        <v>2311</v>
      </c>
      <c r="FU60" s="159" t="s">
        <v>2311</v>
      </c>
      <c r="FV60" s="159" t="s">
        <v>2311</v>
      </c>
      <c r="FW60" s="159" t="s">
        <v>2311</v>
      </c>
      <c r="FX60" s="159" t="s">
        <v>2311</v>
      </c>
      <c r="FY60" s="159" t="s">
        <v>2311</v>
      </c>
      <c r="FZ60" s="159" t="s">
        <v>2311</v>
      </c>
      <c r="GA60" s="159" t="s">
        <v>2311</v>
      </c>
      <c r="GB60" s="159" t="s">
        <v>2311</v>
      </c>
      <c r="GC60" s="159" t="s">
        <v>2311</v>
      </c>
      <c r="GD60" s="159" t="s">
        <v>2311</v>
      </c>
      <c r="GE60" s="159" t="s">
        <v>2311</v>
      </c>
      <c r="GF60" s="159" t="s">
        <v>2311</v>
      </c>
      <c r="GG60" s="159" t="s">
        <v>2311</v>
      </c>
      <c r="GH60" s="159" t="s">
        <v>2311</v>
      </c>
      <c r="GI60" s="159" t="s">
        <v>2311</v>
      </c>
      <c r="GJ60" s="159" t="s">
        <v>2311</v>
      </c>
      <c r="GK60" s="159" t="s">
        <v>2311</v>
      </c>
      <c r="GL60" s="159" t="s">
        <v>2311</v>
      </c>
      <c r="GM60" s="159" t="s">
        <v>2311</v>
      </c>
      <c r="GN60" s="159" t="s">
        <v>2311</v>
      </c>
      <c r="GO60" s="159" t="s">
        <v>2311</v>
      </c>
      <c r="GP60" s="159" t="s">
        <v>2311</v>
      </c>
      <c r="GQ60" s="159" t="s">
        <v>2311</v>
      </c>
      <c r="GR60" s="159" t="s">
        <v>2311</v>
      </c>
      <c r="GS60" s="159" t="s">
        <v>2311</v>
      </c>
      <c r="GT60" s="159" t="s">
        <v>2311</v>
      </c>
      <c r="GU60" s="159" t="s">
        <v>2311</v>
      </c>
      <c r="GV60" s="159" t="s">
        <v>2311</v>
      </c>
      <c r="GW60" s="159" t="s">
        <v>2311</v>
      </c>
      <c r="GX60" s="159" t="s">
        <v>2311</v>
      </c>
      <c r="GY60" s="159" t="s">
        <v>2311</v>
      </c>
      <c r="GZ60" s="159" t="s">
        <v>2311</v>
      </c>
      <c r="HA60" s="159" t="s">
        <v>2311</v>
      </c>
      <c r="HB60" s="159" t="s">
        <v>2311</v>
      </c>
      <c r="HC60" s="159" t="s">
        <v>2311</v>
      </c>
      <c r="HD60" s="159" t="s">
        <v>2311</v>
      </c>
      <c r="HE60" s="159" t="s">
        <v>2312</v>
      </c>
      <c r="HF60" s="159" t="s">
        <v>2312</v>
      </c>
      <c r="HG60" s="159" t="s">
        <v>2312</v>
      </c>
      <c r="HH60" s="159" t="s">
        <v>2312</v>
      </c>
      <c r="HI60" s="159" t="s">
        <v>2312</v>
      </c>
      <c r="HJ60" s="159" t="s">
        <v>2312</v>
      </c>
      <c r="HK60" s="159" t="s">
        <v>2312</v>
      </c>
      <c r="HL60" s="159" t="s">
        <v>2312</v>
      </c>
      <c r="HM60" s="159" t="s">
        <v>2312</v>
      </c>
      <c r="HN60" s="159" t="s">
        <v>2312</v>
      </c>
      <c r="HO60" s="159" t="s">
        <v>2312</v>
      </c>
      <c r="HP60" s="159" t="s">
        <v>2312</v>
      </c>
      <c r="HQ60" s="159" t="s">
        <v>2312</v>
      </c>
      <c r="HR60" s="159" t="s">
        <v>2312</v>
      </c>
      <c r="HS60" s="159" t="s">
        <v>2312</v>
      </c>
      <c r="HT60" s="159" t="s">
        <v>2312</v>
      </c>
      <c r="HU60" s="159" t="s">
        <v>2312</v>
      </c>
      <c r="HV60" s="159" t="s">
        <v>2312</v>
      </c>
      <c r="HW60" s="159" t="s">
        <v>2312</v>
      </c>
      <c r="HX60" s="159" t="s">
        <v>2312</v>
      </c>
      <c r="HY60" s="159" t="s">
        <v>2312</v>
      </c>
      <c r="HZ60" s="159" t="s">
        <v>2312</v>
      </c>
      <c r="IA60" s="159" t="s">
        <v>2312</v>
      </c>
      <c r="IB60" s="159" t="s">
        <v>2312</v>
      </c>
      <c r="IC60" s="159" t="s">
        <v>2312</v>
      </c>
      <c r="ID60" s="159" t="s">
        <v>2312</v>
      </c>
      <c r="IE60" s="159" t="s">
        <v>2312</v>
      </c>
      <c r="IF60" s="159" t="s">
        <v>2312</v>
      </c>
      <c r="IG60" s="159" t="s">
        <v>2312</v>
      </c>
      <c r="IH60" s="159" t="s">
        <v>2312</v>
      </c>
      <c r="II60" s="159" t="s">
        <v>2312</v>
      </c>
      <c r="IJ60" s="159" t="s">
        <v>2312</v>
      </c>
      <c r="IK60" s="159" t="s">
        <v>2312</v>
      </c>
      <c r="IL60" s="159" t="s">
        <v>2312</v>
      </c>
      <c r="IM60" s="159" t="s">
        <v>2312</v>
      </c>
      <c r="IN60" s="159" t="s">
        <v>2312</v>
      </c>
      <c r="IO60" s="159" t="s">
        <v>2312</v>
      </c>
      <c r="IP60" s="159" t="s">
        <v>2312</v>
      </c>
      <c r="IQ60" s="159" t="s">
        <v>2312</v>
      </c>
      <c r="IR60" s="159" t="s">
        <v>157</v>
      </c>
      <c r="IS60" s="159" t="s">
        <v>2311</v>
      </c>
      <c r="IT60" s="159" t="s">
        <v>2312</v>
      </c>
      <c r="IU60" s="159" t="s">
        <v>2312</v>
      </c>
      <c r="IV60" s="159" t="s">
        <v>2312</v>
      </c>
      <c r="IW60" s="159" t="s">
        <v>157</v>
      </c>
      <c r="IX60" s="159" t="s">
        <v>157</v>
      </c>
      <c r="IY60" s="159" t="s">
        <v>157</v>
      </c>
      <c r="IZ60" s="159" t="s">
        <v>157</v>
      </c>
      <c r="JA60" s="159" t="s">
        <v>2311</v>
      </c>
      <c r="JB60" s="159" t="s">
        <v>2312</v>
      </c>
      <c r="JC60" s="159" t="s">
        <v>2311</v>
      </c>
      <c r="JD60" s="159" t="s">
        <v>2312</v>
      </c>
      <c r="JE60" s="159" t="s">
        <v>2312</v>
      </c>
      <c r="JF60" s="159" t="s">
        <v>2312</v>
      </c>
      <c r="JG60" s="159" t="s">
        <v>2312</v>
      </c>
      <c r="JH60" s="159" t="s">
        <v>2311</v>
      </c>
      <c r="JI60" s="159" t="s">
        <v>2311</v>
      </c>
      <c r="JJ60" s="159" t="s">
        <v>2311</v>
      </c>
      <c r="JK60" s="159" t="s">
        <v>2311</v>
      </c>
      <c r="JL60" s="159" t="s">
        <v>2312</v>
      </c>
      <c r="JM60" s="159" t="s">
        <v>2311</v>
      </c>
      <c r="JN60" s="159" t="s">
        <v>2311</v>
      </c>
      <c r="JO60" s="159" t="s">
        <v>2312</v>
      </c>
      <c r="JP60" s="159" t="s">
        <v>2312</v>
      </c>
      <c r="JQ60" s="159" t="s">
        <v>2312</v>
      </c>
      <c r="JR60" s="159" t="s">
        <v>2312</v>
      </c>
      <c r="JS60" s="159" t="s">
        <v>2311</v>
      </c>
      <c r="JT60" s="159" t="s">
        <v>2311</v>
      </c>
      <c r="JU60" s="159" t="s">
        <v>2312</v>
      </c>
      <c r="JV60" s="159" t="s">
        <v>2312</v>
      </c>
      <c r="JW60" s="159" t="s">
        <v>2312</v>
      </c>
      <c r="JX60" s="159" t="s">
        <v>2312</v>
      </c>
      <c r="JY60" s="159" t="s">
        <v>2312</v>
      </c>
      <c r="JZ60" s="159" t="s">
        <v>2312</v>
      </c>
      <c r="KA60" s="159" t="s">
        <v>2312</v>
      </c>
      <c r="KB60" s="159" t="s">
        <v>2312</v>
      </c>
      <c r="KC60" s="159" t="s">
        <v>2312</v>
      </c>
      <c r="KD60" s="159" t="s">
        <v>2312</v>
      </c>
      <c r="KE60" s="159" t="s">
        <v>2312</v>
      </c>
      <c r="KF60" s="159" t="s">
        <v>2312</v>
      </c>
      <c r="KG60" s="159" t="s">
        <v>2312</v>
      </c>
      <c r="KH60" s="159" t="s">
        <v>2311</v>
      </c>
      <c r="KI60" s="159" t="s">
        <v>2311</v>
      </c>
    </row>
    <row r="61" spans="1:295" ht="27" customHeight="1" x14ac:dyDescent="0.3">
      <c r="A61" s="226" t="s">
        <v>3</v>
      </c>
      <c r="B61" s="226"/>
      <c r="C61" s="227" t="s">
        <v>408</v>
      </c>
      <c r="D61" s="227"/>
      <c r="E61" s="227"/>
      <c r="F61" s="227"/>
      <c r="G61" s="227"/>
      <c r="H61" s="227"/>
      <c r="I61" s="227"/>
      <c r="J61" s="227"/>
      <c r="K61" s="227"/>
      <c r="L61" s="227"/>
      <c r="M61" s="227"/>
      <c r="N61" s="227" t="s">
        <v>2313</v>
      </c>
      <c r="O61" s="227"/>
      <c r="P61" s="227"/>
      <c r="Q61" s="227"/>
      <c r="R61" s="227"/>
      <c r="S61" s="227" t="s">
        <v>488</v>
      </c>
      <c r="T61" s="227" t="s">
        <v>408</v>
      </c>
      <c r="U61" s="227"/>
      <c r="V61" s="227"/>
      <c r="W61" s="227"/>
      <c r="X61" s="227" t="s">
        <v>837</v>
      </c>
      <c r="Y61" s="227"/>
      <c r="Z61" s="227"/>
      <c r="AA61" s="227" t="s">
        <v>23</v>
      </c>
      <c r="AB61" s="227" t="s">
        <v>408</v>
      </c>
      <c r="AC61" s="227" t="s">
        <v>194</v>
      </c>
      <c r="AD61" s="227"/>
      <c r="AE61" s="227" t="s">
        <v>408</v>
      </c>
      <c r="AF61" s="227" t="s">
        <v>2313</v>
      </c>
      <c r="AG61" s="227"/>
      <c r="AH61" s="227" t="s">
        <v>321</v>
      </c>
      <c r="AI61" s="227"/>
      <c r="AJ61" s="227" t="s">
        <v>194</v>
      </c>
      <c r="AK61" s="227"/>
      <c r="AL61" s="227"/>
      <c r="AM61" s="227"/>
      <c r="AN61" s="227"/>
      <c r="AO61" s="227" t="s">
        <v>2314</v>
      </c>
      <c r="AP61" s="227" t="s">
        <v>2315</v>
      </c>
      <c r="AQ61" s="227" t="s">
        <v>408</v>
      </c>
      <c r="AR61" s="227"/>
      <c r="AS61" s="227"/>
      <c r="AT61" s="227"/>
      <c r="AU61" s="227"/>
      <c r="AV61" s="227"/>
      <c r="AW61" s="227"/>
      <c r="AX61" s="227"/>
      <c r="AY61" s="227"/>
      <c r="AZ61" s="227"/>
      <c r="BA61" s="227" t="s">
        <v>329</v>
      </c>
      <c r="BB61" s="227" t="s">
        <v>488</v>
      </c>
      <c r="BC61" s="227" t="s">
        <v>878</v>
      </c>
      <c r="BD61" s="227" t="s">
        <v>124</v>
      </c>
      <c r="BE61" s="227"/>
      <c r="BF61" s="227" t="s">
        <v>408</v>
      </c>
      <c r="BG61" s="227"/>
      <c r="BH61" s="227"/>
      <c r="BI61" s="227"/>
      <c r="BJ61" s="227"/>
      <c r="BK61" s="227"/>
      <c r="BL61" s="227"/>
      <c r="BM61" s="227"/>
      <c r="BN61" s="227" t="s">
        <v>488</v>
      </c>
      <c r="BO61" s="227"/>
      <c r="BP61" s="227"/>
      <c r="BQ61" s="227"/>
      <c r="BR61" s="227"/>
      <c r="BS61" s="227"/>
      <c r="BT61" s="227" t="s">
        <v>23</v>
      </c>
      <c r="BU61" s="227"/>
      <c r="BV61" s="227" t="s">
        <v>488</v>
      </c>
      <c r="BW61" s="227" t="s">
        <v>2316</v>
      </c>
      <c r="BX61" s="227"/>
      <c r="BY61" s="227"/>
      <c r="BZ61" s="227"/>
      <c r="CA61" s="227" t="s">
        <v>408</v>
      </c>
      <c r="CB61" s="227"/>
      <c r="CC61" s="227" t="s">
        <v>2317</v>
      </c>
      <c r="CD61" s="227"/>
      <c r="CE61" s="227" t="s">
        <v>110</v>
      </c>
      <c r="CF61" s="227" t="s">
        <v>408</v>
      </c>
      <c r="CG61" s="227"/>
      <c r="CH61" s="227"/>
      <c r="CI61" s="227"/>
      <c r="CJ61" s="227" t="s">
        <v>878</v>
      </c>
      <c r="CK61" s="227"/>
      <c r="CL61" s="227" t="s">
        <v>2316</v>
      </c>
      <c r="CM61" s="227"/>
      <c r="CN61" s="227"/>
      <c r="CO61" s="227" t="s">
        <v>408</v>
      </c>
      <c r="CP61" s="227"/>
      <c r="CQ61" s="227"/>
      <c r="CR61" s="227"/>
      <c r="CS61" s="227"/>
      <c r="CT61" s="227"/>
      <c r="CU61" s="227"/>
      <c r="CV61" s="227"/>
      <c r="CW61" s="227" t="s">
        <v>2317</v>
      </c>
      <c r="CX61" s="227" t="s">
        <v>2316</v>
      </c>
      <c r="CY61" s="227"/>
      <c r="CZ61" s="227" t="s">
        <v>2318</v>
      </c>
      <c r="DA61" s="227"/>
      <c r="DB61" s="227"/>
      <c r="DC61" s="227"/>
      <c r="DD61" s="227" t="s">
        <v>408</v>
      </c>
      <c r="DE61" s="227"/>
      <c r="DF61" s="227"/>
      <c r="DG61" s="227" t="s">
        <v>2318</v>
      </c>
      <c r="DH61" s="227"/>
      <c r="DI61" s="227" t="s">
        <v>861</v>
      </c>
      <c r="DJ61" s="227"/>
      <c r="DK61" s="227" t="s">
        <v>566</v>
      </c>
      <c r="DL61" s="227" t="s">
        <v>2318</v>
      </c>
      <c r="DM61" s="227"/>
      <c r="DN61" s="227"/>
      <c r="DO61" s="227"/>
      <c r="DP61" s="227" t="s">
        <v>566</v>
      </c>
      <c r="DQ61" s="227" t="s">
        <v>2318</v>
      </c>
      <c r="DR61" s="227" t="s">
        <v>566</v>
      </c>
      <c r="DS61" s="227" t="s">
        <v>2318</v>
      </c>
      <c r="DT61" s="227"/>
      <c r="DU61" s="227"/>
      <c r="DV61" s="227"/>
      <c r="DW61" s="227" t="s">
        <v>408</v>
      </c>
      <c r="DX61" s="227" t="s">
        <v>566</v>
      </c>
      <c r="DY61" s="227" t="s">
        <v>408</v>
      </c>
      <c r="DZ61" s="227"/>
      <c r="EA61" s="227"/>
      <c r="EB61" s="227"/>
      <c r="EC61" s="227"/>
      <c r="ED61" s="227"/>
      <c r="EE61" s="227" t="s">
        <v>488</v>
      </c>
      <c r="EF61" s="227"/>
      <c r="EG61" s="227" t="s">
        <v>2318</v>
      </c>
      <c r="EH61" s="227" t="s">
        <v>488</v>
      </c>
      <c r="EI61" s="227" t="s">
        <v>2319</v>
      </c>
      <c r="EJ61" s="227" t="s">
        <v>566</v>
      </c>
      <c r="EK61" s="227" t="s">
        <v>408</v>
      </c>
      <c r="EL61" s="227"/>
      <c r="EM61" s="227"/>
      <c r="EN61" s="227"/>
      <c r="EO61" s="227"/>
      <c r="EP61" s="227"/>
      <c r="EQ61" s="227"/>
      <c r="ER61" s="227"/>
      <c r="ES61" s="227"/>
      <c r="ET61" s="227" t="s">
        <v>856</v>
      </c>
      <c r="EU61" s="227"/>
      <c r="EV61" s="227"/>
      <c r="EW61" s="227" t="s">
        <v>408</v>
      </c>
      <c r="EX61" s="227"/>
      <c r="EY61" s="227"/>
      <c r="EZ61" s="227"/>
      <c r="FA61" s="227"/>
      <c r="FB61" s="227"/>
      <c r="FC61" s="227"/>
      <c r="FD61" s="227"/>
      <c r="FE61" s="227"/>
      <c r="FF61" s="227"/>
      <c r="FG61" s="227" t="s">
        <v>868</v>
      </c>
      <c r="FH61" s="227"/>
      <c r="FI61" s="227"/>
      <c r="FJ61" s="227" t="s">
        <v>408</v>
      </c>
      <c r="FK61" s="227"/>
      <c r="FL61" s="227"/>
      <c r="FM61" s="227"/>
      <c r="FN61" s="227"/>
      <c r="FO61" s="227"/>
      <c r="FP61" s="227" t="s">
        <v>329</v>
      </c>
      <c r="FQ61" s="227" t="s">
        <v>124</v>
      </c>
      <c r="FR61" s="227"/>
      <c r="FS61" s="227"/>
      <c r="FT61" s="227"/>
      <c r="FU61" s="227"/>
      <c r="FV61" s="227"/>
      <c r="FW61" s="227" t="s">
        <v>2317</v>
      </c>
      <c r="FX61" s="227" t="s">
        <v>604</v>
      </c>
      <c r="FY61" s="227"/>
      <c r="FZ61" s="227"/>
      <c r="GA61" s="227" t="s">
        <v>566</v>
      </c>
      <c r="GB61" s="227" t="s">
        <v>194</v>
      </c>
      <c r="GC61" s="227" t="s">
        <v>329</v>
      </c>
      <c r="GD61" s="227" t="s">
        <v>408</v>
      </c>
      <c r="GE61" s="227" t="s">
        <v>124</v>
      </c>
      <c r="GF61" s="227" t="s">
        <v>329</v>
      </c>
      <c r="GG61" s="227" t="s">
        <v>194</v>
      </c>
      <c r="GH61" s="227" t="s">
        <v>408</v>
      </c>
      <c r="GI61" s="227" t="s">
        <v>329</v>
      </c>
      <c r="GJ61" s="227" t="s">
        <v>408</v>
      </c>
      <c r="GK61" s="227"/>
      <c r="GL61" s="227" t="s">
        <v>2320</v>
      </c>
      <c r="GM61" s="227" t="s">
        <v>408</v>
      </c>
      <c r="GN61" s="227" t="s">
        <v>124</v>
      </c>
      <c r="GO61" s="227" t="s">
        <v>408</v>
      </c>
      <c r="GP61" s="227"/>
      <c r="GQ61" s="227"/>
      <c r="GR61" s="227" t="s">
        <v>349</v>
      </c>
      <c r="GS61" s="227"/>
      <c r="GT61" s="227" t="s">
        <v>329</v>
      </c>
      <c r="GU61" s="227"/>
      <c r="GV61" s="227" t="s">
        <v>408</v>
      </c>
      <c r="GW61" s="227" t="s">
        <v>329</v>
      </c>
      <c r="GX61" s="227" t="s">
        <v>570</v>
      </c>
      <c r="GY61" s="227" t="s">
        <v>408</v>
      </c>
      <c r="GZ61" s="227"/>
      <c r="HA61" s="227" t="s">
        <v>570</v>
      </c>
      <c r="HB61" s="227" t="s">
        <v>488</v>
      </c>
      <c r="HC61" s="227"/>
      <c r="HD61" s="227"/>
      <c r="HE61" s="227"/>
      <c r="HF61" s="227"/>
      <c r="HG61" s="227"/>
      <c r="HH61" s="227"/>
      <c r="HI61" s="227"/>
      <c r="HJ61" s="227"/>
      <c r="HK61" s="227"/>
      <c r="HL61" s="227"/>
      <c r="HM61" s="227" t="s">
        <v>2321</v>
      </c>
      <c r="HN61" s="227"/>
      <c r="HO61" s="227" t="s">
        <v>488</v>
      </c>
      <c r="HP61" s="227"/>
      <c r="HQ61" s="227" t="s">
        <v>2322</v>
      </c>
      <c r="HR61" s="227"/>
      <c r="HS61" s="227" t="s">
        <v>488</v>
      </c>
      <c r="HT61" s="227"/>
      <c r="HU61" s="227" t="s">
        <v>358</v>
      </c>
      <c r="HV61" s="227"/>
      <c r="HW61" s="227" t="s">
        <v>2323</v>
      </c>
      <c r="HX61" s="227"/>
      <c r="HY61" s="227" t="s">
        <v>358</v>
      </c>
      <c r="HZ61" s="227" t="s">
        <v>408</v>
      </c>
      <c r="IA61" s="227" t="s">
        <v>160</v>
      </c>
      <c r="IB61" s="227" t="s">
        <v>76</v>
      </c>
      <c r="IC61" s="227"/>
      <c r="ID61" s="227" t="s">
        <v>2322</v>
      </c>
      <c r="IE61" s="227"/>
      <c r="IF61" s="227"/>
      <c r="IG61" s="227"/>
      <c r="IH61" s="227" t="s">
        <v>76</v>
      </c>
      <c r="II61" s="227"/>
      <c r="IJ61" s="227" t="s">
        <v>488</v>
      </c>
      <c r="IK61" s="227" t="s">
        <v>160</v>
      </c>
      <c r="IL61" s="227" t="s">
        <v>488</v>
      </c>
      <c r="IM61" s="227" t="s">
        <v>160</v>
      </c>
      <c r="IN61" s="227"/>
      <c r="IO61" s="227"/>
      <c r="IP61" s="227"/>
      <c r="IQ61" s="227"/>
      <c r="IR61" s="227" t="s">
        <v>488</v>
      </c>
      <c r="IS61" s="227" t="s">
        <v>2319</v>
      </c>
      <c r="IT61" s="227" t="s">
        <v>358</v>
      </c>
      <c r="IU61" s="227"/>
      <c r="IV61" s="227" t="s">
        <v>160</v>
      </c>
      <c r="IW61" s="227" t="s">
        <v>488</v>
      </c>
      <c r="IX61" s="227"/>
      <c r="IY61" s="227"/>
      <c r="IZ61" s="227"/>
      <c r="JA61" s="227" t="s">
        <v>408</v>
      </c>
      <c r="JB61" s="227" t="s">
        <v>901</v>
      </c>
      <c r="JC61" s="227" t="s">
        <v>408</v>
      </c>
      <c r="JD61" s="227" t="s">
        <v>60</v>
      </c>
      <c r="JE61" s="227"/>
      <c r="JF61" s="227" t="s">
        <v>408</v>
      </c>
      <c r="JG61" s="227"/>
      <c r="JH61" s="227"/>
      <c r="JI61" s="227"/>
      <c r="JJ61" s="227"/>
      <c r="JK61" s="227"/>
      <c r="JL61" s="227" t="s">
        <v>2323</v>
      </c>
      <c r="JM61" s="227" t="s">
        <v>124</v>
      </c>
      <c r="JN61" s="227"/>
      <c r="JO61" s="227" t="s">
        <v>895</v>
      </c>
      <c r="JP61" s="227"/>
      <c r="JQ61" s="227" t="s">
        <v>897</v>
      </c>
      <c r="JR61" s="227"/>
      <c r="JS61" s="227"/>
      <c r="JT61" s="227" t="s">
        <v>408</v>
      </c>
      <c r="JU61" s="227" t="s">
        <v>2322</v>
      </c>
      <c r="JV61" s="227" t="s">
        <v>559</v>
      </c>
      <c r="JW61" s="227" t="s">
        <v>2324</v>
      </c>
      <c r="JX61" s="227"/>
      <c r="JY61" s="227" t="s">
        <v>488</v>
      </c>
      <c r="JZ61" s="227"/>
      <c r="KA61" s="227"/>
      <c r="KB61" s="227"/>
      <c r="KC61" s="227"/>
      <c r="KD61" s="227"/>
      <c r="KE61" s="227"/>
      <c r="KF61" s="227" t="s">
        <v>2322</v>
      </c>
      <c r="KG61" s="227"/>
      <c r="KH61" s="227" t="s">
        <v>488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2329</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1668</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1669</v>
      </c>
      <c r="B6" s="226"/>
      <c r="C6" s="159" t="s">
        <v>2330</v>
      </c>
      <c r="D6" s="159" t="s">
        <v>2331</v>
      </c>
      <c r="E6" s="159" t="s">
        <v>2332</v>
      </c>
      <c r="F6" s="159" t="s">
        <v>2333</v>
      </c>
      <c r="G6" s="159" t="s">
        <v>2334</v>
      </c>
      <c r="H6" s="159" t="s">
        <v>2335</v>
      </c>
      <c r="I6" s="159" t="s">
        <v>2336</v>
      </c>
      <c r="J6" s="159"/>
      <c r="K6" s="159" t="s">
        <v>2337</v>
      </c>
      <c r="L6" s="159" t="s">
        <v>2338</v>
      </c>
      <c r="M6" s="159" t="s">
        <v>2339</v>
      </c>
      <c r="N6" s="159" t="s">
        <v>2340</v>
      </c>
      <c r="O6" s="159" t="s">
        <v>2341</v>
      </c>
      <c r="P6" s="159" t="s">
        <v>2342</v>
      </c>
      <c r="Q6" s="159" t="s">
        <v>2343</v>
      </c>
      <c r="R6" s="159" t="s">
        <v>2344</v>
      </c>
      <c r="S6" s="159" t="s">
        <v>2345</v>
      </c>
      <c r="T6" s="159" t="s">
        <v>2346</v>
      </c>
      <c r="U6" s="159" t="s">
        <v>2347</v>
      </c>
      <c r="V6" s="159" t="s">
        <v>2348</v>
      </c>
      <c r="W6" s="159" t="s">
        <v>2349</v>
      </c>
      <c r="X6" s="159" t="s">
        <v>2350</v>
      </c>
      <c r="Y6" s="159" t="s">
        <v>2351</v>
      </c>
      <c r="Z6" s="159" t="s">
        <v>2352</v>
      </c>
      <c r="AA6" s="159" t="s">
        <v>2353</v>
      </c>
      <c r="AB6" s="159" t="s">
        <v>2354</v>
      </c>
      <c r="AC6" s="159" t="s">
        <v>2355</v>
      </c>
      <c r="AD6" s="159" t="s">
        <v>2356</v>
      </c>
      <c r="AE6" s="159" t="s">
        <v>2357</v>
      </c>
      <c r="AF6" s="159" t="s">
        <v>2358</v>
      </c>
      <c r="AG6" s="159" t="s">
        <v>2359</v>
      </c>
      <c r="AH6" s="159" t="s">
        <v>2360</v>
      </c>
      <c r="AI6" s="159" t="s">
        <v>2361</v>
      </c>
      <c r="AJ6" s="159" t="s">
        <v>2362</v>
      </c>
      <c r="AK6" s="159" t="s">
        <v>2363</v>
      </c>
      <c r="AL6" s="159" t="s">
        <v>2364</v>
      </c>
      <c r="AM6" s="159" t="s">
        <v>2365</v>
      </c>
      <c r="AN6" s="159" t="s">
        <v>2366</v>
      </c>
      <c r="AO6" s="159" t="s">
        <v>2367</v>
      </c>
      <c r="AP6" s="159" t="s">
        <v>2368</v>
      </c>
      <c r="AQ6" s="159" t="s">
        <v>2369</v>
      </c>
      <c r="AR6" s="159" t="s">
        <v>2370</v>
      </c>
      <c r="AS6" s="159" t="s">
        <v>2371</v>
      </c>
      <c r="AT6" s="159" t="s">
        <v>2372</v>
      </c>
      <c r="AU6" s="159" t="s">
        <v>2373</v>
      </c>
      <c r="AV6" s="159" t="s">
        <v>2374</v>
      </c>
      <c r="AW6" s="159" t="s">
        <v>2375</v>
      </c>
      <c r="AX6" s="159" t="s">
        <v>2376</v>
      </c>
      <c r="AY6" s="159" t="s">
        <v>2377</v>
      </c>
      <c r="AZ6" s="159" t="s">
        <v>2378</v>
      </c>
      <c r="BA6" s="159" t="s">
        <v>2379</v>
      </c>
      <c r="BB6" s="159" t="s">
        <v>2380</v>
      </c>
      <c r="BC6" s="159" t="s">
        <v>2381</v>
      </c>
      <c r="BD6" s="159" t="s">
        <v>2382</v>
      </c>
      <c r="BE6" s="159" t="s">
        <v>2383</v>
      </c>
      <c r="BF6" s="159" t="s">
        <v>2384</v>
      </c>
      <c r="BG6" s="159" t="s">
        <v>2385</v>
      </c>
      <c r="BH6" s="159" t="s">
        <v>2386</v>
      </c>
      <c r="BI6" s="159" t="s">
        <v>2387</v>
      </c>
      <c r="BJ6" s="159" t="s">
        <v>2388</v>
      </c>
      <c r="BK6" s="159" t="s">
        <v>2389</v>
      </c>
      <c r="BL6" s="159" t="s">
        <v>2390</v>
      </c>
      <c r="BM6" s="159" t="s">
        <v>2391</v>
      </c>
      <c r="BN6" s="159" t="s">
        <v>2392</v>
      </c>
      <c r="BO6" s="159" t="s">
        <v>2393</v>
      </c>
      <c r="BP6" s="159" t="s">
        <v>2394</v>
      </c>
      <c r="BQ6" s="159" t="s">
        <v>2395</v>
      </c>
      <c r="BR6" s="159" t="s">
        <v>2396</v>
      </c>
      <c r="BS6" s="159" t="s">
        <v>2397</v>
      </c>
      <c r="BT6" s="159"/>
      <c r="BU6" s="159"/>
      <c r="BV6" s="159" t="s">
        <v>2398</v>
      </c>
      <c r="BW6" s="159" t="s">
        <v>2399</v>
      </c>
      <c r="BX6" s="159" t="s">
        <v>2400</v>
      </c>
      <c r="BY6" s="159" t="s">
        <v>2401</v>
      </c>
      <c r="BZ6" s="159" t="s">
        <v>2402</v>
      </c>
      <c r="CA6" s="159" t="s">
        <v>2403</v>
      </c>
      <c r="CB6" s="159" t="s">
        <v>2404</v>
      </c>
      <c r="CC6" s="159" t="s">
        <v>2405</v>
      </c>
      <c r="CD6" s="159" t="s">
        <v>2406</v>
      </c>
      <c r="CE6" s="159" t="s">
        <v>2407</v>
      </c>
      <c r="CF6" s="159" t="s">
        <v>2408</v>
      </c>
      <c r="CG6" s="159" t="s">
        <v>2409</v>
      </c>
      <c r="CH6" s="159" t="s">
        <v>1753</v>
      </c>
      <c r="CI6" s="159" t="s">
        <v>2410</v>
      </c>
      <c r="CJ6" s="159" t="s">
        <v>2411</v>
      </c>
      <c r="CK6" s="159" t="s">
        <v>2412</v>
      </c>
      <c r="CL6" s="159" t="s">
        <v>2413</v>
      </c>
      <c r="CM6" s="159" t="s">
        <v>2414</v>
      </c>
      <c r="CN6" s="159" t="s">
        <v>2415</v>
      </c>
      <c r="CO6" s="159" t="s">
        <v>2416</v>
      </c>
      <c r="CP6" s="159" t="s">
        <v>2417</v>
      </c>
      <c r="CQ6" s="159" t="s">
        <v>2418</v>
      </c>
      <c r="CR6" s="159" t="s">
        <v>2419</v>
      </c>
      <c r="CS6" s="159" t="s">
        <v>2420</v>
      </c>
      <c r="CT6" s="159" t="s">
        <v>2421</v>
      </c>
      <c r="CU6" s="159" t="s">
        <v>2422</v>
      </c>
      <c r="CV6" s="159" t="s">
        <v>2423</v>
      </c>
      <c r="CW6" s="159" t="s">
        <v>2424</v>
      </c>
      <c r="CX6" s="159" t="s">
        <v>2425</v>
      </c>
      <c r="CY6" s="159" t="s">
        <v>2426</v>
      </c>
      <c r="CZ6" s="159" t="s">
        <v>2427</v>
      </c>
      <c r="DA6" s="159" t="s">
        <v>2428</v>
      </c>
      <c r="DB6" s="159" t="s">
        <v>2429</v>
      </c>
      <c r="DC6" s="159" t="s">
        <v>2430</v>
      </c>
      <c r="DD6" s="159" t="s">
        <v>2431</v>
      </c>
      <c r="DE6" s="159" t="s">
        <v>2432</v>
      </c>
      <c r="DF6" s="159" t="s">
        <v>2433</v>
      </c>
      <c r="DG6" s="159" t="s">
        <v>2434</v>
      </c>
      <c r="DH6" s="159" t="s">
        <v>2435</v>
      </c>
      <c r="DI6" s="159" t="s">
        <v>2436</v>
      </c>
      <c r="DJ6" s="159" t="s">
        <v>2437</v>
      </c>
      <c r="DK6" s="159" t="s">
        <v>2438</v>
      </c>
      <c r="DL6" s="159" t="s">
        <v>2439</v>
      </c>
      <c r="DM6" s="159" t="s">
        <v>2440</v>
      </c>
      <c r="DN6" s="159" t="s">
        <v>2441</v>
      </c>
      <c r="DO6" s="159" t="s">
        <v>2442</v>
      </c>
      <c r="DP6" s="159" t="s">
        <v>2443</v>
      </c>
      <c r="DQ6" s="159" t="s">
        <v>2444</v>
      </c>
      <c r="DR6" s="159" t="s">
        <v>2445</v>
      </c>
      <c r="DS6" s="159" t="s">
        <v>2446</v>
      </c>
      <c r="DT6" s="159" t="s">
        <v>2447</v>
      </c>
      <c r="DU6" s="159" t="s">
        <v>2448</v>
      </c>
      <c r="DV6" s="159" t="s">
        <v>2449</v>
      </c>
      <c r="DW6" s="159" t="s">
        <v>2450</v>
      </c>
      <c r="DX6" s="159" t="s">
        <v>2451</v>
      </c>
      <c r="DY6" s="159" t="s">
        <v>2452</v>
      </c>
      <c r="DZ6" s="159" t="s">
        <v>2453</v>
      </c>
      <c r="EA6" s="159" t="s">
        <v>2454</v>
      </c>
      <c r="EB6" s="159" t="s">
        <v>2455</v>
      </c>
      <c r="EC6" s="159" t="s">
        <v>2456</v>
      </c>
      <c r="ED6" s="159" t="s">
        <v>2457</v>
      </c>
      <c r="EE6" s="159" t="s">
        <v>2458</v>
      </c>
      <c r="EF6" s="159" t="s">
        <v>2459</v>
      </c>
      <c r="EG6" s="159" t="s">
        <v>2460</v>
      </c>
      <c r="EH6" s="159" t="s">
        <v>2461</v>
      </c>
      <c r="EI6" s="159" t="s">
        <v>2462</v>
      </c>
      <c r="EJ6" s="159" t="s">
        <v>2463</v>
      </c>
      <c r="EK6" s="159" t="s">
        <v>2464</v>
      </c>
      <c r="EL6" s="159" t="s">
        <v>2465</v>
      </c>
      <c r="EM6" s="159" t="s">
        <v>2466</v>
      </c>
      <c r="EN6" s="159" t="s">
        <v>2467</v>
      </c>
      <c r="EO6" s="159" t="s">
        <v>2468</v>
      </c>
      <c r="EP6" s="159" t="s">
        <v>2469</v>
      </c>
      <c r="EQ6" s="159" t="s">
        <v>2470</v>
      </c>
      <c r="ER6" s="159" t="s">
        <v>2471</v>
      </c>
      <c r="ES6" s="159" t="s">
        <v>2472</v>
      </c>
      <c r="ET6" s="159" t="s">
        <v>2473</v>
      </c>
      <c r="EU6" s="159" t="s">
        <v>2474</v>
      </c>
      <c r="EV6" s="159" t="s">
        <v>2475</v>
      </c>
      <c r="EW6" s="159" t="s">
        <v>2476</v>
      </c>
      <c r="EX6" s="159" t="s">
        <v>2477</v>
      </c>
      <c r="EY6" s="159" t="s">
        <v>2478</v>
      </c>
      <c r="EZ6" s="159" t="s">
        <v>2479</v>
      </c>
      <c r="FA6" s="159" t="s">
        <v>2480</v>
      </c>
      <c r="FB6" s="159" t="s">
        <v>2481</v>
      </c>
      <c r="FC6" s="159" t="s">
        <v>2482</v>
      </c>
      <c r="FD6" s="159" t="s">
        <v>2483</v>
      </c>
      <c r="FE6" s="159" t="s">
        <v>2484</v>
      </c>
      <c r="FF6" s="159" t="s">
        <v>2485</v>
      </c>
      <c r="FG6" s="159" t="s">
        <v>2486</v>
      </c>
      <c r="FH6" s="159" t="s">
        <v>2487</v>
      </c>
      <c r="FI6" s="159" t="s">
        <v>2488</v>
      </c>
      <c r="FJ6" s="159" t="s">
        <v>2489</v>
      </c>
      <c r="FK6" s="159" t="s">
        <v>2490</v>
      </c>
      <c r="FL6" s="159" t="s">
        <v>2491</v>
      </c>
      <c r="FM6" s="159" t="s">
        <v>2492</v>
      </c>
      <c r="FN6" s="159" t="s">
        <v>2493</v>
      </c>
      <c r="FO6" s="159" t="s">
        <v>2494</v>
      </c>
      <c r="FP6" s="159" t="s">
        <v>2495</v>
      </c>
      <c r="FQ6" s="159" t="s">
        <v>2496</v>
      </c>
      <c r="FR6" s="159" t="s">
        <v>2497</v>
      </c>
      <c r="FS6" s="159" t="s">
        <v>2498</v>
      </c>
      <c r="FT6" s="159" t="s">
        <v>2499</v>
      </c>
      <c r="FU6" s="159" t="s">
        <v>2500</v>
      </c>
      <c r="FV6" s="159" t="s">
        <v>2501</v>
      </c>
      <c r="FW6" s="159" t="s">
        <v>2502</v>
      </c>
      <c r="FX6" s="159" t="s">
        <v>2503</v>
      </c>
      <c r="FY6" s="159" t="s">
        <v>2504</v>
      </c>
      <c r="FZ6" s="159" t="s">
        <v>2505</v>
      </c>
      <c r="GA6" s="159" t="s">
        <v>2506</v>
      </c>
      <c r="GB6" s="159" t="s">
        <v>2507</v>
      </c>
      <c r="GC6" s="159" t="s">
        <v>2508</v>
      </c>
      <c r="GD6" s="159" t="s">
        <v>2509</v>
      </c>
      <c r="GE6" s="159" t="s">
        <v>2510</v>
      </c>
      <c r="GF6" s="159" t="s">
        <v>2511</v>
      </c>
      <c r="GG6" s="159" t="s">
        <v>2512</v>
      </c>
      <c r="GH6" s="159" t="s">
        <v>2513</v>
      </c>
      <c r="GI6" s="159" t="s">
        <v>2514</v>
      </c>
      <c r="GJ6" s="159" t="s">
        <v>2515</v>
      </c>
      <c r="GK6" s="159" t="s">
        <v>2516</v>
      </c>
      <c r="GL6" s="159" t="s">
        <v>2517</v>
      </c>
      <c r="GM6" s="159"/>
      <c r="GN6" s="159" t="s">
        <v>2518</v>
      </c>
      <c r="GO6" s="159" t="s">
        <v>2519</v>
      </c>
      <c r="GP6" s="159" t="s">
        <v>2520</v>
      </c>
      <c r="GQ6" s="159" t="s">
        <v>2521</v>
      </c>
      <c r="GR6" s="159" t="s">
        <v>2522</v>
      </c>
      <c r="GS6" s="159" t="s">
        <v>2523</v>
      </c>
      <c r="GT6" s="159" t="s">
        <v>2524</v>
      </c>
      <c r="GU6" s="159" t="s">
        <v>2525</v>
      </c>
      <c r="GV6" s="159" t="s">
        <v>2526</v>
      </c>
      <c r="GW6" s="159" t="s">
        <v>2527</v>
      </c>
      <c r="GX6" s="159" t="s">
        <v>2528</v>
      </c>
      <c r="GY6" s="159" t="s">
        <v>2529</v>
      </c>
      <c r="GZ6" s="159" t="s">
        <v>2530</v>
      </c>
      <c r="HA6" s="159" t="s">
        <v>2531</v>
      </c>
      <c r="HB6" s="159" t="s">
        <v>2532</v>
      </c>
      <c r="HC6" s="159" t="s">
        <v>2533</v>
      </c>
      <c r="HD6" s="159" t="s">
        <v>2534</v>
      </c>
      <c r="HE6" s="159" t="s">
        <v>2535</v>
      </c>
      <c r="HF6" s="159" t="s">
        <v>2536</v>
      </c>
      <c r="HG6" s="159" t="s">
        <v>2537</v>
      </c>
      <c r="HH6" s="159" t="s">
        <v>2538</v>
      </c>
      <c r="HI6" s="159" t="s">
        <v>2539</v>
      </c>
      <c r="HJ6" s="159" t="s">
        <v>2540</v>
      </c>
      <c r="HK6" s="159" t="s">
        <v>2541</v>
      </c>
      <c r="HL6" s="159" t="s">
        <v>2542</v>
      </c>
      <c r="HM6" s="159" t="s">
        <v>2543</v>
      </c>
      <c r="HN6" s="159" t="s">
        <v>2544</v>
      </c>
      <c r="HO6" s="159" t="s">
        <v>2545</v>
      </c>
      <c r="HP6" s="159" t="s">
        <v>2546</v>
      </c>
      <c r="HQ6" s="159" t="s">
        <v>2547</v>
      </c>
      <c r="HR6" s="159" t="s">
        <v>2548</v>
      </c>
      <c r="HS6" s="159" t="s">
        <v>2549</v>
      </c>
      <c r="HT6" s="159" t="s">
        <v>2550</v>
      </c>
      <c r="HU6" s="159" t="s">
        <v>2551</v>
      </c>
      <c r="HV6" s="159" t="s">
        <v>2552</v>
      </c>
      <c r="HW6" s="159" t="s">
        <v>2553</v>
      </c>
      <c r="HX6" s="159" t="s">
        <v>2554</v>
      </c>
      <c r="HY6" s="159" t="s">
        <v>2555</v>
      </c>
      <c r="HZ6" s="159" t="s">
        <v>2556</v>
      </c>
      <c r="IA6" s="159" t="s">
        <v>2557</v>
      </c>
      <c r="IB6" s="159" t="s">
        <v>2558</v>
      </c>
      <c r="IC6" s="159" t="s">
        <v>2559</v>
      </c>
      <c r="ID6" s="159" t="s">
        <v>2560</v>
      </c>
      <c r="IE6" s="159" t="s">
        <v>2561</v>
      </c>
      <c r="IF6" s="159" t="s">
        <v>2562</v>
      </c>
      <c r="IG6" s="159" t="s">
        <v>2563</v>
      </c>
      <c r="IH6" s="159" t="s">
        <v>2564</v>
      </c>
      <c r="II6" s="159" t="s">
        <v>2565</v>
      </c>
      <c r="IJ6" s="159" t="s">
        <v>2566</v>
      </c>
      <c r="IK6" s="159" t="s">
        <v>2567</v>
      </c>
      <c r="IL6" s="159" t="s">
        <v>2568</v>
      </c>
      <c r="IM6" s="159" t="s">
        <v>2569</v>
      </c>
      <c r="IN6" s="159" t="s">
        <v>2570</v>
      </c>
      <c r="IO6" s="159" t="s">
        <v>2571</v>
      </c>
      <c r="IP6" s="159" t="s">
        <v>2572</v>
      </c>
      <c r="IQ6" s="159" t="s">
        <v>2573</v>
      </c>
      <c r="IR6" s="159" t="s">
        <v>2574</v>
      </c>
      <c r="IS6" s="159" t="s">
        <v>2575</v>
      </c>
      <c r="IT6" s="159" t="s">
        <v>2576</v>
      </c>
      <c r="IU6" s="159" t="s">
        <v>2577</v>
      </c>
      <c r="IV6" s="159" t="s">
        <v>2578</v>
      </c>
      <c r="IW6" s="159" t="s">
        <v>2579</v>
      </c>
      <c r="IX6" s="159" t="s">
        <v>2580</v>
      </c>
      <c r="IY6" s="159" t="s">
        <v>2581</v>
      </c>
      <c r="IZ6" s="159" t="s">
        <v>2582</v>
      </c>
      <c r="JA6" s="159" t="s">
        <v>2583</v>
      </c>
      <c r="JB6" s="159" t="s">
        <v>2584</v>
      </c>
      <c r="JC6" s="159" t="s">
        <v>2585</v>
      </c>
      <c r="JD6" s="159" t="s">
        <v>2586</v>
      </c>
      <c r="JE6" s="159" t="s">
        <v>2587</v>
      </c>
      <c r="JF6" s="159" t="s">
        <v>2588</v>
      </c>
      <c r="JG6" s="159" t="s">
        <v>2589</v>
      </c>
      <c r="JH6" s="159" t="s">
        <v>2590</v>
      </c>
      <c r="JI6" s="159" t="s">
        <v>2591</v>
      </c>
      <c r="JJ6" s="159" t="s">
        <v>2592</v>
      </c>
      <c r="JK6" s="159" t="s">
        <v>2593</v>
      </c>
      <c r="JL6" s="159" t="s">
        <v>2594</v>
      </c>
      <c r="JM6" s="159" t="s">
        <v>2595</v>
      </c>
      <c r="JN6" s="159" t="s">
        <v>2596</v>
      </c>
      <c r="JO6" s="159" t="s">
        <v>2597</v>
      </c>
      <c r="JP6" s="159" t="s">
        <v>2598</v>
      </c>
      <c r="JQ6" s="159" t="s">
        <v>2599</v>
      </c>
      <c r="JR6" s="159" t="s">
        <v>2600</v>
      </c>
      <c r="JS6" s="159" t="s">
        <v>2601</v>
      </c>
      <c r="JT6" s="159" t="s">
        <v>2602</v>
      </c>
      <c r="JU6" s="159" t="s">
        <v>2603</v>
      </c>
      <c r="JV6" s="159" t="s">
        <v>2604</v>
      </c>
      <c r="JW6" s="159" t="s">
        <v>2605</v>
      </c>
      <c r="JX6" s="159" t="s">
        <v>2606</v>
      </c>
      <c r="JY6" s="159" t="s">
        <v>2607</v>
      </c>
      <c r="JZ6" s="159" t="s">
        <v>2608</v>
      </c>
      <c r="KA6" s="159" t="s">
        <v>2609</v>
      </c>
      <c r="KB6" s="159" t="s">
        <v>2610</v>
      </c>
      <c r="KC6" s="159" t="s">
        <v>2611</v>
      </c>
      <c r="KD6" s="159" t="s">
        <v>2612</v>
      </c>
      <c r="KE6" s="159" t="s">
        <v>2613</v>
      </c>
      <c r="KF6" s="159" t="s">
        <v>2614</v>
      </c>
      <c r="KG6" s="159" t="s">
        <v>2615</v>
      </c>
      <c r="KH6" s="159" t="s">
        <v>2616</v>
      </c>
      <c r="KI6" s="159" t="s">
        <v>2617</v>
      </c>
    </row>
    <row r="7" spans="1:295" ht="27" customHeight="1" x14ac:dyDescent="0.3">
      <c r="A7" s="226" t="s">
        <v>26</v>
      </c>
      <c r="B7" s="226"/>
      <c r="C7" s="227" t="s">
        <v>1963</v>
      </c>
      <c r="D7" s="227"/>
      <c r="E7" s="227"/>
      <c r="F7" s="227" t="s">
        <v>1964</v>
      </c>
      <c r="G7" s="227" t="s">
        <v>1965</v>
      </c>
      <c r="H7" s="227"/>
      <c r="I7" s="227"/>
      <c r="J7" s="227"/>
      <c r="K7" s="227" t="s">
        <v>1966</v>
      </c>
      <c r="L7" s="227"/>
      <c r="M7" s="227"/>
      <c r="N7" s="227" t="s">
        <v>1967</v>
      </c>
      <c r="O7" s="227" t="s">
        <v>1968</v>
      </c>
      <c r="P7" s="227"/>
      <c r="Q7" s="227" t="s">
        <v>1969</v>
      </c>
      <c r="R7" s="227"/>
      <c r="S7" s="227" t="s">
        <v>1970</v>
      </c>
      <c r="T7" s="227"/>
      <c r="U7" s="227" t="s">
        <v>1971</v>
      </c>
      <c r="V7" s="227"/>
      <c r="W7" s="227"/>
      <c r="X7" s="227" t="s">
        <v>1972</v>
      </c>
      <c r="Y7" s="227"/>
      <c r="Z7" s="227"/>
      <c r="AA7" s="227" t="s">
        <v>1973</v>
      </c>
      <c r="AB7" s="227"/>
      <c r="AC7" s="227"/>
      <c r="AD7" s="227"/>
      <c r="AE7" s="227"/>
      <c r="AF7" s="227"/>
      <c r="AG7" s="227"/>
      <c r="AH7" s="227"/>
      <c r="AI7" s="227"/>
      <c r="AJ7" s="227" t="s">
        <v>1974</v>
      </c>
      <c r="AK7" s="227"/>
      <c r="AL7" s="227"/>
      <c r="AM7" s="227" t="s">
        <v>1975</v>
      </c>
      <c r="AN7" s="227"/>
      <c r="AO7" s="227" t="s">
        <v>1976</v>
      </c>
      <c r="AP7" s="227"/>
      <c r="AQ7" s="227" t="s">
        <v>1977</v>
      </c>
      <c r="AR7" s="227"/>
      <c r="AS7" s="227"/>
      <c r="AT7" s="227" t="s">
        <v>1978</v>
      </c>
      <c r="AU7" s="227"/>
      <c r="AV7" s="227" t="s">
        <v>1979</v>
      </c>
      <c r="AW7" s="227"/>
      <c r="AX7" s="227" t="s">
        <v>1978</v>
      </c>
      <c r="AY7" s="227"/>
      <c r="AZ7" s="227"/>
      <c r="BA7" s="227" t="s">
        <v>1980</v>
      </c>
      <c r="BB7" s="227" t="s">
        <v>1981</v>
      </c>
      <c r="BC7" s="227" t="s">
        <v>1982</v>
      </c>
      <c r="BD7" s="227"/>
      <c r="BE7" s="227"/>
      <c r="BF7" s="227" t="s">
        <v>1983</v>
      </c>
      <c r="BG7" s="227"/>
      <c r="BH7" s="227"/>
      <c r="BI7" s="227"/>
      <c r="BJ7" s="227"/>
      <c r="BK7" s="227" t="s">
        <v>1984</v>
      </c>
      <c r="BL7" s="227" t="s">
        <v>1985</v>
      </c>
      <c r="BM7" s="227"/>
      <c r="BN7" s="227" t="s">
        <v>1986</v>
      </c>
      <c r="BO7" s="227"/>
      <c r="BP7" s="227"/>
      <c r="BQ7" s="227" t="s">
        <v>1987</v>
      </c>
      <c r="BR7" s="227"/>
      <c r="BS7" s="227"/>
      <c r="BT7" s="227"/>
      <c r="BU7" s="227" t="s">
        <v>1988</v>
      </c>
      <c r="BV7" s="227" t="s">
        <v>1989</v>
      </c>
      <c r="BW7" s="227" t="s">
        <v>1990</v>
      </c>
      <c r="BX7" s="227"/>
      <c r="BY7" s="227"/>
      <c r="BZ7" s="227"/>
      <c r="CA7" s="227" t="s">
        <v>1991</v>
      </c>
      <c r="CB7" s="227"/>
      <c r="CC7" s="227"/>
      <c r="CD7" s="227"/>
      <c r="CE7" s="227"/>
      <c r="CF7" s="227" t="s">
        <v>1992</v>
      </c>
      <c r="CG7" s="227"/>
      <c r="CH7" s="227"/>
      <c r="CI7" s="227"/>
      <c r="CJ7" s="227" t="s">
        <v>1993</v>
      </c>
      <c r="CK7" s="227"/>
      <c r="CL7" s="227" t="s">
        <v>1994</v>
      </c>
      <c r="CM7" s="227"/>
      <c r="CN7" s="227" t="s">
        <v>1995</v>
      </c>
      <c r="CO7" s="227" t="s">
        <v>1996</v>
      </c>
      <c r="CP7" s="227"/>
      <c r="CQ7" s="227"/>
      <c r="CR7" s="227" t="s">
        <v>1997</v>
      </c>
      <c r="CS7" s="227"/>
      <c r="CT7" s="227"/>
      <c r="CU7" s="227"/>
      <c r="CV7" s="227"/>
      <c r="CW7" s="227" t="s">
        <v>1998</v>
      </c>
      <c r="CX7" s="227" t="s">
        <v>1999</v>
      </c>
      <c r="CY7" s="227"/>
      <c r="CZ7" s="227"/>
      <c r="DA7" s="227"/>
      <c r="DB7" s="227"/>
      <c r="DC7" s="227"/>
      <c r="DD7" s="227" t="s">
        <v>2000</v>
      </c>
      <c r="DE7" s="227"/>
      <c r="DF7" s="227"/>
      <c r="DG7" s="227" t="s">
        <v>2001</v>
      </c>
      <c r="DH7" s="227"/>
      <c r="DI7" s="227" t="s">
        <v>2002</v>
      </c>
      <c r="DJ7" s="227"/>
      <c r="DK7" s="227" t="s">
        <v>2003</v>
      </c>
      <c r="DL7" s="227" t="s">
        <v>2004</v>
      </c>
      <c r="DM7" s="227"/>
      <c r="DN7" s="227"/>
      <c r="DO7" s="227"/>
      <c r="DP7" s="227"/>
      <c r="DQ7" s="227" t="s">
        <v>2005</v>
      </c>
      <c r="DR7" s="227" t="s">
        <v>2006</v>
      </c>
      <c r="DS7" s="227" t="s">
        <v>2007</v>
      </c>
      <c r="DT7" s="227"/>
      <c r="DU7" s="227"/>
      <c r="DV7" s="227"/>
      <c r="DW7" s="227"/>
      <c r="DX7" s="227"/>
      <c r="DY7" s="227"/>
      <c r="DZ7" s="227"/>
      <c r="EA7" s="227" t="s">
        <v>2008</v>
      </c>
      <c r="EB7" s="227" t="s">
        <v>2009</v>
      </c>
      <c r="EC7" s="227"/>
      <c r="ED7" s="227"/>
      <c r="EE7" s="227" t="s">
        <v>2008</v>
      </c>
      <c r="EF7" s="227"/>
      <c r="EG7" s="227" t="s">
        <v>2010</v>
      </c>
      <c r="EH7" s="227" t="s">
        <v>2011</v>
      </c>
      <c r="EI7" s="227"/>
      <c r="EJ7" s="227" t="s">
        <v>2012</v>
      </c>
      <c r="EK7" s="227"/>
      <c r="EL7" s="227"/>
      <c r="EM7" s="227"/>
      <c r="EN7" s="227"/>
      <c r="EO7" s="227"/>
      <c r="EP7" s="227"/>
      <c r="EQ7" s="227"/>
      <c r="ER7" s="227"/>
      <c r="ES7" s="227"/>
      <c r="ET7" s="227" t="s">
        <v>2013</v>
      </c>
      <c r="EU7" s="227" t="s">
        <v>2014</v>
      </c>
      <c r="EV7" s="227" t="s">
        <v>2015</v>
      </c>
      <c r="EW7" s="227" t="s">
        <v>2016</v>
      </c>
      <c r="EX7" s="227" t="s">
        <v>2017</v>
      </c>
      <c r="EY7" s="227" t="s">
        <v>2018</v>
      </c>
      <c r="EZ7" s="227" t="s">
        <v>2019</v>
      </c>
      <c r="FA7" s="227"/>
      <c r="FB7" s="227" t="s">
        <v>2020</v>
      </c>
      <c r="FC7" s="227"/>
      <c r="FD7" s="227" t="s">
        <v>2021</v>
      </c>
      <c r="FE7" s="227"/>
      <c r="FF7" s="227"/>
      <c r="FG7" s="227" t="s">
        <v>2022</v>
      </c>
      <c r="FH7" s="227"/>
      <c r="FI7" s="227"/>
      <c r="FJ7" s="227" t="s">
        <v>2023</v>
      </c>
      <c r="FK7" s="227"/>
      <c r="FL7" s="227"/>
      <c r="FM7" s="227" t="s">
        <v>2024</v>
      </c>
      <c r="FN7" s="227"/>
      <c r="FO7" s="227"/>
      <c r="FP7" s="227" t="s">
        <v>2025</v>
      </c>
      <c r="FQ7" s="227"/>
      <c r="FR7" s="227"/>
      <c r="FS7" s="227" t="s">
        <v>2026</v>
      </c>
      <c r="FT7" s="227" t="s">
        <v>2025</v>
      </c>
      <c r="FU7" s="227"/>
      <c r="FV7" s="227"/>
      <c r="FW7" s="227"/>
      <c r="FX7" s="227" t="s">
        <v>2027</v>
      </c>
      <c r="FY7" s="227" t="s">
        <v>2028</v>
      </c>
      <c r="FZ7" s="227" t="s">
        <v>2029</v>
      </c>
      <c r="GA7" s="227" t="s">
        <v>2030</v>
      </c>
      <c r="GB7" s="227" t="s">
        <v>2031</v>
      </c>
      <c r="GC7" s="227" t="s">
        <v>2032</v>
      </c>
      <c r="GD7" s="227"/>
      <c r="GE7" s="227" t="s">
        <v>2033</v>
      </c>
      <c r="GF7" s="227" t="s">
        <v>2034</v>
      </c>
      <c r="GG7" s="227" t="s">
        <v>2035</v>
      </c>
      <c r="GH7" s="227" t="s">
        <v>2036</v>
      </c>
      <c r="GI7" s="227" t="s">
        <v>2037</v>
      </c>
      <c r="GJ7" s="227"/>
      <c r="GK7" s="227" t="s">
        <v>2036</v>
      </c>
      <c r="GL7" s="227" t="s">
        <v>2038</v>
      </c>
      <c r="GM7" s="227"/>
      <c r="GN7" s="227" t="s">
        <v>2039</v>
      </c>
      <c r="GO7" s="227" t="s">
        <v>2040</v>
      </c>
      <c r="GP7" s="227" t="s">
        <v>2035</v>
      </c>
      <c r="GQ7" s="227"/>
      <c r="GR7" s="227" t="s">
        <v>2041</v>
      </c>
      <c r="GS7" s="227"/>
      <c r="GT7" s="227"/>
      <c r="GU7" s="227" t="s">
        <v>2042</v>
      </c>
      <c r="GV7" s="227" t="s">
        <v>2037</v>
      </c>
      <c r="GW7" s="227"/>
      <c r="GX7" s="227" t="s">
        <v>2043</v>
      </c>
      <c r="GY7" s="227" t="s">
        <v>2044</v>
      </c>
      <c r="GZ7" s="227"/>
      <c r="HA7" s="227" t="s">
        <v>2043</v>
      </c>
      <c r="HB7" s="227" t="s">
        <v>2045</v>
      </c>
      <c r="HC7" s="227"/>
      <c r="HD7" s="227" t="s">
        <v>2046</v>
      </c>
      <c r="HE7" s="227" t="s">
        <v>2047</v>
      </c>
      <c r="HF7" s="227" t="s">
        <v>2048</v>
      </c>
      <c r="HG7" s="227" t="s">
        <v>2049</v>
      </c>
      <c r="HH7" s="227" t="s">
        <v>2047</v>
      </c>
      <c r="HI7" s="227" t="s">
        <v>2050</v>
      </c>
      <c r="HJ7" s="227"/>
      <c r="HK7" s="227"/>
      <c r="HL7" s="227"/>
      <c r="HM7" s="227"/>
      <c r="HN7" s="227"/>
      <c r="HO7" s="227" t="s">
        <v>2051</v>
      </c>
      <c r="HP7" s="227"/>
      <c r="HQ7" s="227"/>
      <c r="HR7" s="227"/>
      <c r="HS7" s="227"/>
      <c r="HT7" s="227"/>
      <c r="HU7" s="227"/>
      <c r="HV7" s="227"/>
      <c r="HW7" s="227"/>
      <c r="HX7" s="227"/>
      <c r="HY7" s="227" t="s">
        <v>2052</v>
      </c>
      <c r="HZ7" s="227"/>
      <c r="IA7" s="227" t="s">
        <v>2053</v>
      </c>
      <c r="IB7" s="227"/>
      <c r="IC7" s="227"/>
      <c r="ID7" s="227"/>
      <c r="IE7" s="227"/>
      <c r="IF7" s="227"/>
      <c r="IG7" s="227"/>
      <c r="IH7" s="227"/>
      <c r="II7" s="227"/>
      <c r="IJ7" s="227" t="s">
        <v>2054</v>
      </c>
      <c r="IK7" s="227"/>
      <c r="IL7" s="227"/>
      <c r="IM7" s="227"/>
      <c r="IN7" s="227"/>
      <c r="IO7" s="227" t="s">
        <v>2055</v>
      </c>
      <c r="IP7" s="227"/>
      <c r="IQ7" s="227" t="s">
        <v>2056</v>
      </c>
      <c r="IR7" s="227"/>
      <c r="IS7" s="227" t="s">
        <v>2057</v>
      </c>
      <c r="IT7" s="227"/>
      <c r="IU7" s="227"/>
      <c r="IV7" s="227"/>
      <c r="IW7" s="227" t="s">
        <v>2058</v>
      </c>
      <c r="IX7" s="227"/>
      <c r="IY7" s="227" t="s">
        <v>2059</v>
      </c>
      <c r="IZ7" s="227" t="s">
        <v>2060</v>
      </c>
      <c r="JA7" s="227" t="s">
        <v>2061</v>
      </c>
      <c r="JB7" s="227" t="s">
        <v>2062</v>
      </c>
      <c r="JC7" s="227"/>
      <c r="JD7" s="227" t="s">
        <v>2063</v>
      </c>
      <c r="JE7" s="227"/>
      <c r="JF7" s="227" t="s">
        <v>2064</v>
      </c>
      <c r="JG7" s="227"/>
      <c r="JH7" s="227"/>
      <c r="JI7" s="227" t="s">
        <v>2065</v>
      </c>
      <c r="JJ7" s="227"/>
      <c r="JK7" s="227"/>
      <c r="JL7" s="227"/>
      <c r="JM7" s="227"/>
      <c r="JN7" s="227"/>
      <c r="JO7" s="227" t="s">
        <v>2066</v>
      </c>
      <c r="JP7" s="227"/>
      <c r="JQ7" s="227" t="s">
        <v>2067</v>
      </c>
      <c r="JR7" s="227"/>
      <c r="JS7" s="227"/>
      <c r="JT7" s="227" t="s">
        <v>2068</v>
      </c>
      <c r="JU7" s="227" t="s">
        <v>2069</v>
      </c>
      <c r="JV7" s="227" t="s">
        <v>2070</v>
      </c>
      <c r="JW7" s="227" t="s">
        <v>2053</v>
      </c>
      <c r="JX7" s="227" t="s">
        <v>2071</v>
      </c>
      <c r="JY7" s="227" t="s">
        <v>2072</v>
      </c>
      <c r="JZ7" s="227" t="s">
        <v>2073</v>
      </c>
      <c r="KA7" s="227"/>
      <c r="KB7" s="227"/>
      <c r="KC7" s="227" t="s">
        <v>2074</v>
      </c>
      <c r="KD7" s="227"/>
      <c r="KE7" s="227"/>
      <c r="KF7" s="227" t="s">
        <v>2069</v>
      </c>
      <c r="KG7" s="227" t="s">
        <v>2075</v>
      </c>
      <c r="KH7" s="227" t="s">
        <v>2076</v>
      </c>
      <c r="KI7" s="227"/>
    </row>
    <row r="8" spans="1:295" ht="27" customHeight="1" x14ac:dyDescent="0.3">
      <c r="A8" s="158" t="s">
        <v>53</v>
      </c>
      <c r="B8" s="158" t="s">
        <v>545</v>
      </c>
      <c r="C8" s="159" t="s">
        <v>410</v>
      </c>
      <c r="D8" s="159" t="s">
        <v>2077</v>
      </c>
      <c r="E8" s="159" t="s">
        <v>2078</v>
      </c>
      <c r="F8" s="159" t="s">
        <v>2079</v>
      </c>
      <c r="G8" s="159" t="s">
        <v>2080</v>
      </c>
      <c r="H8" s="159" t="s">
        <v>460</v>
      </c>
      <c r="I8" s="159" t="s">
        <v>2081</v>
      </c>
      <c r="J8" s="159" t="s">
        <v>2082</v>
      </c>
      <c r="K8" s="159" t="s">
        <v>2083</v>
      </c>
      <c r="L8" s="159" t="s">
        <v>2084</v>
      </c>
      <c r="M8" s="159" t="s">
        <v>421</v>
      </c>
      <c r="N8" s="159" t="s">
        <v>2085</v>
      </c>
      <c r="O8" s="160" t="s">
        <v>2086</v>
      </c>
      <c r="P8" s="159" t="s">
        <v>2087</v>
      </c>
      <c r="Q8" s="159" t="s">
        <v>2088</v>
      </c>
      <c r="R8" s="159" t="s">
        <v>2087</v>
      </c>
      <c r="S8" s="159" t="s">
        <v>2089</v>
      </c>
      <c r="T8" s="159" t="s">
        <v>2082</v>
      </c>
      <c r="U8" s="159" t="s">
        <v>2090</v>
      </c>
      <c r="V8" s="159" t="s">
        <v>2091</v>
      </c>
      <c r="W8" s="159" t="s">
        <v>2092</v>
      </c>
      <c r="X8" s="159" t="s">
        <v>2093</v>
      </c>
      <c r="Y8" s="159" t="s">
        <v>2094</v>
      </c>
      <c r="Z8" s="159" t="s">
        <v>2095</v>
      </c>
      <c r="AA8" s="159" t="s">
        <v>2096</v>
      </c>
      <c r="AB8" s="159" t="s">
        <v>2097</v>
      </c>
      <c r="AC8" s="159" t="s">
        <v>2098</v>
      </c>
      <c r="AD8" s="159" t="s">
        <v>2099</v>
      </c>
      <c r="AE8" s="159" t="s">
        <v>2100</v>
      </c>
      <c r="AF8" s="159" t="s">
        <v>2085</v>
      </c>
      <c r="AG8" s="159" t="s">
        <v>2086</v>
      </c>
      <c r="AH8" s="159" t="s">
        <v>2101</v>
      </c>
      <c r="AI8" s="159" t="s">
        <v>2102</v>
      </c>
      <c r="AJ8" s="160" t="s">
        <v>2103</v>
      </c>
      <c r="AK8" s="160" t="s">
        <v>2104</v>
      </c>
      <c r="AL8" s="159" t="s">
        <v>2105</v>
      </c>
      <c r="AM8" s="159" t="s">
        <v>2103</v>
      </c>
      <c r="AN8" s="159" t="s">
        <v>2104</v>
      </c>
      <c r="AO8" s="159" t="s">
        <v>2106</v>
      </c>
      <c r="AP8" s="159" t="s">
        <v>2107</v>
      </c>
      <c r="AQ8" s="159" t="s">
        <v>2108</v>
      </c>
      <c r="AR8" s="159" t="s">
        <v>2109</v>
      </c>
      <c r="AS8" s="159" t="s">
        <v>2110</v>
      </c>
      <c r="AT8" s="160" t="s">
        <v>2111</v>
      </c>
      <c r="AU8" s="160" t="s">
        <v>2112</v>
      </c>
      <c r="AV8" s="159" t="s">
        <v>2113</v>
      </c>
      <c r="AW8" s="159" t="s">
        <v>2114</v>
      </c>
      <c r="AX8" s="159" t="s">
        <v>2115</v>
      </c>
      <c r="AY8" s="159" t="s">
        <v>2116</v>
      </c>
      <c r="AZ8" s="159" t="s">
        <v>2117</v>
      </c>
      <c r="BA8" s="159" t="s">
        <v>2118</v>
      </c>
      <c r="BB8" s="160" t="s">
        <v>2119</v>
      </c>
      <c r="BC8" s="159" t="s">
        <v>481</v>
      </c>
      <c r="BD8" s="159" t="s">
        <v>2120</v>
      </c>
      <c r="BE8" s="159" t="s">
        <v>2121</v>
      </c>
      <c r="BF8" s="159" t="s">
        <v>2111</v>
      </c>
      <c r="BG8" s="159" t="s">
        <v>2112</v>
      </c>
      <c r="BH8" s="159" t="s">
        <v>2122</v>
      </c>
      <c r="BI8" s="159" t="s">
        <v>2123</v>
      </c>
      <c r="BJ8" s="159" t="s">
        <v>2124</v>
      </c>
      <c r="BK8" s="159" t="s">
        <v>2125</v>
      </c>
      <c r="BL8" s="159" t="s">
        <v>2126</v>
      </c>
      <c r="BM8" s="159" t="s">
        <v>2127</v>
      </c>
      <c r="BN8" s="159" t="s">
        <v>2119</v>
      </c>
      <c r="BO8" s="159" t="s">
        <v>2128</v>
      </c>
      <c r="BP8" s="159" t="s">
        <v>2129</v>
      </c>
      <c r="BQ8" s="159" t="s">
        <v>2130</v>
      </c>
      <c r="BR8" s="159" t="s">
        <v>2131</v>
      </c>
      <c r="BS8" s="159" t="s">
        <v>2132</v>
      </c>
      <c r="BT8" s="159" t="s">
        <v>2133</v>
      </c>
      <c r="BU8" s="159" t="s">
        <v>2133</v>
      </c>
      <c r="BV8" s="159" t="s">
        <v>2134</v>
      </c>
      <c r="BW8" s="159" t="s">
        <v>2135</v>
      </c>
      <c r="BX8" s="159" t="s">
        <v>2136</v>
      </c>
      <c r="BY8" s="159" t="s">
        <v>2137</v>
      </c>
      <c r="BZ8" s="159" t="s">
        <v>2138</v>
      </c>
      <c r="CA8" s="159" t="s">
        <v>2139</v>
      </c>
      <c r="CB8" s="159" t="s">
        <v>2140</v>
      </c>
      <c r="CC8" s="159" t="s">
        <v>2141</v>
      </c>
      <c r="CD8" s="159" t="s">
        <v>2142</v>
      </c>
      <c r="CE8" s="159" t="s">
        <v>2143</v>
      </c>
      <c r="CF8" s="159" t="s">
        <v>2144</v>
      </c>
      <c r="CG8" s="159" t="s">
        <v>2145</v>
      </c>
      <c r="CH8" s="159" t="s">
        <v>2146</v>
      </c>
      <c r="CI8" s="159" t="s">
        <v>2147</v>
      </c>
      <c r="CJ8" s="159" t="s">
        <v>2148</v>
      </c>
      <c r="CK8" s="159" t="s">
        <v>2149</v>
      </c>
      <c r="CL8" s="159" t="s">
        <v>2150</v>
      </c>
      <c r="CM8" s="159" t="s">
        <v>2151</v>
      </c>
      <c r="CN8" s="159" t="s">
        <v>2152</v>
      </c>
      <c r="CO8" s="159" t="s">
        <v>2153</v>
      </c>
      <c r="CP8" s="159" t="s">
        <v>2154</v>
      </c>
      <c r="CQ8" s="159" t="s">
        <v>2155</v>
      </c>
      <c r="CR8" s="159" t="s">
        <v>2156</v>
      </c>
      <c r="CS8" s="159" t="s">
        <v>2157</v>
      </c>
      <c r="CT8" s="159" t="s">
        <v>2158</v>
      </c>
      <c r="CU8" s="159" t="s">
        <v>2159</v>
      </c>
      <c r="CV8" s="159" t="s">
        <v>2160</v>
      </c>
      <c r="CW8" s="159" t="s">
        <v>2161</v>
      </c>
      <c r="CX8" s="159" t="s">
        <v>2162</v>
      </c>
      <c r="CY8" s="159" t="s">
        <v>2163</v>
      </c>
      <c r="CZ8" s="159" t="s">
        <v>2164</v>
      </c>
      <c r="DA8" s="159" t="s">
        <v>2165</v>
      </c>
      <c r="DB8" s="159" t="s">
        <v>2166</v>
      </c>
      <c r="DC8" s="159" t="s">
        <v>2167</v>
      </c>
      <c r="DD8" s="159" t="s">
        <v>2146</v>
      </c>
      <c r="DE8" s="159" t="s">
        <v>2147</v>
      </c>
      <c r="DF8" s="159" t="s">
        <v>2168</v>
      </c>
      <c r="DG8" s="159" t="s">
        <v>2169</v>
      </c>
      <c r="DH8" s="159" t="s">
        <v>2170</v>
      </c>
      <c r="DI8" s="159" t="s">
        <v>2171</v>
      </c>
      <c r="DJ8" s="159" t="s">
        <v>2172</v>
      </c>
      <c r="DK8" s="159" t="s">
        <v>2173</v>
      </c>
      <c r="DL8" s="159" t="s">
        <v>2163</v>
      </c>
      <c r="DM8" s="159" t="s">
        <v>2164</v>
      </c>
      <c r="DN8" s="159" t="s">
        <v>2165</v>
      </c>
      <c r="DO8" s="159" t="s">
        <v>2174</v>
      </c>
      <c r="DP8" s="159" t="s">
        <v>2175</v>
      </c>
      <c r="DQ8" s="159" t="s">
        <v>2176</v>
      </c>
      <c r="DR8" s="159" t="s">
        <v>2177</v>
      </c>
      <c r="DS8" s="159" t="s">
        <v>2178</v>
      </c>
      <c r="DT8" s="159" t="s">
        <v>2179</v>
      </c>
      <c r="DU8" s="159" t="s">
        <v>2162</v>
      </c>
      <c r="DV8" s="159" t="s">
        <v>2163</v>
      </c>
      <c r="DW8" s="159" t="s">
        <v>2168</v>
      </c>
      <c r="DX8" s="159" t="s">
        <v>2177</v>
      </c>
      <c r="DY8" s="159" t="s">
        <v>2180</v>
      </c>
      <c r="DZ8" s="159" t="s">
        <v>2181</v>
      </c>
      <c r="EA8" s="159" t="s">
        <v>2182</v>
      </c>
      <c r="EB8" s="159" t="s">
        <v>2183</v>
      </c>
      <c r="EC8" s="159" t="s">
        <v>2184</v>
      </c>
      <c r="ED8" s="159" t="s">
        <v>2185</v>
      </c>
      <c r="EE8" s="159" t="s">
        <v>2186</v>
      </c>
      <c r="EF8" s="159" t="s">
        <v>2187</v>
      </c>
      <c r="EG8" s="159" t="s">
        <v>2120</v>
      </c>
      <c r="EH8" s="159" t="s">
        <v>2130</v>
      </c>
      <c r="EI8" s="159" t="s">
        <v>2188</v>
      </c>
      <c r="EJ8" s="159" t="s">
        <v>2189</v>
      </c>
      <c r="EK8" s="159" t="s">
        <v>2190</v>
      </c>
      <c r="EL8" s="159" t="s">
        <v>2191</v>
      </c>
      <c r="EM8" s="159" t="s">
        <v>2192</v>
      </c>
      <c r="EN8" s="159" t="s">
        <v>2193</v>
      </c>
      <c r="EO8" s="159" t="s">
        <v>2194</v>
      </c>
      <c r="EP8" s="159" t="s">
        <v>2195</v>
      </c>
      <c r="EQ8" s="159" t="s">
        <v>2196</v>
      </c>
      <c r="ER8" s="159" t="s">
        <v>2197</v>
      </c>
      <c r="ES8" s="159" t="s">
        <v>2198</v>
      </c>
      <c r="ET8" s="159" t="s">
        <v>2199</v>
      </c>
      <c r="EU8" s="159" t="s">
        <v>2200</v>
      </c>
      <c r="EV8" s="159" t="s">
        <v>2201</v>
      </c>
      <c r="EW8" s="159" t="s">
        <v>2202</v>
      </c>
      <c r="EX8" s="159" t="s">
        <v>2203</v>
      </c>
      <c r="EY8" s="159" t="s">
        <v>2204</v>
      </c>
      <c r="EZ8" s="159" t="s">
        <v>2205</v>
      </c>
      <c r="FA8" s="159" t="s">
        <v>2206</v>
      </c>
      <c r="FB8" s="159" t="s">
        <v>2187</v>
      </c>
      <c r="FC8" s="159" t="s">
        <v>2192</v>
      </c>
      <c r="FD8" s="159" t="s">
        <v>2207</v>
      </c>
      <c r="FE8" s="159" t="s">
        <v>2208</v>
      </c>
      <c r="FF8" s="159" t="s">
        <v>2209</v>
      </c>
      <c r="FG8" s="159" t="s">
        <v>2210</v>
      </c>
      <c r="FH8" s="159" t="s">
        <v>2211</v>
      </c>
      <c r="FI8" s="159" t="s">
        <v>2212</v>
      </c>
      <c r="FJ8" s="159" t="s">
        <v>2139</v>
      </c>
      <c r="FK8" s="159" t="s">
        <v>2140</v>
      </c>
      <c r="FL8" s="159" t="s">
        <v>2213</v>
      </c>
      <c r="FM8" s="159" t="s">
        <v>2180</v>
      </c>
      <c r="FN8" s="159" t="s">
        <v>2181</v>
      </c>
      <c r="FO8" s="159" t="s">
        <v>2214</v>
      </c>
      <c r="FP8" s="159" t="s">
        <v>2215</v>
      </c>
      <c r="FQ8" s="160" t="s">
        <v>2216</v>
      </c>
      <c r="FR8" s="159" t="s">
        <v>2217</v>
      </c>
      <c r="FS8" s="159" t="s">
        <v>2218</v>
      </c>
      <c r="FT8" s="159" t="s">
        <v>2219</v>
      </c>
      <c r="FU8" s="159" t="s">
        <v>2220</v>
      </c>
      <c r="FV8" s="159" t="s">
        <v>2221</v>
      </c>
      <c r="FW8" s="159" t="s">
        <v>2222</v>
      </c>
      <c r="FX8" s="159" t="s">
        <v>2223</v>
      </c>
      <c r="FY8" s="159" t="s">
        <v>2224</v>
      </c>
      <c r="FZ8" s="159" t="s">
        <v>2225</v>
      </c>
      <c r="GA8" s="159" t="s">
        <v>2189</v>
      </c>
      <c r="GB8" s="160" t="s">
        <v>2226</v>
      </c>
      <c r="GC8" s="159" t="s">
        <v>2215</v>
      </c>
      <c r="GD8" s="159" t="s">
        <v>2214</v>
      </c>
      <c r="GE8" s="159" t="s">
        <v>2227</v>
      </c>
      <c r="GF8" s="160" t="s">
        <v>2228</v>
      </c>
      <c r="GG8" s="159" t="s">
        <v>2229</v>
      </c>
      <c r="GH8" s="159" t="s">
        <v>2230</v>
      </c>
      <c r="GI8" s="159" t="s">
        <v>2162</v>
      </c>
      <c r="GJ8" s="159" t="s">
        <v>2231</v>
      </c>
      <c r="GK8" s="159" t="s">
        <v>2232</v>
      </c>
      <c r="GL8" s="159" t="s">
        <v>2233</v>
      </c>
      <c r="GM8" s="159" t="s">
        <v>2234</v>
      </c>
      <c r="GN8" s="159" t="s">
        <v>2235</v>
      </c>
      <c r="GO8" s="159" t="s">
        <v>2236</v>
      </c>
      <c r="GP8" s="159" t="s">
        <v>2237</v>
      </c>
      <c r="GQ8" s="160" t="s">
        <v>2236</v>
      </c>
      <c r="GR8" s="159" t="s">
        <v>2238</v>
      </c>
      <c r="GS8" s="159" t="s">
        <v>2239</v>
      </c>
      <c r="GT8" s="159" t="s">
        <v>2240</v>
      </c>
      <c r="GU8" s="159" t="s">
        <v>2241</v>
      </c>
      <c r="GV8" s="159" t="s">
        <v>2242</v>
      </c>
      <c r="GW8" s="159" t="s">
        <v>2243</v>
      </c>
      <c r="GX8" s="159" t="s">
        <v>2244</v>
      </c>
      <c r="GY8" s="159" t="s">
        <v>2245</v>
      </c>
      <c r="GZ8" s="159" t="s">
        <v>2246</v>
      </c>
      <c r="HA8" s="159" t="s">
        <v>2247</v>
      </c>
      <c r="HB8" s="160" t="s">
        <v>2248</v>
      </c>
      <c r="HC8" s="160" t="s">
        <v>2249</v>
      </c>
      <c r="HD8" s="159" t="s">
        <v>2250</v>
      </c>
      <c r="HE8" s="159" t="s">
        <v>2250</v>
      </c>
      <c r="HF8" s="159" t="s">
        <v>504</v>
      </c>
      <c r="HG8" s="159" t="s">
        <v>504</v>
      </c>
      <c r="HH8" s="159" t="s">
        <v>2251</v>
      </c>
      <c r="HI8" s="160" t="s">
        <v>2248</v>
      </c>
      <c r="HJ8" s="160" t="s">
        <v>2249</v>
      </c>
      <c r="HK8" s="159" t="s">
        <v>2252</v>
      </c>
      <c r="HL8" s="159" t="s">
        <v>2253</v>
      </c>
      <c r="HM8" s="159" t="s">
        <v>2254</v>
      </c>
      <c r="HN8" s="159" t="s">
        <v>2255</v>
      </c>
      <c r="HO8" s="159" t="s">
        <v>2256</v>
      </c>
      <c r="HP8" s="159" t="s">
        <v>2257</v>
      </c>
      <c r="HQ8" s="159" t="s">
        <v>2258</v>
      </c>
      <c r="HR8" s="159" t="s">
        <v>2259</v>
      </c>
      <c r="HS8" s="159" t="s">
        <v>2260</v>
      </c>
      <c r="HT8" s="159" t="s">
        <v>2261</v>
      </c>
      <c r="HU8" s="159" t="s">
        <v>2262</v>
      </c>
      <c r="HV8" s="159" t="s">
        <v>2263</v>
      </c>
      <c r="HW8" s="159" t="s">
        <v>2264</v>
      </c>
      <c r="HX8" s="159" t="s">
        <v>2265</v>
      </c>
      <c r="HY8" s="159" t="s">
        <v>2266</v>
      </c>
      <c r="HZ8" s="159" t="s">
        <v>2267</v>
      </c>
      <c r="IA8" s="159" t="s">
        <v>2268</v>
      </c>
      <c r="IB8" s="159" t="s">
        <v>2269</v>
      </c>
      <c r="IC8" s="159" t="s">
        <v>2270</v>
      </c>
      <c r="ID8" s="159" t="s">
        <v>2271</v>
      </c>
      <c r="IE8" s="159" t="s">
        <v>2272</v>
      </c>
      <c r="IF8" s="159" t="s">
        <v>2258</v>
      </c>
      <c r="IG8" s="159" t="s">
        <v>2259</v>
      </c>
      <c r="IH8" s="159" t="s">
        <v>2273</v>
      </c>
      <c r="II8" s="159" t="s">
        <v>2274</v>
      </c>
      <c r="IJ8" s="159" t="s">
        <v>2251</v>
      </c>
      <c r="IK8" s="159" t="s">
        <v>2188</v>
      </c>
      <c r="IL8" s="160" t="s">
        <v>2275</v>
      </c>
      <c r="IM8" s="160" t="s">
        <v>2276</v>
      </c>
      <c r="IN8" s="159" t="s">
        <v>2277</v>
      </c>
      <c r="IO8" s="159" t="s">
        <v>2276</v>
      </c>
      <c r="IP8" s="159" t="s">
        <v>2278</v>
      </c>
      <c r="IQ8" s="159" t="s">
        <v>2279</v>
      </c>
      <c r="IR8" s="159" t="s">
        <v>2280</v>
      </c>
      <c r="IS8" s="160" t="s">
        <v>2278</v>
      </c>
      <c r="IT8" s="159" t="s">
        <v>2281</v>
      </c>
      <c r="IU8" s="159" t="s">
        <v>2282</v>
      </c>
      <c r="IV8" s="159" t="s">
        <v>2279</v>
      </c>
      <c r="IW8" s="160" t="s">
        <v>2275</v>
      </c>
      <c r="IX8" s="159" t="s">
        <v>2280</v>
      </c>
      <c r="IY8" s="159" t="s">
        <v>529</v>
      </c>
      <c r="IZ8" s="159" t="s">
        <v>529</v>
      </c>
      <c r="JA8" s="159" t="s">
        <v>2283</v>
      </c>
      <c r="JB8" s="159" t="s">
        <v>2284</v>
      </c>
      <c r="JC8" s="159" t="s">
        <v>2285</v>
      </c>
      <c r="JD8" s="159" t="s">
        <v>2286</v>
      </c>
      <c r="JE8" s="159" t="s">
        <v>2287</v>
      </c>
      <c r="JF8" s="159" t="s">
        <v>2285</v>
      </c>
      <c r="JG8" s="159" t="s">
        <v>2288</v>
      </c>
      <c r="JH8" s="159" t="s">
        <v>2289</v>
      </c>
      <c r="JI8" s="159" t="s">
        <v>2288</v>
      </c>
      <c r="JJ8" s="159" t="s">
        <v>2290</v>
      </c>
      <c r="JK8" s="159" t="s">
        <v>2291</v>
      </c>
      <c r="JL8" s="159" t="s">
        <v>2292</v>
      </c>
      <c r="JM8" s="159" t="s">
        <v>2293</v>
      </c>
      <c r="JN8" s="159" t="s">
        <v>2294</v>
      </c>
      <c r="JO8" s="159" t="s">
        <v>2295</v>
      </c>
      <c r="JP8" s="159" t="s">
        <v>2296</v>
      </c>
      <c r="JQ8" s="159" t="s">
        <v>2297</v>
      </c>
      <c r="JR8" s="159" t="s">
        <v>2298</v>
      </c>
      <c r="JS8" s="159" t="s">
        <v>2299</v>
      </c>
      <c r="JT8" s="159" t="s">
        <v>2300</v>
      </c>
      <c r="JU8" s="159" t="s">
        <v>2272</v>
      </c>
      <c r="JV8" s="159" t="s">
        <v>2301</v>
      </c>
      <c r="JW8" s="159" t="s">
        <v>2302</v>
      </c>
      <c r="JX8" s="159" t="s">
        <v>2303</v>
      </c>
      <c r="JY8" s="159" t="s">
        <v>2304</v>
      </c>
      <c r="JZ8" s="159" t="s">
        <v>2305</v>
      </c>
      <c r="KA8" s="159" t="s">
        <v>2252</v>
      </c>
      <c r="KB8" s="159" t="s">
        <v>2306</v>
      </c>
      <c r="KC8" s="159" t="s">
        <v>2305</v>
      </c>
      <c r="KD8" s="159" t="s">
        <v>2253</v>
      </c>
      <c r="KE8" s="159" t="s">
        <v>2307</v>
      </c>
      <c r="KF8" s="159" t="s">
        <v>2308</v>
      </c>
      <c r="KG8" s="159" t="s">
        <v>2308</v>
      </c>
      <c r="KH8" s="159" t="s">
        <v>2309</v>
      </c>
      <c r="KI8" s="159" t="s">
        <v>2132</v>
      </c>
    </row>
    <row r="9" spans="1:295" ht="18" customHeight="1" x14ac:dyDescent="0.3">
      <c r="A9" s="161" t="s">
        <v>57</v>
      </c>
      <c r="B9" s="161" t="s">
        <v>765</v>
      </c>
      <c r="C9" s="162">
        <v>0</v>
      </c>
      <c r="D9" s="162">
        <v>3.7877999999999998</v>
      </c>
      <c r="E9" s="162">
        <v>-8.7394999999999996</v>
      </c>
      <c r="F9" s="162">
        <v>3.1339000000000001</v>
      </c>
      <c r="G9" s="162">
        <v>9.9844000000000008</v>
      </c>
      <c r="H9" s="163"/>
      <c r="I9" s="162">
        <v>11.582100000000001</v>
      </c>
      <c r="J9" s="163"/>
      <c r="K9" s="162">
        <v>7.5098000000000003</v>
      </c>
      <c r="L9" s="162">
        <v>2.5889000000000002</v>
      </c>
      <c r="M9" s="162">
        <v>4.0697999999999999</v>
      </c>
      <c r="N9" s="162">
        <v>-8.8800000000000008</v>
      </c>
      <c r="O9" s="162">
        <v>-22</v>
      </c>
      <c r="P9" s="163"/>
      <c r="Q9" s="163"/>
      <c r="R9" s="162">
        <v>-15.4</v>
      </c>
      <c r="S9" s="162">
        <v>4.3173000000000004</v>
      </c>
      <c r="T9" s="163"/>
      <c r="U9" s="162">
        <v>3.6225999999999998</v>
      </c>
      <c r="V9" s="162">
        <v>3.6337999999999999</v>
      </c>
      <c r="W9" s="162">
        <v>6.4134000000000002</v>
      </c>
      <c r="X9" s="162">
        <v>7.8541999999999996</v>
      </c>
      <c r="Y9" s="162">
        <v>-3.2082000000000002</v>
      </c>
      <c r="Z9" s="162">
        <v>1.9216</v>
      </c>
      <c r="AA9" s="163"/>
      <c r="AB9" s="162">
        <v>-1.0483</v>
      </c>
      <c r="AC9" s="162">
        <v>-0.879</v>
      </c>
      <c r="AD9" s="162">
        <v>-0.875</v>
      </c>
      <c r="AE9" s="162">
        <v>7.2889999999999997</v>
      </c>
      <c r="AF9" s="162">
        <v>-13.32</v>
      </c>
      <c r="AG9" s="162">
        <v>-11</v>
      </c>
      <c r="AH9" s="163"/>
      <c r="AI9" s="163"/>
      <c r="AJ9" s="162">
        <v>-19.670000000000002</v>
      </c>
      <c r="AK9" s="162">
        <v>-19.760000000000002</v>
      </c>
      <c r="AL9" s="163"/>
      <c r="AM9" s="162">
        <v>-6.22</v>
      </c>
      <c r="AN9" s="162">
        <v>-6.23</v>
      </c>
      <c r="AO9" s="162">
        <v>1.8588</v>
      </c>
      <c r="AP9" s="162">
        <v>4.2362000000000002</v>
      </c>
      <c r="AQ9" s="162">
        <v>14.543799999999999</v>
      </c>
      <c r="AR9" s="162">
        <v>16.540800000000001</v>
      </c>
      <c r="AS9" s="162">
        <v>-17.429500000000001</v>
      </c>
      <c r="AT9" s="162">
        <v>-13.931699999999999</v>
      </c>
      <c r="AU9" s="162">
        <v>-13.4534</v>
      </c>
      <c r="AV9" s="162">
        <v>21.504899999999999</v>
      </c>
      <c r="AW9" s="162">
        <v>17.3445</v>
      </c>
      <c r="AX9" s="162">
        <v>-20.897600000000001</v>
      </c>
      <c r="AY9" s="162">
        <v>-19.826000000000001</v>
      </c>
      <c r="AZ9" s="162">
        <v>1.9851000000000001</v>
      </c>
      <c r="BA9" s="162">
        <v>4.5761000000000003</v>
      </c>
      <c r="BB9" s="162">
        <v>54.385399999999997</v>
      </c>
      <c r="BC9" s="162">
        <v>13.2576</v>
      </c>
      <c r="BD9" s="162">
        <v>-5.6</v>
      </c>
      <c r="BE9" s="162">
        <v>-6</v>
      </c>
      <c r="BF9" s="162">
        <v>-20.868300000000001</v>
      </c>
      <c r="BG9" s="162">
        <v>-21.3873</v>
      </c>
      <c r="BH9" s="162">
        <v>-1.1902999999999999</v>
      </c>
      <c r="BI9" s="163"/>
      <c r="BJ9" s="162">
        <v>-0.69369999999999998</v>
      </c>
      <c r="BK9" s="162">
        <v>1.6534</v>
      </c>
      <c r="BL9" s="162">
        <v>0</v>
      </c>
      <c r="BM9" s="162">
        <v>0.90769999999999995</v>
      </c>
      <c r="BN9" s="162">
        <v>-127.47580000000001</v>
      </c>
      <c r="BO9" s="162">
        <v>64.607699999999994</v>
      </c>
      <c r="BP9" s="162">
        <v>64.668700000000001</v>
      </c>
      <c r="BQ9" s="162">
        <v>79.556600000000003</v>
      </c>
      <c r="BR9" s="162">
        <v>-99.077100000000002</v>
      </c>
      <c r="BS9" s="163"/>
      <c r="BT9" s="163"/>
      <c r="BU9" s="163"/>
      <c r="BV9" s="162">
        <v>14.5502</v>
      </c>
      <c r="BW9" s="162">
        <v>5.63</v>
      </c>
      <c r="BX9" s="162">
        <v>1.95</v>
      </c>
      <c r="BY9" s="162">
        <v>-14.02</v>
      </c>
      <c r="BZ9" s="162">
        <v>3.3</v>
      </c>
      <c r="CA9" s="162">
        <v>-22.366599999999998</v>
      </c>
      <c r="CB9" s="162">
        <v>-21.295000000000002</v>
      </c>
      <c r="CC9" s="162">
        <v>29.34</v>
      </c>
      <c r="CD9" s="162">
        <v>28.4925</v>
      </c>
      <c r="CE9" s="162">
        <v>-3.5735000000000001</v>
      </c>
      <c r="CF9" s="162">
        <v>-0.33350000000000002</v>
      </c>
      <c r="CG9" s="162">
        <v>-4.7500000000000001E-2</v>
      </c>
      <c r="CH9" s="162">
        <v>-1.1284000000000001</v>
      </c>
      <c r="CI9" s="162">
        <v>16.485800000000001</v>
      </c>
      <c r="CJ9" s="163"/>
      <c r="CK9" s="163"/>
      <c r="CL9" s="162">
        <v>48.8</v>
      </c>
      <c r="CM9" s="162">
        <v>-28</v>
      </c>
      <c r="CN9" s="162">
        <v>-2.2200000000000002</v>
      </c>
      <c r="CO9" s="162">
        <v>38.970100000000002</v>
      </c>
      <c r="CP9" s="162">
        <v>38.776800000000001</v>
      </c>
      <c r="CQ9" s="162">
        <v>37.627899999999997</v>
      </c>
      <c r="CR9" s="162">
        <v>103.98560000000001</v>
      </c>
      <c r="CS9" s="162">
        <v>104.0515</v>
      </c>
      <c r="CT9" s="162">
        <v>-19.9237</v>
      </c>
      <c r="CU9" s="162">
        <v>-89.6083</v>
      </c>
      <c r="CV9" s="162">
        <v>-19.5215</v>
      </c>
      <c r="CW9" s="162">
        <v>1.5825</v>
      </c>
      <c r="CX9" s="162">
        <v>27.95</v>
      </c>
      <c r="CY9" s="162">
        <v>10.42</v>
      </c>
      <c r="CZ9" s="162">
        <v>4.5361000000000002</v>
      </c>
      <c r="DA9" s="162">
        <v>4.8859000000000004</v>
      </c>
      <c r="DB9" s="162">
        <v>-7.22</v>
      </c>
      <c r="DC9" s="163"/>
      <c r="DD9" s="162">
        <v>-17.623100000000001</v>
      </c>
      <c r="DE9" s="162">
        <v>-17.390499999999999</v>
      </c>
      <c r="DF9" s="162">
        <v>32.769799999999996</v>
      </c>
      <c r="DG9" s="162">
        <v>1.5100000000000001E-2</v>
      </c>
      <c r="DH9" s="162">
        <v>-3.5853999999999999</v>
      </c>
      <c r="DI9" s="162">
        <v>11.8</v>
      </c>
      <c r="DJ9" s="163"/>
      <c r="DK9" s="162">
        <v>-3.8378999999999999</v>
      </c>
      <c r="DL9" s="162">
        <v>-2.6181000000000001</v>
      </c>
      <c r="DM9" s="162">
        <v>32.494199999999999</v>
      </c>
      <c r="DN9" s="162">
        <v>3.5312000000000001</v>
      </c>
      <c r="DO9" s="162">
        <v>-2.2400000000000002</v>
      </c>
      <c r="DP9" s="162">
        <v>-0.05</v>
      </c>
      <c r="DQ9" s="162">
        <v>8.9369999999999994</v>
      </c>
      <c r="DR9" s="162">
        <v>-31.4818</v>
      </c>
      <c r="DS9" s="162">
        <v>-12.08</v>
      </c>
      <c r="DT9" s="162">
        <v>-12.24</v>
      </c>
      <c r="DU9" s="162">
        <v>27.55</v>
      </c>
      <c r="DV9" s="162">
        <v>17.98</v>
      </c>
      <c r="DW9" s="162">
        <v>-32.072699999999998</v>
      </c>
      <c r="DX9" s="162">
        <v>-15.2636</v>
      </c>
      <c r="DY9" s="162">
        <v>-39.218200000000003</v>
      </c>
      <c r="DZ9" s="162">
        <v>-39.527299999999997</v>
      </c>
      <c r="EA9" s="162">
        <v>9.5288000000000004</v>
      </c>
      <c r="EB9" s="162">
        <v>-12.855700000000001</v>
      </c>
      <c r="EC9" s="162">
        <v>-21.9833</v>
      </c>
      <c r="ED9" s="162">
        <v>-21.204999999999998</v>
      </c>
      <c r="EE9" s="162">
        <v>-12.393599999999999</v>
      </c>
      <c r="EF9" s="162">
        <v>-14.1469</v>
      </c>
      <c r="EG9" s="162">
        <v>-11.82</v>
      </c>
      <c r="EH9" s="162">
        <v>-152.8768</v>
      </c>
      <c r="EI9" s="162">
        <v>-22.209299999999999</v>
      </c>
      <c r="EJ9" s="163"/>
      <c r="EK9" s="162">
        <v>-7.5731999999999999</v>
      </c>
      <c r="EL9" s="162">
        <v>-6.1052</v>
      </c>
      <c r="EM9" s="162">
        <v>16.648399999999999</v>
      </c>
      <c r="EN9" s="162">
        <v>-21.8017</v>
      </c>
      <c r="EO9" s="162">
        <v>-19.805800000000001</v>
      </c>
      <c r="EP9" s="162">
        <v>25.616</v>
      </c>
      <c r="EQ9" s="162">
        <v>-29.689499999999999</v>
      </c>
      <c r="ER9" s="162">
        <v>-30.569199999999999</v>
      </c>
      <c r="ES9" s="162">
        <v>6.319</v>
      </c>
      <c r="ET9" s="162">
        <v>-15</v>
      </c>
      <c r="EU9" s="162">
        <v>-18.149999999999999</v>
      </c>
      <c r="EV9" s="162">
        <v>2.8</v>
      </c>
      <c r="EW9" s="162">
        <v>0.99819999999999998</v>
      </c>
      <c r="EX9" s="162">
        <v>-29.202999999999999</v>
      </c>
      <c r="EY9" s="162">
        <v>-6.8269000000000002</v>
      </c>
      <c r="EZ9" s="162">
        <v>4.2305000000000001</v>
      </c>
      <c r="FA9" s="162">
        <v>3.0468999999999999</v>
      </c>
      <c r="FB9" s="162">
        <v>7.7652999999999999</v>
      </c>
      <c r="FC9" s="162">
        <v>-22.1004</v>
      </c>
      <c r="FD9" s="163"/>
      <c r="FE9" s="162">
        <v>0.92420000000000002</v>
      </c>
      <c r="FF9" s="162">
        <v>1.1601999999999999</v>
      </c>
      <c r="FG9" s="162">
        <v>3.1657000000000002</v>
      </c>
      <c r="FH9" s="162">
        <v>0</v>
      </c>
      <c r="FI9" s="162">
        <v>0</v>
      </c>
      <c r="FJ9" s="162">
        <v>8.7077000000000009</v>
      </c>
      <c r="FK9" s="162">
        <v>8.7077000000000009</v>
      </c>
      <c r="FL9" s="162">
        <v>-24.7835</v>
      </c>
      <c r="FM9" s="162">
        <v>21.3964</v>
      </c>
      <c r="FN9" s="162">
        <v>21.1891</v>
      </c>
      <c r="FO9" s="162">
        <v>-11.1752</v>
      </c>
      <c r="FP9" s="163"/>
      <c r="FQ9" s="162">
        <v>22.628499999999999</v>
      </c>
      <c r="FR9" s="162">
        <v>-20.88</v>
      </c>
      <c r="FS9" s="162">
        <v>-1.9075</v>
      </c>
      <c r="FT9" s="162">
        <v>0.29780000000000001</v>
      </c>
      <c r="FU9" s="162">
        <v>1.36</v>
      </c>
      <c r="FV9" s="162">
        <v>1.48</v>
      </c>
      <c r="FW9" s="162">
        <v>-22.308900000000001</v>
      </c>
      <c r="FX9" s="163"/>
      <c r="FY9" s="162">
        <v>3.2530000000000001</v>
      </c>
      <c r="FZ9" s="162">
        <v>1.0620000000000001</v>
      </c>
      <c r="GA9" s="163"/>
      <c r="GB9" s="162">
        <v>4.05</v>
      </c>
      <c r="GC9" s="162">
        <v>-14.071199999999999</v>
      </c>
      <c r="GD9" s="162">
        <v>-6.7022000000000004</v>
      </c>
      <c r="GE9" s="162">
        <v>-4.0999999999999996</v>
      </c>
      <c r="GF9" s="162">
        <v>34.805199999999999</v>
      </c>
      <c r="GG9" s="163"/>
      <c r="GH9" s="162">
        <v>16.122399999999999</v>
      </c>
      <c r="GI9" s="162">
        <v>-1.9942</v>
      </c>
      <c r="GJ9" s="163"/>
      <c r="GK9" s="162">
        <v>2.1472000000000002</v>
      </c>
      <c r="GL9" s="163"/>
      <c r="GM9" s="163"/>
      <c r="GN9" s="162">
        <v>-13.7362</v>
      </c>
      <c r="GO9" s="162">
        <v>-13.5786</v>
      </c>
      <c r="GP9" s="162">
        <v>5.1430999999999996</v>
      </c>
      <c r="GQ9" s="162">
        <v>-31.512</v>
      </c>
      <c r="GR9" s="162">
        <v>11.679600000000001</v>
      </c>
      <c r="GS9" s="162">
        <v>10.595800000000001</v>
      </c>
      <c r="GT9" s="162">
        <v>118.2278</v>
      </c>
      <c r="GU9" s="162">
        <v>-6.2164000000000001</v>
      </c>
      <c r="GV9" s="162">
        <v>-10.72</v>
      </c>
      <c r="GW9" s="162">
        <v>11.3666</v>
      </c>
      <c r="GX9" s="162">
        <v>3.1337999999999999</v>
      </c>
      <c r="GY9" s="162">
        <v>4.1905000000000001</v>
      </c>
      <c r="GZ9" s="162">
        <v>4.1698000000000004</v>
      </c>
      <c r="HA9" s="162">
        <v>2</v>
      </c>
      <c r="HB9" s="162">
        <v>20.403300000000002</v>
      </c>
      <c r="HC9" s="162">
        <v>21.511099999999999</v>
      </c>
      <c r="HD9" s="162">
        <v>1.26</v>
      </c>
      <c r="HE9" s="162">
        <v>-5.0174000000000003</v>
      </c>
      <c r="HF9" s="162">
        <v>34.210700000000003</v>
      </c>
      <c r="HG9" s="162">
        <v>8.2271000000000001</v>
      </c>
      <c r="HH9" s="162">
        <v>34.578899999999997</v>
      </c>
      <c r="HI9" s="162">
        <v>23.394500000000001</v>
      </c>
      <c r="HJ9" s="162">
        <v>24.442399999999999</v>
      </c>
      <c r="HK9" s="162">
        <v>-8.8840000000000003</v>
      </c>
      <c r="HL9" s="163"/>
      <c r="HM9" s="162">
        <v>0</v>
      </c>
      <c r="HN9" s="162">
        <v>0</v>
      </c>
      <c r="HO9" s="163"/>
      <c r="HP9" s="162">
        <v>54.5197</v>
      </c>
      <c r="HQ9" s="162">
        <v>-17.22</v>
      </c>
      <c r="HR9" s="162">
        <v>-16.621200000000002</v>
      </c>
      <c r="HS9" s="162">
        <v>-3.1099999999999999E-2</v>
      </c>
      <c r="HT9" s="162">
        <v>0.38250000000000001</v>
      </c>
      <c r="HU9" s="162">
        <v>14.22</v>
      </c>
      <c r="HV9" s="162">
        <v>14.81</v>
      </c>
      <c r="HW9" s="162">
        <v>-36.299999999999997</v>
      </c>
      <c r="HX9" s="162">
        <v>-36.5</v>
      </c>
      <c r="HY9" s="162">
        <v>0.86150000000000004</v>
      </c>
      <c r="HZ9" s="162">
        <v>-11.52</v>
      </c>
      <c r="IA9" s="162">
        <v>47.628900000000002</v>
      </c>
      <c r="IB9" s="162">
        <v>26.119</v>
      </c>
      <c r="IC9" s="162">
        <v>26.017199999999999</v>
      </c>
      <c r="ID9" s="162">
        <v>-21.2</v>
      </c>
      <c r="IE9" s="162">
        <v>-49.1</v>
      </c>
      <c r="IF9" s="162">
        <v>3.5</v>
      </c>
      <c r="IG9" s="162">
        <v>2.6</v>
      </c>
      <c r="IH9" s="162">
        <v>-18.045300000000001</v>
      </c>
      <c r="II9" s="162">
        <v>-17.964400000000001</v>
      </c>
      <c r="IJ9" s="162">
        <v>-84.001599999999996</v>
      </c>
      <c r="IK9" s="162">
        <v>54.061799999999998</v>
      </c>
      <c r="IL9" s="162">
        <v>-263.89280000000002</v>
      </c>
      <c r="IM9" s="162">
        <v>-11.229100000000001</v>
      </c>
      <c r="IN9" s="162">
        <v>-10.074999999999999</v>
      </c>
      <c r="IO9" s="162">
        <v>104.49720000000001</v>
      </c>
      <c r="IP9" s="162">
        <v>60.086599999999997</v>
      </c>
      <c r="IQ9" s="162">
        <v>114.2187</v>
      </c>
      <c r="IR9" s="162">
        <v>92.519400000000005</v>
      </c>
      <c r="IS9" s="162">
        <v>33.081699999999998</v>
      </c>
      <c r="IT9" s="162">
        <v>20.9863</v>
      </c>
      <c r="IU9" s="162">
        <v>19.411100000000001</v>
      </c>
      <c r="IV9" s="162">
        <v>-7.02</v>
      </c>
      <c r="IW9" s="162">
        <v>201.57660000000001</v>
      </c>
      <c r="IX9" s="162">
        <v>-201.53659999999999</v>
      </c>
      <c r="IY9" s="162">
        <v>17.2776</v>
      </c>
      <c r="IZ9" s="162">
        <v>-0.3049</v>
      </c>
      <c r="JA9" s="162">
        <v>-0.18679999999999999</v>
      </c>
      <c r="JB9" s="163"/>
      <c r="JC9" s="162">
        <v>-7.04</v>
      </c>
      <c r="JD9" s="162">
        <v>-1.0029999999999999</v>
      </c>
      <c r="JE9" s="162">
        <v>-1.0189999999999999</v>
      </c>
      <c r="JF9" s="162">
        <v>2.56</v>
      </c>
      <c r="JG9" s="162">
        <v>0</v>
      </c>
      <c r="JH9" s="162">
        <v>-2.464</v>
      </c>
      <c r="JI9" s="162">
        <v>-5.7694000000000001</v>
      </c>
      <c r="JJ9" s="162">
        <v>14.036799999999999</v>
      </c>
      <c r="JK9" s="162">
        <v>-13.9147</v>
      </c>
      <c r="JL9" s="162">
        <v>-2.7</v>
      </c>
      <c r="JM9" s="162">
        <v>1.651</v>
      </c>
      <c r="JN9" s="162">
        <v>0.38900000000000001</v>
      </c>
      <c r="JO9" s="162">
        <v>2.5596000000000001</v>
      </c>
      <c r="JP9" s="163"/>
      <c r="JQ9" s="162">
        <v>3.9192</v>
      </c>
      <c r="JR9" s="162">
        <v>3.2749000000000001</v>
      </c>
      <c r="JS9" s="162">
        <v>3.8914</v>
      </c>
      <c r="JT9" s="163"/>
      <c r="JU9" s="162">
        <v>33.700000000000003</v>
      </c>
      <c r="JV9" s="162">
        <v>1.9903</v>
      </c>
      <c r="JW9" s="162">
        <v>-0.68</v>
      </c>
      <c r="JX9" s="163"/>
      <c r="JY9" s="162">
        <v>-13.7532</v>
      </c>
      <c r="JZ9" s="162">
        <v>-0.93810000000000004</v>
      </c>
      <c r="KA9" s="162">
        <v>-21.544699999999999</v>
      </c>
      <c r="KB9" s="162">
        <v>-11.9054</v>
      </c>
      <c r="KC9" s="162">
        <v>-4.4481000000000002</v>
      </c>
      <c r="KD9" s="162">
        <v>-20.985900000000001</v>
      </c>
      <c r="KE9" s="162">
        <v>-4.7175000000000002</v>
      </c>
      <c r="KF9" s="162">
        <v>-35.5</v>
      </c>
      <c r="KG9" s="162">
        <v>17.8</v>
      </c>
      <c r="KH9" s="163"/>
      <c r="KI9" s="162">
        <v>-54.6599</v>
      </c>
    </row>
    <row r="10" spans="1:295" ht="18" customHeight="1" x14ac:dyDescent="0.3">
      <c r="A10" s="161" t="s">
        <v>57</v>
      </c>
      <c r="B10" s="161" t="s">
        <v>766</v>
      </c>
      <c r="C10" s="164">
        <v>0</v>
      </c>
      <c r="D10" s="164">
        <v>3.2719</v>
      </c>
      <c r="E10" s="164">
        <v>-8.4464000000000006</v>
      </c>
      <c r="F10" s="164">
        <v>2.5091999999999999</v>
      </c>
      <c r="G10" s="164">
        <v>9.5198999999999998</v>
      </c>
      <c r="H10" s="165"/>
      <c r="I10" s="164">
        <v>11.167299999999999</v>
      </c>
      <c r="J10" s="165"/>
      <c r="K10" s="164">
        <v>7.4810999999999996</v>
      </c>
      <c r="L10" s="164">
        <v>2.4249000000000001</v>
      </c>
      <c r="M10" s="164">
        <v>3.8525999999999998</v>
      </c>
      <c r="N10" s="164">
        <v>-2.2200000000000002</v>
      </c>
      <c r="O10" s="164">
        <v>-22</v>
      </c>
      <c r="P10" s="165"/>
      <c r="Q10" s="164">
        <v>1.6559999999999999</v>
      </c>
      <c r="R10" s="165"/>
      <c r="S10" s="164">
        <v>4.5138999999999996</v>
      </c>
      <c r="T10" s="165"/>
      <c r="U10" s="164">
        <v>3.5206</v>
      </c>
      <c r="V10" s="164">
        <v>3.3496000000000001</v>
      </c>
      <c r="W10" s="164">
        <v>6.2621000000000002</v>
      </c>
      <c r="X10" s="164">
        <v>7.9970999999999997</v>
      </c>
      <c r="Y10" s="164">
        <v>-3.2079</v>
      </c>
      <c r="Z10" s="164">
        <v>1.8089999999999999</v>
      </c>
      <c r="AA10" s="165"/>
      <c r="AB10" s="164">
        <v>-1.0988</v>
      </c>
      <c r="AC10" s="164">
        <v>-0.95099999999999996</v>
      </c>
      <c r="AD10" s="164">
        <v>-0.96899999999999997</v>
      </c>
      <c r="AE10" s="164">
        <v>7.23</v>
      </c>
      <c r="AF10" s="164">
        <v>-19.98</v>
      </c>
      <c r="AG10" s="164">
        <v>-13.2</v>
      </c>
      <c r="AH10" s="165"/>
      <c r="AI10" s="165"/>
      <c r="AJ10" s="164">
        <v>-21.6</v>
      </c>
      <c r="AK10" s="164">
        <v>-21.78</v>
      </c>
      <c r="AL10" s="165"/>
      <c r="AM10" s="164">
        <v>-5.43</v>
      </c>
      <c r="AN10" s="164">
        <v>-5.46</v>
      </c>
      <c r="AO10" s="164">
        <v>1.0978000000000001</v>
      </c>
      <c r="AP10" s="164">
        <v>4.3639999999999999</v>
      </c>
      <c r="AQ10" s="164">
        <v>15.4383</v>
      </c>
      <c r="AR10" s="164">
        <v>17.0305</v>
      </c>
      <c r="AS10" s="164">
        <v>-18.711600000000001</v>
      </c>
      <c r="AT10" s="164">
        <v>-15.003399999999999</v>
      </c>
      <c r="AU10" s="164">
        <v>-14.629300000000001</v>
      </c>
      <c r="AV10" s="164">
        <v>8.4288000000000007</v>
      </c>
      <c r="AW10" s="164">
        <v>9.9845000000000006</v>
      </c>
      <c r="AX10" s="164">
        <v>-21.9693</v>
      </c>
      <c r="AY10" s="164">
        <v>-21.031600000000001</v>
      </c>
      <c r="AZ10" s="164">
        <v>1.5905</v>
      </c>
      <c r="BA10" s="164">
        <v>10.383800000000001</v>
      </c>
      <c r="BB10" s="164">
        <v>65.324700000000007</v>
      </c>
      <c r="BC10" s="164">
        <v>13.967599999999999</v>
      </c>
      <c r="BD10" s="164">
        <v>-5.6</v>
      </c>
      <c r="BE10" s="164">
        <v>-6</v>
      </c>
      <c r="BF10" s="164">
        <v>-21.836500000000001</v>
      </c>
      <c r="BG10" s="164">
        <v>-21.1372</v>
      </c>
      <c r="BH10" s="164">
        <v>-0.98770000000000002</v>
      </c>
      <c r="BI10" s="165"/>
      <c r="BJ10" s="164">
        <v>0.68100000000000005</v>
      </c>
      <c r="BK10" s="164">
        <v>0.55640000000000001</v>
      </c>
      <c r="BL10" s="165"/>
      <c r="BM10" s="164">
        <v>0.67400000000000004</v>
      </c>
      <c r="BN10" s="164">
        <v>-130.25299999999999</v>
      </c>
      <c r="BO10" s="164">
        <v>62.2883</v>
      </c>
      <c r="BP10" s="164">
        <v>62.471400000000003</v>
      </c>
      <c r="BQ10" s="164">
        <v>87.206100000000006</v>
      </c>
      <c r="BR10" s="164">
        <v>-96.034800000000004</v>
      </c>
      <c r="BS10" s="165"/>
      <c r="BT10" s="165"/>
      <c r="BU10" s="165"/>
      <c r="BV10" s="164">
        <v>12.3447</v>
      </c>
      <c r="BW10" s="164">
        <v>5.56</v>
      </c>
      <c r="BX10" s="164">
        <v>1.54</v>
      </c>
      <c r="BY10" s="164">
        <v>-14.32</v>
      </c>
      <c r="BZ10" s="164">
        <v>2.9</v>
      </c>
      <c r="CA10" s="164">
        <v>-23.170400000000001</v>
      </c>
      <c r="CB10" s="164">
        <v>-23.0364</v>
      </c>
      <c r="CC10" s="164">
        <v>30.6874</v>
      </c>
      <c r="CD10" s="164">
        <v>30.229900000000001</v>
      </c>
      <c r="CE10" s="164">
        <v>-4.1288999999999998</v>
      </c>
      <c r="CF10" s="164">
        <v>-2.4378000000000002</v>
      </c>
      <c r="CG10" s="164">
        <v>-2.4186999999999999</v>
      </c>
      <c r="CH10" s="164">
        <v>0.99739999999999995</v>
      </c>
      <c r="CI10" s="164">
        <v>17.170100000000001</v>
      </c>
      <c r="CJ10" s="165"/>
      <c r="CK10" s="165"/>
      <c r="CL10" s="164">
        <v>50.2</v>
      </c>
      <c r="CM10" s="164">
        <v>-30.6</v>
      </c>
      <c r="CN10" s="164">
        <v>-2.04</v>
      </c>
      <c r="CO10" s="164">
        <v>37.608499999999999</v>
      </c>
      <c r="CP10" s="164">
        <v>37.545000000000002</v>
      </c>
      <c r="CQ10" s="164">
        <v>36.296500000000002</v>
      </c>
      <c r="CR10" s="164">
        <v>105.7069</v>
      </c>
      <c r="CS10" s="164">
        <v>106.1724</v>
      </c>
      <c r="CT10" s="164">
        <v>-22.924299999999999</v>
      </c>
      <c r="CU10" s="164">
        <v>-88.277600000000007</v>
      </c>
      <c r="CV10" s="164">
        <v>-23.3706</v>
      </c>
      <c r="CW10" s="164">
        <v>1.55</v>
      </c>
      <c r="CX10" s="164">
        <v>28.1</v>
      </c>
      <c r="CY10" s="164">
        <v>9.5</v>
      </c>
      <c r="CZ10" s="164">
        <v>4.3799000000000001</v>
      </c>
      <c r="DA10" s="164">
        <v>4.5929000000000002</v>
      </c>
      <c r="DB10" s="164">
        <v>-6.96</v>
      </c>
      <c r="DC10" s="165"/>
      <c r="DD10" s="164">
        <v>-18.359100000000002</v>
      </c>
      <c r="DE10" s="164">
        <v>-18.059999999999999</v>
      </c>
      <c r="DF10" s="164">
        <v>40.013199999999998</v>
      </c>
      <c r="DG10" s="164">
        <v>1.52E-2</v>
      </c>
      <c r="DH10" s="164">
        <v>-3.4142000000000001</v>
      </c>
      <c r="DI10" s="164">
        <v>14.1</v>
      </c>
      <c r="DJ10" s="164">
        <v>14</v>
      </c>
      <c r="DK10" s="164">
        <v>-3.6901999999999999</v>
      </c>
      <c r="DL10" s="164">
        <v>-2.9921000000000002</v>
      </c>
      <c r="DM10" s="164">
        <v>31.0748</v>
      </c>
      <c r="DN10" s="164">
        <v>2.9744999999999999</v>
      </c>
      <c r="DO10" s="164">
        <v>-2.4900000000000002</v>
      </c>
      <c r="DP10" s="164">
        <v>0.36</v>
      </c>
      <c r="DQ10" s="164">
        <v>9.5175000000000001</v>
      </c>
      <c r="DR10" s="164">
        <v>-40.3673</v>
      </c>
      <c r="DS10" s="164">
        <v>-12.05</v>
      </c>
      <c r="DT10" s="164">
        <v>-12.15</v>
      </c>
      <c r="DU10" s="164">
        <v>27.67</v>
      </c>
      <c r="DV10" s="164">
        <v>18.149999999999999</v>
      </c>
      <c r="DW10" s="164">
        <v>-37.090899999999998</v>
      </c>
      <c r="DX10" s="164">
        <v>-18.418199999999999</v>
      </c>
      <c r="DY10" s="164">
        <v>-41.0565</v>
      </c>
      <c r="DZ10" s="164">
        <v>-40.781799999999997</v>
      </c>
      <c r="EA10" s="165"/>
      <c r="EB10" s="164">
        <v>-13.2819</v>
      </c>
      <c r="EC10" s="164">
        <v>-23.394300000000001</v>
      </c>
      <c r="ED10" s="164">
        <v>-23.625699999999998</v>
      </c>
      <c r="EE10" s="164">
        <v>-16.814399999999999</v>
      </c>
      <c r="EF10" s="164">
        <v>-18.534099999999999</v>
      </c>
      <c r="EG10" s="164">
        <v>-12.409000000000001</v>
      </c>
      <c r="EH10" s="164">
        <v>-158.3133</v>
      </c>
      <c r="EI10" s="164">
        <v>-22.470099999999999</v>
      </c>
      <c r="EJ10" s="165"/>
      <c r="EK10" s="164">
        <v>-7.1375999999999999</v>
      </c>
      <c r="EL10" s="164">
        <v>-6.5423</v>
      </c>
      <c r="EM10" s="164">
        <v>18.295000000000002</v>
      </c>
      <c r="EN10" s="164">
        <v>-18.524799999999999</v>
      </c>
      <c r="EO10" s="164">
        <v>-17.898099999999999</v>
      </c>
      <c r="EP10" s="164">
        <v>23.568000000000001</v>
      </c>
      <c r="EQ10" s="164">
        <v>-28.793299999999999</v>
      </c>
      <c r="ER10" s="164">
        <v>-28.816199999999998</v>
      </c>
      <c r="ES10" s="164">
        <v>7.0309999999999997</v>
      </c>
      <c r="ET10" s="164">
        <v>-18.91</v>
      </c>
      <c r="EU10" s="164">
        <v>-20.56</v>
      </c>
      <c r="EV10" s="164">
        <v>0</v>
      </c>
      <c r="EW10" s="164">
        <v>1.2370000000000001</v>
      </c>
      <c r="EX10" s="164">
        <v>-22.133400000000002</v>
      </c>
      <c r="EY10" s="164">
        <v>-6.9</v>
      </c>
      <c r="EZ10" s="164">
        <v>4.1418999999999997</v>
      </c>
      <c r="FA10" s="164">
        <v>3.6855000000000002</v>
      </c>
      <c r="FB10" s="164">
        <v>7.1628999999999996</v>
      </c>
      <c r="FC10" s="164">
        <v>-28.025200000000002</v>
      </c>
      <c r="FD10" s="165"/>
      <c r="FE10" s="164">
        <v>0.9627</v>
      </c>
      <c r="FF10" s="164">
        <v>1.1581999999999999</v>
      </c>
      <c r="FG10" s="164">
        <v>3.0933999999999999</v>
      </c>
      <c r="FH10" s="164">
        <v>3.7372000000000001</v>
      </c>
      <c r="FI10" s="164">
        <v>2.6974999999999998</v>
      </c>
      <c r="FJ10" s="164">
        <v>9.8798999999999992</v>
      </c>
      <c r="FK10" s="164">
        <v>9.8798999999999992</v>
      </c>
      <c r="FL10" s="164">
        <v>-33.491300000000003</v>
      </c>
      <c r="FM10" s="164">
        <v>25.072199999999999</v>
      </c>
      <c r="FN10" s="164">
        <v>25.008700000000001</v>
      </c>
      <c r="FO10" s="164">
        <v>-20.8504</v>
      </c>
      <c r="FP10" s="164">
        <v>-9.3741000000000003</v>
      </c>
      <c r="FQ10" s="164">
        <v>22.6236</v>
      </c>
      <c r="FR10" s="164">
        <v>-20.36</v>
      </c>
      <c r="FS10" s="164">
        <v>-2.2078000000000002</v>
      </c>
      <c r="FT10" s="164">
        <v>0.2969</v>
      </c>
      <c r="FU10" s="164">
        <v>1.5</v>
      </c>
      <c r="FV10" s="164">
        <v>0.88</v>
      </c>
      <c r="FW10" s="164">
        <v>-22.352900000000002</v>
      </c>
      <c r="FX10" s="165"/>
      <c r="FY10" s="164">
        <v>3.3530000000000002</v>
      </c>
      <c r="FZ10" s="164">
        <v>1.048</v>
      </c>
      <c r="GA10" s="165"/>
      <c r="GB10" s="164">
        <v>13.31</v>
      </c>
      <c r="GC10" s="164">
        <v>0.42080000000000001</v>
      </c>
      <c r="GD10" s="164">
        <v>7.2820999999999998</v>
      </c>
      <c r="GE10" s="164">
        <v>-2.82</v>
      </c>
      <c r="GF10" s="164">
        <v>26.8858</v>
      </c>
      <c r="GG10" s="165"/>
      <c r="GH10" s="164">
        <v>17.5669</v>
      </c>
      <c r="GI10" s="164">
        <v>-2.9855</v>
      </c>
      <c r="GJ10" s="165"/>
      <c r="GK10" s="164">
        <v>2.0406</v>
      </c>
      <c r="GL10" s="165"/>
      <c r="GM10" s="165"/>
      <c r="GN10" s="164">
        <v>-11.7265</v>
      </c>
      <c r="GO10" s="164">
        <v>-13.1647</v>
      </c>
      <c r="GP10" s="164">
        <v>6.2996999999999996</v>
      </c>
      <c r="GQ10" s="164">
        <v>-33.696800000000003</v>
      </c>
      <c r="GR10" s="164">
        <v>12.112399999999999</v>
      </c>
      <c r="GS10" s="164">
        <v>12.142300000000001</v>
      </c>
      <c r="GT10" s="164">
        <v>100.9913</v>
      </c>
      <c r="GU10" s="164">
        <v>-6.3773</v>
      </c>
      <c r="GV10" s="164">
        <v>-11.034700000000001</v>
      </c>
      <c r="GW10" s="164">
        <v>10.178900000000001</v>
      </c>
      <c r="GX10" s="165"/>
      <c r="GY10" s="164">
        <v>4.1173000000000002</v>
      </c>
      <c r="GZ10" s="164">
        <v>4.0747999999999998</v>
      </c>
      <c r="HA10" s="165"/>
      <c r="HB10" s="164">
        <v>17.41</v>
      </c>
      <c r="HC10" s="164">
        <v>20.170000000000002</v>
      </c>
      <c r="HD10" s="164">
        <v>-1.26</v>
      </c>
      <c r="HE10" s="164">
        <v>-3.9685000000000001</v>
      </c>
      <c r="HF10" s="164">
        <v>32.240099999999998</v>
      </c>
      <c r="HG10" s="164">
        <v>5.6649000000000003</v>
      </c>
      <c r="HH10" s="164">
        <v>36.919699999999999</v>
      </c>
      <c r="HI10" s="164">
        <v>22.182200000000002</v>
      </c>
      <c r="HJ10" s="164">
        <v>21.9649</v>
      </c>
      <c r="HK10" s="164">
        <v>-8.5258000000000003</v>
      </c>
      <c r="HL10" s="165"/>
      <c r="HM10" s="164">
        <v>-10.3108</v>
      </c>
      <c r="HN10" s="164">
        <v>0</v>
      </c>
      <c r="HO10" s="164">
        <v>57.985599999999998</v>
      </c>
      <c r="HP10" s="165"/>
      <c r="HQ10" s="164">
        <v>-17.538599999999999</v>
      </c>
      <c r="HR10" s="164">
        <v>-16.275099999999998</v>
      </c>
      <c r="HS10" s="164">
        <v>0.3629</v>
      </c>
      <c r="HT10" s="164">
        <v>0.4703</v>
      </c>
      <c r="HU10" s="164">
        <v>15.42</v>
      </c>
      <c r="HV10" s="164">
        <v>15.05</v>
      </c>
      <c r="HW10" s="164">
        <v>-37.799999999999997</v>
      </c>
      <c r="HX10" s="164">
        <v>-42.9</v>
      </c>
      <c r="HY10" s="164">
        <v>0.91459999999999997</v>
      </c>
      <c r="HZ10" s="164">
        <v>-11.76</v>
      </c>
      <c r="IA10" s="164">
        <v>44.627499999999998</v>
      </c>
      <c r="IB10" s="164">
        <v>27.502600000000001</v>
      </c>
      <c r="IC10" s="164">
        <v>26.775099999999998</v>
      </c>
      <c r="ID10" s="164">
        <v>-21.2</v>
      </c>
      <c r="IE10" s="164">
        <v>-49.1</v>
      </c>
      <c r="IF10" s="164">
        <v>3.8</v>
      </c>
      <c r="IG10" s="164">
        <v>3.3</v>
      </c>
      <c r="IH10" s="165"/>
      <c r="II10" s="165"/>
      <c r="IJ10" s="164">
        <v>-91.2791</v>
      </c>
      <c r="IK10" s="164">
        <v>51.133299999999998</v>
      </c>
      <c r="IL10" s="164">
        <v>-261.79629999999997</v>
      </c>
      <c r="IM10" s="164">
        <v>-9.9109999999999996</v>
      </c>
      <c r="IN10" s="164">
        <v>-9.6065000000000005</v>
      </c>
      <c r="IO10" s="164">
        <v>102.8621</v>
      </c>
      <c r="IP10" s="164">
        <v>65.900300000000001</v>
      </c>
      <c r="IQ10" s="164">
        <v>113.5744</v>
      </c>
      <c r="IR10" s="164">
        <v>89.594999999999999</v>
      </c>
      <c r="IS10" s="164">
        <v>37.479399999999998</v>
      </c>
      <c r="IT10" s="164">
        <v>20.321000000000002</v>
      </c>
      <c r="IU10" s="165"/>
      <c r="IV10" s="164">
        <v>-0.97819999999999996</v>
      </c>
      <c r="IW10" s="164">
        <v>199.66139999999999</v>
      </c>
      <c r="IX10" s="164">
        <v>-199.75460000000001</v>
      </c>
      <c r="IY10" s="164">
        <v>15.454700000000001</v>
      </c>
      <c r="IZ10" s="164">
        <v>2.6917</v>
      </c>
      <c r="JA10" s="164">
        <v>-0.18679999999999999</v>
      </c>
      <c r="JB10" s="165"/>
      <c r="JC10" s="164">
        <v>-7.76</v>
      </c>
      <c r="JD10" s="164">
        <v>-1.117</v>
      </c>
      <c r="JE10" s="164">
        <v>-1.131</v>
      </c>
      <c r="JF10" s="164">
        <v>3.12</v>
      </c>
      <c r="JG10" s="164">
        <v>0</v>
      </c>
      <c r="JH10" s="164">
        <v>-2.6657999999999999</v>
      </c>
      <c r="JI10" s="164">
        <v>-5.7115</v>
      </c>
      <c r="JJ10" s="164">
        <v>13.7438</v>
      </c>
      <c r="JK10" s="164">
        <v>-13.533200000000001</v>
      </c>
      <c r="JL10" s="164">
        <v>-6.1</v>
      </c>
      <c r="JM10" s="164">
        <v>1.1279999999999999</v>
      </c>
      <c r="JN10" s="164">
        <v>1.6160000000000001</v>
      </c>
      <c r="JO10" s="165"/>
      <c r="JP10" s="165"/>
      <c r="JQ10" s="164">
        <v>4.1101000000000001</v>
      </c>
      <c r="JR10" s="164">
        <v>3.5240999999999998</v>
      </c>
      <c r="JS10" s="164">
        <v>3.387</v>
      </c>
      <c r="JT10" s="165"/>
      <c r="JU10" s="164">
        <v>34.4</v>
      </c>
      <c r="JV10" s="164">
        <v>1.1429</v>
      </c>
      <c r="JW10" s="164">
        <v>-0.65</v>
      </c>
      <c r="JX10" s="165"/>
      <c r="JY10" s="164">
        <v>-12.8231</v>
      </c>
      <c r="JZ10" s="164">
        <v>-0.91259999999999997</v>
      </c>
      <c r="KA10" s="164">
        <v>-21.831299999999999</v>
      </c>
      <c r="KB10" s="164">
        <v>-11.142300000000001</v>
      </c>
      <c r="KC10" s="164">
        <v>-3.2458</v>
      </c>
      <c r="KD10" s="164">
        <v>-22.308199999999999</v>
      </c>
      <c r="KE10" s="164">
        <v>-4.7675000000000001</v>
      </c>
      <c r="KF10" s="164">
        <v>-37.9</v>
      </c>
      <c r="KG10" s="164">
        <v>18.100000000000001</v>
      </c>
      <c r="KH10" s="165"/>
      <c r="KI10" s="164">
        <v>-52.0488</v>
      </c>
    </row>
    <row r="11" spans="1:295" ht="18" customHeight="1" x14ac:dyDescent="0.3">
      <c r="A11" s="161" t="s">
        <v>57</v>
      </c>
      <c r="B11" s="161" t="s">
        <v>767</v>
      </c>
      <c r="C11" s="164">
        <v>0</v>
      </c>
      <c r="D11" s="164">
        <v>3.4382999999999999</v>
      </c>
      <c r="E11" s="164">
        <v>-8.7398000000000007</v>
      </c>
      <c r="F11" s="164">
        <v>2.4146000000000001</v>
      </c>
      <c r="G11" s="164">
        <v>9.6620000000000008</v>
      </c>
      <c r="H11" s="165"/>
      <c r="I11" s="164">
        <v>11.0626</v>
      </c>
      <c r="J11" s="165"/>
      <c r="K11" s="164">
        <v>6.4138000000000002</v>
      </c>
      <c r="L11" s="164">
        <v>1.7129000000000001</v>
      </c>
      <c r="M11" s="164">
        <v>5.3604000000000003</v>
      </c>
      <c r="N11" s="164">
        <v>0</v>
      </c>
      <c r="O11" s="164">
        <v>-19.8</v>
      </c>
      <c r="P11" s="164">
        <v>-2.2000000000000002</v>
      </c>
      <c r="Q11" s="164">
        <v>0.82799999999999996</v>
      </c>
      <c r="R11" s="164">
        <v>-15.4</v>
      </c>
      <c r="S11" s="164">
        <v>4.3209999999999997</v>
      </c>
      <c r="T11" s="165"/>
      <c r="U11" s="164">
        <v>3.2669999999999999</v>
      </c>
      <c r="V11" s="164">
        <v>2.9116</v>
      </c>
      <c r="W11" s="164">
        <v>5.4722</v>
      </c>
      <c r="X11" s="164">
        <v>7.8604000000000003</v>
      </c>
      <c r="Y11" s="164">
        <v>-3.7654000000000001</v>
      </c>
      <c r="Z11" s="164">
        <v>1.9636</v>
      </c>
      <c r="AA11" s="165"/>
      <c r="AB11" s="164">
        <v>-1.0407999999999999</v>
      </c>
      <c r="AC11" s="164">
        <v>-0.96699999999999997</v>
      </c>
      <c r="AD11" s="164">
        <v>-0.95599999999999996</v>
      </c>
      <c r="AE11" s="164">
        <v>7.2389999999999999</v>
      </c>
      <c r="AF11" s="164">
        <v>-22.2</v>
      </c>
      <c r="AG11" s="164">
        <v>-13.2</v>
      </c>
      <c r="AH11" s="165"/>
      <c r="AI11" s="165"/>
      <c r="AJ11" s="164">
        <v>-21.9</v>
      </c>
      <c r="AK11" s="164">
        <v>-22</v>
      </c>
      <c r="AL11" s="165"/>
      <c r="AM11" s="164">
        <v>-5.82</v>
      </c>
      <c r="AN11" s="164">
        <v>-5.83</v>
      </c>
      <c r="AO11" s="164">
        <v>2.0762999999999998</v>
      </c>
      <c r="AP11" s="164">
        <v>3.9268000000000001</v>
      </c>
      <c r="AQ11" s="164">
        <v>16.436699999999998</v>
      </c>
      <c r="AR11" s="164">
        <v>17.2455</v>
      </c>
      <c r="AS11" s="164">
        <v>-21.049800000000001</v>
      </c>
      <c r="AT11" s="164">
        <v>-13.6638</v>
      </c>
      <c r="AU11" s="164">
        <v>-14.013299999999999</v>
      </c>
      <c r="AV11" s="164">
        <v>-6.6600000000000006E-2</v>
      </c>
      <c r="AW11" s="164">
        <v>-0.157</v>
      </c>
      <c r="AX11" s="164">
        <v>-18.4864</v>
      </c>
      <c r="AY11" s="164">
        <v>-16.343</v>
      </c>
      <c r="AZ11" s="164">
        <v>0.40689999999999998</v>
      </c>
      <c r="BA11" s="164">
        <v>2.4163999999999999</v>
      </c>
      <c r="BB11" s="164">
        <v>58.47</v>
      </c>
      <c r="BC11" s="164">
        <v>14.398400000000001</v>
      </c>
      <c r="BD11" s="164">
        <v>-5.3</v>
      </c>
      <c r="BE11" s="164">
        <v>-5.6</v>
      </c>
      <c r="BF11" s="164">
        <v>-23.964300000000001</v>
      </c>
      <c r="BG11" s="164">
        <v>-23.877099999999999</v>
      </c>
      <c r="BH11" s="164">
        <v>-1.0807</v>
      </c>
      <c r="BI11" s="165"/>
      <c r="BJ11" s="164">
        <v>2.8567999999999998</v>
      </c>
      <c r="BK11" s="164">
        <v>0.27050000000000002</v>
      </c>
      <c r="BL11" s="165"/>
      <c r="BM11" s="164">
        <v>0.51400000000000001</v>
      </c>
      <c r="BN11" s="164">
        <v>-139.83580000000001</v>
      </c>
      <c r="BO11" s="164">
        <v>35.126800000000003</v>
      </c>
      <c r="BP11" s="164">
        <v>35.096299999999999</v>
      </c>
      <c r="BQ11" s="164">
        <v>106.5731</v>
      </c>
      <c r="BR11" s="164">
        <v>-137.29490000000001</v>
      </c>
      <c r="BS11" s="165"/>
      <c r="BT11" s="165"/>
      <c r="BU11" s="165"/>
      <c r="BV11" s="164">
        <v>9.8099000000000007</v>
      </c>
      <c r="BW11" s="164">
        <v>5.74</v>
      </c>
      <c r="BX11" s="164">
        <v>1.52</v>
      </c>
      <c r="BY11" s="164">
        <v>-15.06</v>
      </c>
      <c r="BZ11" s="164">
        <v>2.1</v>
      </c>
      <c r="CA11" s="164">
        <v>-24.777899999999999</v>
      </c>
      <c r="CB11" s="164">
        <v>-24.777899999999999</v>
      </c>
      <c r="CC11" s="164">
        <v>31.877300000000002</v>
      </c>
      <c r="CD11" s="164">
        <v>31.322299999999998</v>
      </c>
      <c r="CE11" s="164">
        <v>-4.7313999999999998</v>
      </c>
      <c r="CF11" s="164">
        <v>-12.494899999999999</v>
      </c>
      <c r="CG11" s="164">
        <v>-11.921099999999999</v>
      </c>
      <c r="CH11" s="164">
        <v>2.9824999999999999</v>
      </c>
      <c r="CI11" s="164">
        <v>11.4331</v>
      </c>
      <c r="CJ11" s="165"/>
      <c r="CK11" s="165"/>
      <c r="CL11" s="164">
        <v>34.6</v>
      </c>
      <c r="CM11" s="164">
        <v>-16.899999999999999</v>
      </c>
      <c r="CN11" s="164">
        <v>-2.0099999999999998</v>
      </c>
      <c r="CO11" s="164">
        <v>29.189900000000002</v>
      </c>
      <c r="CP11" s="164">
        <v>29.243400000000001</v>
      </c>
      <c r="CQ11" s="164">
        <v>27.161999999999999</v>
      </c>
      <c r="CR11" s="164">
        <v>90.043199999999999</v>
      </c>
      <c r="CS11" s="164">
        <v>89.826800000000006</v>
      </c>
      <c r="CT11" s="164">
        <v>-25.836300000000001</v>
      </c>
      <c r="CU11" s="164">
        <v>-66.395600000000002</v>
      </c>
      <c r="CV11" s="164">
        <v>-27.439900000000002</v>
      </c>
      <c r="CW11" s="164">
        <v>1.4281999999999999</v>
      </c>
      <c r="CX11" s="164">
        <v>26.21</v>
      </c>
      <c r="CY11" s="164">
        <v>12.87</v>
      </c>
      <c r="CZ11" s="164">
        <v>4.0674000000000001</v>
      </c>
      <c r="DA11" s="164">
        <v>4.3975999999999997</v>
      </c>
      <c r="DB11" s="164">
        <v>-6.94</v>
      </c>
      <c r="DC11" s="165"/>
      <c r="DD11" s="164">
        <v>-12.900700000000001</v>
      </c>
      <c r="DE11" s="164">
        <v>-12.938499999999999</v>
      </c>
      <c r="DF11" s="164">
        <v>33.870899999999999</v>
      </c>
      <c r="DG11" s="164">
        <v>1.5100000000000001E-2</v>
      </c>
      <c r="DH11" s="164">
        <v>-3.4022999999999999</v>
      </c>
      <c r="DI11" s="165"/>
      <c r="DJ11" s="165"/>
      <c r="DK11" s="164">
        <v>-3.2031000000000001</v>
      </c>
      <c r="DL11" s="164">
        <v>-3.1791</v>
      </c>
      <c r="DM11" s="164">
        <v>31.7056</v>
      </c>
      <c r="DN11" s="164">
        <v>2.4178999999999999</v>
      </c>
      <c r="DO11" s="164">
        <v>-2.81</v>
      </c>
      <c r="DP11" s="164">
        <v>0.27</v>
      </c>
      <c r="DQ11" s="164">
        <v>9.8145000000000007</v>
      </c>
      <c r="DR11" s="164">
        <v>-32.5518</v>
      </c>
      <c r="DS11" s="164">
        <v>-11.97</v>
      </c>
      <c r="DT11" s="164">
        <v>-12.16</v>
      </c>
      <c r="DU11" s="164">
        <v>27.34</v>
      </c>
      <c r="DV11" s="164">
        <v>17.329999999999998</v>
      </c>
      <c r="DW11" s="164">
        <v>-30.072700000000001</v>
      </c>
      <c r="DX11" s="164">
        <v>-15.654500000000001</v>
      </c>
      <c r="DY11" s="164">
        <v>-41.401400000000002</v>
      </c>
      <c r="DZ11" s="164">
        <v>-40.545499999999997</v>
      </c>
      <c r="EA11" s="165"/>
      <c r="EB11" s="164">
        <v>-14.996</v>
      </c>
      <c r="EC11" s="164">
        <v>-24.584</v>
      </c>
      <c r="ED11" s="164">
        <v>-25.095800000000001</v>
      </c>
      <c r="EE11" s="164">
        <v>-15.853300000000001</v>
      </c>
      <c r="EF11" s="164">
        <v>-18.858000000000001</v>
      </c>
      <c r="EG11" s="164">
        <v>-11.319000000000001</v>
      </c>
      <c r="EH11" s="164">
        <v>-180.785</v>
      </c>
      <c r="EI11" s="164">
        <v>-14.2592</v>
      </c>
      <c r="EJ11" s="165"/>
      <c r="EK11" s="164">
        <v>-6.2664999999999997</v>
      </c>
      <c r="EL11" s="164">
        <v>-5.6864999999999997</v>
      </c>
      <c r="EM11" s="164">
        <v>20.116900000000001</v>
      </c>
      <c r="EN11" s="164">
        <v>-18.888100000000001</v>
      </c>
      <c r="EO11" s="164">
        <v>-18.393799999999999</v>
      </c>
      <c r="EP11" s="164">
        <v>18.96</v>
      </c>
      <c r="EQ11" s="164">
        <v>-27.754799999999999</v>
      </c>
      <c r="ER11" s="164">
        <v>-27.341000000000001</v>
      </c>
      <c r="ES11" s="164">
        <v>10.2986</v>
      </c>
      <c r="ET11" s="164">
        <v>0</v>
      </c>
      <c r="EU11" s="164">
        <v>-19.22</v>
      </c>
      <c r="EV11" s="164">
        <v>-2.2999999999999998</v>
      </c>
      <c r="EW11" s="164">
        <v>1.1019000000000001</v>
      </c>
      <c r="EX11" s="164">
        <v>-22.0745</v>
      </c>
      <c r="EY11" s="164">
        <v>-6.4382000000000001</v>
      </c>
      <c r="EZ11" s="164">
        <v>4.75</v>
      </c>
      <c r="FA11" s="164">
        <v>3.3706999999999998</v>
      </c>
      <c r="FB11" s="164">
        <v>7.9417</v>
      </c>
      <c r="FC11" s="164">
        <v>-28.592199999999998</v>
      </c>
      <c r="FD11" s="165"/>
      <c r="FE11" s="164">
        <v>0.97350000000000003</v>
      </c>
      <c r="FF11" s="164">
        <v>1.2007000000000001</v>
      </c>
      <c r="FG11" s="164">
        <v>0</v>
      </c>
      <c r="FH11" s="164">
        <v>0</v>
      </c>
      <c r="FI11" s="164">
        <v>0</v>
      </c>
      <c r="FJ11" s="164">
        <v>11.387</v>
      </c>
      <c r="FK11" s="164">
        <v>11.387</v>
      </c>
      <c r="FL11" s="164">
        <v>-31.984200000000001</v>
      </c>
      <c r="FM11" s="164">
        <v>25.505099999999999</v>
      </c>
      <c r="FN11" s="164">
        <v>25.694900000000001</v>
      </c>
      <c r="FO11" s="164">
        <v>-19.493099999999998</v>
      </c>
      <c r="FP11" s="164">
        <v>0</v>
      </c>
      <c r="FQ11" s="164">
        <v>18.995699999999999</v>
      </c>
      <c r="FR11" s="164">
        <v>-21.39</v>
      </c>
      <c r="FS11" s="164">
        <v>-2.9127999999999998</v>
      </c>
      <c r="FT11" s="164">
        <v>0.25469999999999998</v>
      </c>
      <c r="FU11" s="164">
        <v>1.38</v>
      </c>
      <c r="FV11" s="164">
        <v>2.06</v>
      </c>
      <c r="FW11" s="164">
        <v>-19.451899999999998</v>
      </c>
      <c r="FX11" s="165"/>
      <c r="FY11" s="164">
        <v>3.3759999999999999</v>
      </c>
      <c r="FZ11" s="164">
        <v>0.90400000000000003</v>
      </c>
      <c r="GA11" s="165"/>
      <c r="GB11" s="164">
        <v>13.68</v>
      </c>
      <c r="GC11" s="164">
        <v>-0.36559999999999998</v>
      </c>
      <c r="GD11" s="164">
        <v>6.0327000000000002</v>
      </c>
      <c r="GE11" s="164">
        <v>-2.67</v>
      </c>
      <c r="GF11" s="164">
        <v>27.195900000000002</v>
      </c>
      <c r="GG11" s="165"/>
      <c r="GH11" s="164">
        <v>16.848299999999998</v>
      </c>
      <c r="GI11" s="164">
        <v>-3.2305999999999999</v>
      </c>
      <c r="GJ11" s="165"/>
      <c r="GK11" s="164">
        <v>2.0053000000000001</v>
      </c>
      <c r="GL11" s="165"/>
      <c r="GM11" s="165"/>
      <c r="GN11" s="164">
        <v>-13.076499999999999</v>
      </c>
      <c r="GO11" s="164">
        <v>-12.823600000000001</v>
      </c>
      <c r="GP11" s="164">
        <v>5.5229999999999997</v>
      </c>
      <c r="GQ11" s="164">
        <v>-33.696800000000003</v>
      </c>
      <c r="GR11" s="164">
        <v>11.982699999999999</v>
      </c>
      <c r="GS11" s="164">
        <v>11.3423</v>
      </c>
      <c r="GT11" s="164">
        <v>98.437700000000007</v>
      </c>
      <c r="GU11" s="164">
        <v>-6.5857000000000001</v>
      </c>
      <c r="GV11" s="164">
        <v>-10.3085</v>
      </c>
      <c r="GW11" s="164">
        <v>9.9138000000000002</v>
      </c>
      <c r="GX11" s="164">
        <v>3.4373</v>
      </c>
      <c r="GY11" s="164">
        <v>4.0073999999999996</v>
      </c>
      <c r="GZ11" s="164">
        <v>3.9394</v>
      </c>
      <c r="HA11" s="164">
        <v>2.8820000000000001</v>
      </c>
      <c r="HB11" s="164">
        <v>19.951499999999999</v>
      </c>
      <c r="HC11" s="164">
        <v>19.947500000000002</v>
      </c>
      <c r="HD11" s="164">
        <v>0</v>
      </c>
      <c r="HE11" s="164">
        <v>-3.3005</v>
      </c>
      <c r="HF11" s="164">
        <v>33.6023</v>
      </c>
      <c r="HG11" s="164">
        <v>6.6428000000000003</v>
      </c>
      <c r="HH11" s="164">
        <v>35.410499999999999</v>
      </c>
      <c r="HI11" s="164">
        <v>22.176400000000001</v>
      </c>
      <c r="HJ11" s="164">
        <v>22.8475</v>
      </c>
      <c r="HK11" s="164">
        <v>-8.2492000000000001</v>
      </c>
      <c r="HL11" s="165"/>
      <c r="HM11" s="164">
        <v>0</v>
      </c>
      <c r="HN11" s="164">
        <v>0</v>
      </c>
      <c r="HO11" s="165"/>
      <c r="HP11" s="165"/>
      <c r="HQ11" s="164">
        <v>-16.813500000000001</v>
      </c>
      <c r="HR11" s="164">
        <v>-15.9016</v>
      </c>
      <c r="HS11" s="164">
        <v>1.4241999999999999</v>
      </c>
      <c r="HT11" s="164">
        <v>1.3201000000000001</v>
      </c>
      <c r="HU11" s="164">
        <v>15.52</v>
      </c>
      <c r="HV11" s="164">
        <v>15.01</v>
      </c>
      <c r="HW11" s="164">
        <v>-40.6</v>
      </c>
      <c r="HX11" s="164">
        <v>-40.6</v>
      </c>
      <c r="HY11" s="164">
        <v>0.84499999999999997</v>
      </c>
      <c r="HZ11" s="164">
        <v>-11.28</v>
      </c>
      <c r="IA11" s="164">
        <v>40.298200000000001</v>
      </c>
      <c r="IB11" s="164">
        <v>27.6614</v>
      </c>
      <c r="IC11" s="164">
        <v>27.5517</v>
      </c>
      <c r="ID11" s="164">
        <v>-21.2</v>
      </c>
      <c r="IE11" s="164">
        <v>-48.2</v>
      </c>
      <c r="IF11" s="164">
        <v>2.1</v>
      </c>
      <c r="IG11" s="164">
        <v>1.5</v>
      </c>
      <c r="IH11" s="164">
        <v>-18.0364</v>
      </c>
      <c r="II11" s="164">
        <v>-17.797699999999999</v>
      </c>
      <c r="IJ11" s="164">
        <v>-89.765199999999993</v>
      </c>
      <c r="IK11" s="164">
        <v>49.235900000000001</v>
      </c>
      <c r="IL11" s="164">
        <v>-259.56900000000002</v>
      </c>
      <c r="IM11" s="164">
        <v>-9.3188999999999993</v>
      </c>
      <c r="IN11" s="164">
        <v>-6.5518999999999998</v>
      </c>
      <c r="IO11" s="164">
        <v>97.068700000000007</v>
      </c>
      <c r="IP11" s="164">
        <v>67.844200000000001</v>
      </c>
      <c r="IQ11" s="164">
        <v>111.4344</v>
      </c>
      <c r="IR11" s="164">
        <v>88.0334</v>
      </c>
      <c r="IS11" s="164">
        <v>34.241</v>
      </c>
      <c r="IT11" s="164">
        <v>21.850100000000001</v>
      </c>
      <c r="IU11" s="164">
        <v>22.956600000000002</v>
      </c>
      <c r="IV11" s="164">
        <v>-3.8936000000000002</v>
      </c>
      <c r="IW11" s="164">
        <v>197.95150000000001</v>
      </c>
      <c r="IX11" s="164">
        <v>-196.84110000000001</v>
      </c>
      <c r="IY11" s="164">
        <v>15.25</v>
      </c>
      <c r="IZ11" s="164">
        <v>-1.1149</v>
      </c>
      <c r="JA11" s="164">
        <v>-0.60909999999999997</v>
      </c>
      <c r="JB11" s="165"/>
      <c r="JC11" s="164">
        <v>-8.32</v>
      </c>
      <c r="JD11" s="164">
        <v>-0.53800000000000003</v>
      </c>
      <c r="JE11" s="164">
        <v>-0.54300000000000004</v>
      </c>
      <c r="JF11" s="164">
        <v>3.36</v>
      </c>
      <c r="JG11" s="164">
        <v>-0.48</v>
      </c>
      <c r="JH11" s="164">
        <v>-2.7509999999999999</v>
      </c>
      <c r="JI11" s="164">
        <v>-5.5343999999999998</v>
      </c>
      <c r="JJ11" s="164">
        <v>13.7713</v>
      </c>
      <c r="JK11" s="164">
        <v>-12.1294</v>
      </c>
      <c r="JL11" s="164">
        <v>-4.3</v>
      </c>
      <c r="JM11" s="164">
        <v>2.08</v>
      </c>
      <c r="JN11" s="164">
        <v>1.821</v>
      </c>
      <c r="JO11" s="164">
        <v>1.9513</v>
      </c>
      <c r="JP11" s="164">
        <v>2.2364000000000002</v>
      </c>
      <c r="JQ11" s="164">
        <v>3.8216999999999999</v>
      </c>
      <c r="JR11" s="164">
        <v>3.8163</v>
      </c>
      <c r="JS11" s="164">
        <v>2.9676</v>
      </c>
      <c r="JT11" s="165"/>
      <c r="JU11" s="164">
        <v>33.4</v>
      </c>
      <c r="JV11" s="164">
        <v>2.1055000000000001</v>
      </c>
      <c r="JW11" s="164">
        <v>-0.67</v>
      </c>
      <c r="JX11" s="165"/>
      <c r="JY11" s="164">
        <v>-12.9254</v>
      </c>
      <c r="JZ11" s="164">
        <v>-1.1802999999999999</v>
      </c>
      <c r="KA11" s="164">
        <v>-21.158000000000001</v>
      </c>
      <c r="KB11" s="164">
        <v>-10.7319</v>
      </c>
      <c r="KC11" s="164">
        <v>-3.7397999999999998</v>
      </c>
      <c r="KD11" s="164">
        <v>-21.7286</v>
      </c>
      <c r="KE11" s="164">
        <v>-4.8327999999999998</v>
      </c>
      <c r="KF11" s="164">
        <v>-35.299999999999997</v>
      </c>
      <c r="KG11" s="164">
        <v>17.600000000000001</v>
      </c>
      <c r="KH11" s="165"/>
      <c r="KI11" s="164">
        <v>-52.906300000000002</v>
      </c>
    </row>
    <row r="12" spans="1:295" ht="18" customHeight="1" x14ac:dyDescent="0.3">
      <c r="A12" s="161" t="s">
        <v>57</v>
      </c>
      <c r="B12" s="161" t="s">
        <v>768</v>
      </c>
      <c r="C12" s="164">
        <v>0</v>
      </c>
      <c r="D12" s="164">
        <v>3.3948999999999998</v>
      </c>
      <c r="E12" s="164">
        <v>-8.5806000000000004</v>
      </c>
      <c r="F12" s="164">
        <v>2.3105000000000002</v>
      </c>
      <c r="G12" s="164">
        <v>9.5145</v>
      </c>
      <c r="H12" s="165"/>
      <c r="I12" s="164">
        <v>10.9292</v>
      </c>
      <c r="J12" s="165"/>
      <c r="K12" s="164">
        <v>5.9016999999999999</v>
      </c>
      <c r="L12" s="164">
        <v>1.4710000000000001</v>
      </c>
      <c r="M12" s="164">
        <v>5.1589999999999998</v>
      </c>
      <c r="N12" s="164">
        <v>2.2200000000000002</v>
      </c>
      <c r="O12" s="164">
        <v>-22</v>
      </c>
      <c r="P12" s="164">
        <v>0</v>
      </c>
      <c r="Q12" s="164">
        <v>2.484</v>
      </c>
      <c r="R12" s="165"/>
      <c r="S12" s="164">
        <v>4.3346999999999998</v>
      </c>
      <c r="T12" s="165"/>
      <c r="U12" s="164">
        <v>2.6299000000000001</v>
      </c>
      <c r="V12" s="164">
        <v>2.4561000000000002</v>
      </c>
      <c r="W12" s="164">
        <v>4.8813000000000004</v>
      </c>
      <c r="X12" s="164">
        <v>7.6166</v>
      </c>
      <c r="Y12" s="164">
        <v>-3.9817999999999998</v>
      </c>
      <c r="Z12" s="164">
        <v>1.9156</v>
      </c>
      <c r="AA12" s="165"/>
      <c r="AB12" s="164">
        <v>-1.1476999999999999</v>
      </c>
      <c r="AC12" s="164">
        <v>0</v>
      </c>
      <c r="AD12" s="164">
        <v>-0.108</v>
      </c>
      <c r="AE12" s="164">
        <v>7.0229999999999997</v>
      </c>
      <c r="AF12" s="164">
        <v>-22.2</v>
      </c>
      <c r="AG12" s="164">
        <v>-13.2</v>
      </c>
      <c r="AH12" s="165"/>
      <c r="AI12" s="165"/>
      <c r="AJ12" s="164">
        <v>-28.15</v>
      </c>
      <c r="AK12" s="164">
        <v>-28.04</v>
      </c>
      <c r="AL12" s="165"/>
      <c r="AM12" s="164">
        <v>1.1299999999999999</v>
      </c>
      <c r="AN12" s="164">
        <v>1.26</v>
      </c>
      <c r="AO12" s="164">
        <v>1.306</v>
      </c>
      <c r="AP12" s="164">
        <v>4.2011000000000003</v>
      </c>
      <c r="AQ12" s="164">
        <v>12.8985</v>
      </c>
      <c r="AR12" s="164">
        <v>15.1</v>
      </c>
      <c r="AS12" s="164">
        <v>-21.853200000000001</v>
      </c>
      <c r="AT12" s="164">
        <v>-14.333600000000001</v>
      </c>
      <c r="AU12" s="164">
        <v>-15.4291</v>
      </c>
      <c r="AV12" s="164">
        <v>17.3338</v>
      </c>
      <c r="AW12" s="164">
        <v>11.8894</v>
      </c>
      <c r="AX12" s="164">
        <v>-20.093900000000001</v>
      </c>
      <c r="AY12" s="164">
        <v>-18.754300000000001</v>
      </c>
      <c r="AZ12" s="164">
        <v>1.9851000000000001</v>
      </c>
      <c r="BA12" s="164">
        <v>10.791</v>
      </c>
      <c r="BB12" s="164">
        <v>48.7376</v>
      </c>
      <c r="BC12" s="164">
        <v>13.6594</v>
      </c>
      <c r="BD12" s="164">
        <v>-5.2</v>
      </c>
      <c r="BE12" s="164">
        <v>-5.6</v>
      </c>
      <c r="BF12" s="164">
        <v>-21.326699999999999</v>
      </c>
      <c r="BG12" s="164">
        <v>-20.9376</v>
      </c>
      <c r="BH12" s="164">
        <v>-0.83150000000000002</v>
      </c>
      <c r="BI12" s="165"/>
      <c r="BJ12" s="164">
        <v>-0.60209999999999997</v>
      </c>
      <c r="BK12" s="164">
        <v>1.7624</v>
      </c>
      <c r="BL12" s="165"/>
      <c r="BM12" s="164">
        <v>0.46920000000000001</v>
      </c>
      <c r="BN12" s="164">
        <v>-123.41679999999999</v>
      </c>
      <c r="BO12" s="164">
        <v>32.563200000000002</v>
      </c>
      <c r="BP12" s="164">
        <v>32.563200000000002</v>
      </c>
      <c r="BQ12" s="164">
        <v>101.4746</v>
      </c>
      <c r="BR12" s="164">
        <v>-132.28450000000001</v>
      </c>
      <c r="BS12" s="165"/>
      <c r="BT12" s="165"/>
      <c r="BU12" s="165"/>
      <c r="BV12" s="164">
        <v>10.728</v>
      </c>
      <c r="BW12" s="164">
        <v>7.63</v>
      </c>
      <c r="BX12" s="164">
        <v>3.46</v>
      </c>
      <c r="BY12" s="164">
        <v>-14.22</v>
      </c>
      <c r="BZ12" s="164">
        <v>2.97</v>
      </c>
      <c r="CA12" s="164">
        <v>-23.9741</v>
      </c>
      <c r="CB12" s="164">
        <v>-24.51</v>
      </c>
      <c r="CC12" s="164">
        <v>31.428899999999999</v>
      </c>
      <c r="CD12" s="164">
        <v>31.315100000000001</v>
      </c>
      <c r="CE12" s="164">
        <v>-4.5171999999999999</v>
      </c>
      <c r="CF12" s="164">
        <v>-9.2670999999999992</v>
      </c>
      <c r="CG12" s="164">
        <v>-8.7447999999999997</v>
      </c>
      <c r="CH12" s="164">
        <v>-0.20499999999999999</v>
      </c>
      <c r="CI12" s="164">
        <v>12.705299999999999</v>
      </c>
      <c r="CJ12" s="165"/>
      <c r="CK12" s="165"/>
      <c r="CL12" s="164">
        <v>39.799999999999997</v>
      </c>
      <c r="CM12" s="164">
        <v>-21.5</v>
      </c>
      <c r="CN12" s="164">
        <v>-1.94</v>
      </c>
      <c r="CO12" s="164">
        <v>31.116800000000001</v>
      </c>
      <c r="CP12" s="164">
        <v>31.4514</v>
      </c>
      <c r="CQ12" s="164">
        <v>30.839200000000002</v>
      </c>
      <c r="CR12" s="164">
        <v>84.124700000000004</v>
      </c>
      <c r="CS12" s="164">
        <v>83.345399999999998</v>
      </c>
      <c r="CT12" s="164">
        <v>-24.9208</v>
      </c>
      <c r="CU12" s="164">
        <v>-63.8401</v>
      </c>
      <c r="CV12" s="164">
        <v>-24.862400000000001</v>
      </c>
      <c r="CW12" s="164">
        <v>1.3877999999999999</v>
      </c>
      <c r="CX12" s="164">
        <v>24.53</v>
      </c>
      <c r="CY12" s="164">
        <v>12.69</v>
      </c>
      <c r="CZ12" s="164">
        <v>4.3799000000000001</v>
      </c>
      <c r="DA12" s="164">
        <v>4.6905999999999999</v>
      </c>
      <c r="DB12" s="164">
        <v>-7.17</v>
      </c>
      <c r="DC12" s="165"/>
      <c r="DD12" s="164">
        <v>-15.0345</v>
      </c>
      <c r="DE12" s="164">
        <v>-14.718299999999999</v>
      </c>
      <c r="DF12" s="164">
        <v>33.408999999999999</v>
      </c>
      <c r="DG12" s="164">
        <v>1.52E-2</v>
      </c>
      <c r="DH12" s="164">
        <v>-3.5087999999999999</v>
      </c>
      <c r="DI12" s="164">
        <v>16.5</v>
      </c>
      <c r="DJ12" s="164">
        <v>16.3</v>
      </c>
      <c r="DK12" s="164">
        <v>-3.3752</v>
      </c>
      <c r="DL12" s="164">
        <v>-3.1791</v>
      </c>
      <c r="DM12" s="164">
        <v>31.232500000000002</v>
      </c>
      <c r="DN12" s="164">
        <v>2.4178999999999999</v>
      </c>
      <c r="DO12" s="164">
        <v>-2.94</v>
      </c>
      <c r="DP12" s="164">
        <v>0.32</v>
      </c>
      <c r="DQ12" s="164">
        <v>9.1395</v>
      </c>
      <c r="DR12" s="164">
        <v>-34.811999999999998</v>
      </c>
      <c r="DS12" s="164">
        <v>-12.44</v>
      </c>
      <c r="DT12" s="164">
        <v>-12.65</v>
      </c>
      <c r="DU12" s="164">
        <v>27.79</v>
      </c>
      <c r="DV12" s="164">
        <v>17.39</v>
      </c>
      <c r="DW12" s="164">
        <v>-32</v>
      </c>
      <c r="DX12" s="164">
        <v>-16.7455</v>
      </c>
      <c r="DY12" s="164">
        <v>-40.8842</v>
      </c>
      <c r="DZ12" s="164">
        <v>-40.263599999999997</v>
      </c>
      <c r="EA12" s="165"/>
      <c r="EB12" s="164">
        <v>-14.2796</v>
      </c>
      <c r="EC12" s="164">
        <v>-24.136700000000001</v>
      </c>
      <c r="ED12" s="164">
        <v>-24.160399999999999</v>
      </c>
      <c r="EE12" s="164">
        <v>-17.396000000000001</v>
      </c>
      <c r="EF12" s="164">
        <v>-16.6281</v>
      </c>
      <c r="EG12" s="164">
        <v>-12.005000000000001</v>
      </c>
      <c r="EH12" s="164">
        <v>-174.5761</v>
      </c>
      <c r="EI12" s="164">
        <v>-18.6172</v>
      </c>
      <c r="EJ12" s="165"/>
      <c r="EK12" s="164">
        <v>-6.2427999999999999</v>
      </c>
      <c r="EL12" s="164">
        <v>-5.7687999999999997</v>
      </c>
      <c r="EM12" s="164">
        <v>22.226199999999999</v>
      </c>
      <c r="EN12" s="164">
        <v>-19.168199999999999</v>
      </c>
      <c r="EO12" s="164">
        <v>-18.599799999999998</v>
      </c>
      <c r="EP12" s="164">
        <v>14.352</v>
      </c>
      <c r="EQ12" s="164">
        <v>-27.535900000000002</v>
      </c>
      <c r="ER12" s="164">
        <v>-26.935700000000001</v>
      </c>
      <c r="ES12" s="164">
        <v>9.3346999999999998</v>
      </c>
      <c r="ET12" s="164">
        <v>0</v>
      </c>
      <c r="EU12" s="164">
        <v>-19.68</v>
      </c>
      <c r="EV12" s="164">
        <v>1.3</v>
      </c>
      <c r="EW12" s="164">
        <v>1.0894999999999999</v>
      </c>
      <c r="EX12" s="164">
        <v>-22.215499999999999</v>
      </c>
      <c r="EY12" s="164">
        <v>-6.2720000000000002</v>
      </c>
      <c r="EZ12" s="164">
        <v>4.8334000000000001</v>
      </c>
      <c r="FA12" s="164">
        <v>2.8490000000000002</v>
      </c>
      <c r="FB12" s="164">
        <v>10.162599999999999</v>
      </c>
      <c r="FC12" s="164">
        <v>-30.789899999999999</v>
      </c>
      <c r="FD12" s="165"/>
      <c r="FE12" s="164">
        <v>0.95340000000000003</v>
      </c>
      <c r="FF12" s="164">
        <v>1.1795</v>
      </c>
      <c r="FG12" s="164">
        <v>2.9821</v>
      </c>
      <c r="FH12" s="164">
        <v>3.3761000000000001</v>
      </c>
      <c r="FI12" s="164">
        <v>0</v>
      </c>
      <c r="FJ12" s="164">
        <v>10.7172</v>
      </c>
      <c r="FK12" s="164">
        <v>10.7172</v>
      </c>
      <c r="FL12" s="164">
        <v>-31.984200000000001</v>
      </c>
      <c r="FM12" s="164">
        <v>24.300999999999998</v>
      </c>
      <c r="FN12" s="164">
        <v>24.252400000000002</v>
      </c>
      <c r="FO12" s="164">
        <v>-18.972799999999999</v>
      </c>
      <c r="FP12" s="164">
        <v>0</v>
      </c>
      <c r="FQ12" s="164">
        <v>19.693899999999999</v>
      </c>
      <c r="FR12" s="164">
        <v>-20.76</v>
      </c>
      <c r="FS12" s="164">
        <v>-2.3140000000000001</v>
      </c>
      <c r="FT12" s="164">
        <v>0.2621</v>
      </c>
      <c r="FU12" s="164">
        <v>1.28</v>
      </c>
      <c r="FV12" s="164">
        <v>2.42</v>
      </c>
      <c r="FW12" s="164">
        <v>-20.095800000000001</v>
      </c>
      <c r="FX12" s="165"/>
      <c r="FY12" s="164">
        <v>3.35</v>
      </c>
      <c r="FZ12" s="164">
        <v>0.97799999999999998</v>
      </c>
      <c r="GA12" s="165"/>
      <c r="GB12" s="164">
        <v>13.9</v>
      </c>
      <c r="GC12" s="164">
        <v>-0.79830000000000001</v>
      </c>
      <c r="GD12" s="164">
        <v>6.7195</v>
      </c>
      <c r="GE12" s="164">
        <v>-2.8</v>
      </c>
      <c r="GF12" s="164">
        <v>27.2073</v>
      </c>
      <c r="GG12" s="165"/>
      <c r="GH12" s="164">
        <v>16.7273</v>
      </c>
      <c r="GI12" s="164">
        <v>-3.5112000000000001</v>
      </c>
      <c r="GJ12" s="165"/>
      <c r="GK12" s="164">
        <v>1.9365000000000001</v>
      </c>
      <c r="GL12" s="165"/>
      <c r="GM12" s="165"/>
      <c r="GN12" s="164">
        <v>-12.4351</v>
      </c>
      <c r="GO12" s="164">
        <v>-13.1092</v>
      </c>
      <c r="GP12" s="164">
        <v>6.0662000000000003</v>
      </c>
      <c r="GQ12" s="164">
        <v>-33.360700000000001</v>
      </c>
      <c r="GR12" s="164">
        <v>12.2395</v>
      </c>
      <c r="GS12" s="164">
        <v>12.6488</v>
      </c>
      <c r="GT12" s="164">
        <v>99.540700000000001</v>
      </c>
      <c r="GU12" s="164">
        <v>-6.4149000000000003</v>
      </c>
      <c r="GV12" s="164">
        <v>-10.1807</v>
      </c>
      <c r="GW12" s="164">
        <v>10.025399999999999</v>
      </c>
      <c r="GX12" s="164">
        <v>4.0914000000000001</v>
      </c>
      <c r="GY12" s="164">
        <v>3.9340999999999999</v>
      </c>
      <c r="GZ12" s="164">
        <v>3.9156</v>
      </c>
      <c r="HA12" s="164">
        <v>3</v>
      </c>
      <c r="HB12" s="164">
        <v>18.099299999999999</v>
      </c>
      <c r="HC12" s="164">
        <v>19.565000000000001</v>
      </c>
      <c r="HD12" s="164">
        <v>-2.1</v>
      </c>
      <c r="HE12" s="164">
        <v>-5.3777999999999997</v>
      </c>
      <c r="HF12" s="164">
        <v>36.138300000000001</v>
      </c>
      <c r="HG12" s="164">
        <v>0</v>
      </c>
      <c r="HH12" s="164">
        <v>32.700600000000001</v>
      </c>
      <c r="HI12" s="164">
        <v>20.289899999999999</v>
      </c>
      <c r="HJ12" s="164">
        <v>20.768599999999999</v>
      </c>
      <c r="HK12" s="164">
        <v>-6.4710999999999999</v>
      </c>
      <c r="HL12" s="165"/>
      <c r="HM12" s="164">
        <v>0</v>
      </c>
      <c r="HN12" s="164">
        <v>0</v>
      </c>
      <c r="HO12" s="165"/>
      <c r="HP12" s="165"/>
      <c r="HQ12" s="164">
        <v>-19.735900000000001</v>
      </c>
      <c r="HR12" s="164">
        <v>-19.104099999999999</v>
      </c>
      <c r="HS12" s="164">
        <v>1.2675000000000001</v>
      </c>
      <c r="HT12" s="164">
        <v>1.4765999999999999</v>
      </c>
      <c r="HU12" s="164">
        <v>15.89</v>
      </c>
      <c r="HV12" s="164">
        <v>16</v>
      </c>
      <c r="HW12" s="164">
        <v>-39.4</v>
      </c>
      <c r="HX12" s="164">
        <v>-39.700000000000003</v>
      </c>
      <c r="HY12" s="164">
        <v>0.91459999999999997</v>
      </c>
      <c r="HZ12" s="164">
        <v>-11.76</v>
      </c>
      <c r="IA12" s="164">
        <v>50.891399999999997</v>
      </c>
      <c r="IB12" s="164">
        <v>23.851400000000002</v>
      </c>
      <c r="IC12" s="164">
        <v>24.249300000000002</v>
      </c>
      <c r="ID12" s="164">
        <v>-21.6</v>
      </c>
      <c r="IE12" s="164">
        <v>-48.2</v>
      </c>
      <c r="IF12" s="164">
        <v>6.9</v>
      </c>
      <c r="IG12" s="164">
        <v>5.9</v>
      </c>
      <c r="IH12" s="164">
        <v>-18.297499999999999</v>
      </c>
      <c r="II12" s="164">
        <v>-18.0063</v>
      </c>
      <c r="IJ12" s="164">
        <v>-88.119799999999998</v>
      </c>
      <c r="IK12" s="164">
        <v>52.274700000000003</v>
      </c>
      <c r="IL12" s="164">
        <v>-266.39550000000003</v>
      </c>
      <c r="IM12" s="164">
        <v>-13.3165</v>
      </c>
      <c r="IN12" s="164">
        <v>-1.1243000000000001</v>
      </c>
      <c r="IO12" s="164">
        <v>101.696</v>
      </c>
      <c r="IP12" s="164">
        <v>65.773200000000003</v>
      </c>
      <c r="IQ12" s="164">
        <v>119.3036</v>
      </c>
      <c r="IR12" s="164">
        <v>92.073499999999996</v>
      </c>
      <c r="IS12" s="164">
        <v>34.657699999999998</v>
      </c>
      <c r="IT12" s="164">
        <v>20.098299999999998</v>
      </c>
      <c r="IU12" s="164">
        <v>20.140899999999998</v>
      </c>
      <c r="IV12" s="164">
        <v>-9.2203999999999997</v>
      </c>
      <c r="IW12" s="164">
        <v>197.2413</v>
      </c>
      <c r="IX12" s="164">
        <v>-202.7801</v>
      </c>
      <c r="IY12" s="164">
        <v>5.7382999999999997</v>
      </c>
      <c r="IZ12" s="164">
        <v>7.8940000000000001</v>
      </c>
      <c r="JA12" s="164">
        <v>0.8679</v>
      </c>
      <c r="JB12" s="165"/>
      <c r="JC12" s="164">
        <v>-8.4</v>
      </c>
      <c r="JD12" s="164">
        <v>-0.59799999999999998</v>
      </c>
      <c r="JE12" s="164">
        <v>-0.60599999999999998</v>
      </c>
      <c r="JF12" s="164">
        <v>3.6</v>
      </c>
      <c r="JG12" s="164">
        <v>-0.4</v>
      </c>
      <c r="JH12" s="164">
        <v>-3.3085</v>
      </c>
      <c r="JI12" s="164">
        <v>-5.8578999999999999</v>
      </c>
      <c r="JJ12" s="164">
        <v>14.241199999999999</v>
      </c>
      <c r="JK12" s="164">
        <v>-12.654299999999999</v>
      </c>
      <c r="JL12" s="164">
        <v>-4.0999999999999996</v>
      </c>
      <c r="JM12" s="164">
        <v>4.5250000000000004</v>
      </c>
      <c r="JN12" s="164">
        <v>4.5369999999999999</v>
      </c>
      <c r="JO12" s="165"/>
      <c r="JP12" s="165"/>
      <c r="JQ12" s="164">
        <v>3.9399000000000002</v>
      </c>
      <c r="JR12" s="164">
        <v>3.6637</v>
      </c>
      <c r="JS12" s="164">
        <v>3.4872000000000001</v>
      </c>
      <c r="JT12" s="165"/>
      <c r="JU12" s="164">
        <v>33</v>
      </c>
      <c r="JV12" s="164">
        <v>1.4649000000000001</v>
      </c>
      <c r="JW12" s="164">
        <v>-0.62</v>
      </c>
      <c r="JX12" s="165"/>
      <c r="JY12" s="164">
        <v>-12.644500000000001</v>
      </c>
      <c r="JZ12" s="164">
        <v>-1.736</v>
      </c>
      <c r="KA12" s="164">
        <v>-21.883199999999999</v>
      </c>
      <c r="KB12" s="164">
        <v>-10.2959</v>
      </c>
      <c r="KC12" s="164">
        <v>-3.3224999999999998</v>
      </c>
      <c r="KD12" s="164">
        <v>-22.745799999999999</v>
      </c>
      <c r="KE12" s="164">
        <v>-5.2930999999999999</v>
      </c>
      <c r="KF12" s="164">
        <v>-34.9</v>
      </c>
      <c r="KG12" s="164">
        <v>16.8</v>
      </c>
      <c r="KH12" s="165"/>
      <c r="KI12" s="164">
        <v>-52.291600000000003</v>
      </c>
    </row>
    <row r="13" spans="1:295" ht="18" customHeight="1" x14ac:dyDescent="0.3">
      <c r="A13" s="161" t="s">
        <v>57</v>
      </c>
      <c r="B13" s="161" t="s">
        <v>769</v>
      </c>
      <c r="C13" s="164">
        <v>0</v>
      </c>
      <c r="D13" s="164">
        <v>3.7755000000000001</v>
      </c>
      <c r="E13" s="164">
        <v>-9.0686</v>
      </c>
      <c r="F13" s="164">
        <v>2.5939000000000001</v>
      </c>
      <c r="G13" s="164">
        <v>10.0128</v>
      </c>
      <c r="H13" s="165"/>
      <c r="I13" s="164">
        <v>10.5246</v>
      </c>
      <c r="J13" s="165"/>
      <c r="K13" s="164">
        <v>6.0016999999999996</v>
      </c>
      <c r="L13" s="164">
        <v>1.4670000000000001</v>
      </c>
      <c r="M13" s="164">
        <v>5.1760000000000002</v>
      </c>
      <c r="N13" s="164">
        <v>0</v>
      </c>
      <c r="O13" s="164">
        <v>-22</v>
      </c>
      <c r="P13" s="164">
        <v>-2.2000000000000002</v>
      </c>
      <c r="Q13" s="164">
        <v>2.484</v>
      </c>
      <c r="R13" s="165"/>
      <c r="S13" s="164">
        <v>4.4215</v>
      </c>
      <c r="T13" s="165"/>
      <c r="U13" s="164">
        <v>2.8003</v>
      </c>
      <c r="V13" s="164">
        <v>2.6383000000000001</v>
      </c>
      <c r="W13" s="164">
        <v>5.0270999999999999</v>
      </c>
      <c r="X13" s="164">
        <v>7.6054000000000004</v>
      </c>
      <c r="Y13" s="164">
        <v>-3.7707000000000002</v>
      </c>
      <c r="Z13" s="164">
        <v>1.8549</v>
      </c>
      <c r="AA13" s="165"/>
      <c r="AB13" s="164">
        <v>-1.1655</v>
      </c>
      <c r="AC13" s="165"/>
      <c r="AD13" s="164">
        <v>-1.2999999999999999E-2</v>
      </c>
      <c r="AE13" s="164">
        <v>7.19</v>
      </c>
      <c r="AF13" s="164">
        <v>-22.2</v>
      </c>
      <c r="AG13" s="164">
        <v>-13.2</v>
      </c>
      <c r="AH13" s="165"/>
      <c r="AI13" s="165"/>
      <c r="AJ13" s="164">
        <v>-27.88</v>
      </c>
      <c r="AK13" s="164">
        <v>-28.06</v>
      </c>
      <c r="AL13" s="165"/>
      <c r="AM13" s="164">
        <v>1.52</v>
      </c>
      <c r="AN13" s="164">
        <v>1.32</v>
      </c>
      <c r="AO13" s="164">
        <v>1.4382999999999999</v>
      </c>
      <c r="AP13" s="164">
        <v>4.2369000000000003</v>
      </c>
      <c r="AQ13" s="164">
        <v>12.4216</v>
      </c>
      <c r="AR13" s="164">
        <v>14.3117</v>
      </c>
      <c r="AS13" s="164">
        <v>-21.833300000000001</v>
      </c>
      <c r="AT13" s="164">
        <v>-13.931699999999999</v>
      </c>
      <c r="AU13" s="164">
        <v>-13.331</v>
      </c>
      <c r="AV13" s="164">
        <v>14.1669</v>
      </c>
      <c r="AW13" s="164">
        <v>13.9626</v>
      </c>
      <c r="AX13" s="164">
        <v>-19.424099999999999</v>
      </c>
      <c r="AY13" s="164">
        <v>-18.084499999999998</v>
      </c>
      <c r="AZ13" s="164">
        <v>1.9851000000000001</v>
      </c>
      <c r="BA13" s="164">
        <v>12.270200000000001</v>
      </c>
      <c r="BB13" s="164">
        <v>45.889499999999998</v>
      </c>
      <c r="BC13" s="164">
        <v>13.1274</v>
      </c>
      <c r="BD13" s="164">
        <v>-5.8</v>
      </c>
      <c r="BE13" s="164">
        <v>-6</v>
      </c>
      <c r="BF13" s="164">
        <v>-23.193999999999999</v>
      </c>
      <c r="BG13" s="164">
        <v>-21.583200000000001</v>
      </c>
      <c r="BH13" s="164">
        <v>-0.79690000000000005</v>
      </c>
      <c r="BI13" s="165"/>
      <c r="BJ13" s="164">
        <v>1.2190000000000001</v>
      </c>
      <c r="BK13" s="164">
        <v>1.1313</v>
      </c>
      <c r="BL13" s="165"/>
      <c r="BM13" s="164">
        <v>0.68710000000000004</v>
      </c>
      <c r="BN13" s="164">
        <v>-122.3181</v>
      </c>
      <c r="BO13" s="164">
        <v>31.9529</v>
      </c>
      <c r="BP13" s="164">
        <v>31.525600000000001</v>
      </c>
      <c r="BQ13" s="164">
        <v>96.643600000000006</v>
      </c>
      <c r="BR13" s="164">
        <v>-132.84630000000001</v>
      </c>
      <c r="BS13" s="165"/>
      <c r="BT13" s="165"/>
      <c r="BU13" s="165"/>
      <c r="BV13" s="164">
        <v>10.8178</v>
      </c>
      <c r="BW13" s="164">
        <v>7.71</v>
      </c>
      <c r="BX13" s="164">
        <v>3.57</v>
      </c>
      <c r="BY13" s="164">
        <v>-14.31</v>
      </c>
      <c r="BZ13" s="164">
        <v>3.13</v>
      </c>
      <c r="CA13" s="164">
        <v>-25.313700000000001</v>
      </c>
      <c r="CB13" s="164">
        <v>-24.911799999999999</v>
      </c>
      <c r="CC13" s="164">
        <v>30.239599999999999</v>
      </c>
      <c r="CD13" s="164">
        <v>30.767800000000001</v>
      </c>
      <c r="CE13" s="164">
        <v>-4.0610999999999997</v>
      </c>
      <c r="CF13" s="164">
        <v>-7.3342000000000001</v>
      </c>
      <c r="CG13" s="164">
        <v>-7.4367000000000001</v>
      </c>
      <c r="CH13" s="164">
        <v>0.98160000000000003</v>
      </c>
      <c r="CI13" s="164">
        <v>12.4231</v>
      </c>
      <c r="CJ13" s="165"/>
      <c r="CK13" s="165"/>
      <c r="CL13" s="164">
        <v>38.299999999999997</v>
      </c>
      <c r="CM13" s="164">
        <v>-20.399999999999999</v>
      </c>
      <c r="CN13" s="164">
        <v>-1.86</v>
      </c>
      <c r="CO13" s="164">
        <v>31.3203</v>
      </c>
      <c r="CP13" s="164">
        <v>31.155799999999999</v>
      </c>
      <c r="CQ13" s="164">
        <v>30.229700000000001</v>
      </c>
      <c r="CR13" s="164">
        <v>83.056899999999999</v>
      </c>
      <c r="CS13" s="164">
        <v>83.411000000000001</v>
      </c>
      <c r="CT13" s="164">
        <v>-22.646899999999999</v>
      </c>
      <c r="CU13" s="164">
        <v>-65.538499999999999</v>
      </c>
      <c r="CV13" s="164">
        <v>-21.4679</v>
      </c>
      <c r="CW13" s="164">
        <v>1.3894</v>
      </c>
      <c r="CX13" s="164">
        <v>24.68</v>
      </c>
      <c r="CY13" s="164">
        <v>12.35</v>
      </c>
      <c r="CZ13" s="164">
        <v>3.7549000000000001</v>
      </c>
      <c r="DA13" s="164">
        <v>4.2023000000000001</v>
      </c>
      <c r="DB13" s="164">
        <v>-6.69</v>
      </c>
      <c r="DC13" s="165"/>
      <c r="DD13" s="164">
        <v>-14.456</v>
      </c>
      <c r="DE13" s="164">
        <v>-13.72</v>
      </c>
      <c r="DF13" s="164">
        <v>31.307400000000001</v>
      </c>
      <c r="DG13" s="164">
        <v>1.52E-2</v>
      </c>
      <c r="DH13" s="164">
        <v>-3.2660999999999998</v>
      </c>
      <c r="DI13" s="165"/>
      <c r="DJ13" s="165"/>
      <c r="DK13" s="164">
        <v>-3.2837000000000001</v>
      </c>
      <c r="DL13" s="164">
        <v>-3.3660999999999999</v>
      </c>
      <c r="DM13" s="164">
        <v>31.3902</v>
      </c>
      <c r="DN13" s="164">
        <v>2.2324000000000002</v>
      </c>
      <c r="DO13" s="164">
        <v>-3.15</v>
      </c>
      <c r="DP13" s="164">
        <v>0.2</v>
      </c>
      <c r="DQ13" s="164">
        <v>9.9764999999999997</v>
      </c>
      <c r="DR13" s="164">
        <v>-31.4068</v>
      </c>
      <c r="DS13" s="164">
        <v>-11.08</v>
      </c>
      <c r="DT13" s="164">
        <v>-11.25</v>
      </c>
      <c r="DU13" s="164">
        <v>24.89</v>
      </c>
      <c r="DV13" s="164">
        <v>16.95</v>
      </c>
      <c r="DW13" s="164">
        <v>-29.7455</v>
      </c>
      <c r="DX13" s="164">
        <v>-15.572699999999999</v>
      </c>
      <c r="DY13" s="164">
        <v>-40.465299999999999</v>
      </c>
      <c r="DZ13" s="164">
        <v>-40.472700000000003</v>
      </c>
      <c r="EA13" s="165"/>
      <c r="EB13" s="164">
        <v>-15.4984</v>
      </c>
      <c r="EC13" s="164">
        <v>-24.572199999999999</v>
      </c>
      <c r="ED13" s="164">
        <v>-24.4147</v>
      </c>
      <c r="EE13" s="164">
        <v>-17.3414</v>
      </c>
      <c r="EF13" s="164">
        <v>-15.0823</v>
      </c>
      <c r="EG13" s="164">
        <v>-11.125999999999999</v>
      </c>
      <c r="EH13" s="164">
        <v>-176.8535</v>
      </c>
      <c r="EI13" s="164">
        <v>-9.4422999999999995</v>
      </c>
      <c r="EJ13" s="165"/>
      <c r="EK13" s="164">
        <v>-7.1649000000000003</v>
      </c>
      <c r="EL13" s="164">
        <v>-6.3487</v>
      </c>
      <c r="EM13" s="164">
        <v>23.168299999999999</v>
      </c>
      <c r="EN13" s="164">
        <v>-19.691700000000001</v>
      </c>
      <c r="EO13" s="164">
        <v>-18.704599999999999</v>
      </c>
      <c r="EP13" s="164">
        <v>9.7439999999999998</v>
      </c>
      <c r="EQ13" s="164">
        <v>-27.112300000000001</v>
      </c>
      <c r="ER13" s="164">
        <v>-27.1465</v>
      </c>
      <c r="ES13" s="164">
        <v>11.359500000000001</v>
      </c>
      <c r="ET13" s="164">
        <v>0</v>
      </c>
      <c r="EU13" s="164">
        <v>-11.23</v>
      </c>
      <c r="EV13" s="164">
        <v>0</v>
      </c>
      <c r="EW13" s="164">
        <v>1.2723</v>
      </c>
      <c r="EX13" s="164">
        <v>-24.2989</v>
      </c>
      <c r="EY13" s="164">
        <v>-6.2736000000000001</v>
      </c>
      <c r="EZ13" s="164">
        <v>4.9093</v>
      </c>
      <c r="FA13" s="164">
        <v>2.0733000000000001</v>
      </c>
      <c r="FB13" s="164">
        <v>8.9174000000000007</v>
      </c>
      <c r="FC13" s="164">
        <v>-29.746400000000001</v>
      </c>
      <c r="FD13" s="165"/>
      <c r="FE13" s="164">
        <v>0.9798</v>
      </c>
      <c r="FF13" s="164">
        <v>1.2174</v>
      </c>
      <c r="FG13" s="164">
        <v>3.6898</v>
      </c>
      <c r="FH13" s="164">
        <v>0</v>
      </c>
      <c r="FI13" s="164">
        <v>0</v>
      </c>
      <c r="FJ13" s="164">
        <v>11.8894</v>
      </c>
      <c r="FK13" s="164">
        <v>11.8894</v>
      </c>
      <c r="FL13" s="164">
        <v>-31.314299999999999</v>
      </c>
      <c r="FM13" s="164">
        <v>23.883800000000001</v>
      </c>
      <c r="FN13" s="164">
        <v>23.882100000000001</v>
      </c>
      <c r="FO13" s="164">
        <v>-18.563600000000001</v>
      </c>
      <c r="FP13" s="165"/>
      <c r="FQ13" s="164">
        <v>20.904900000000001</v>
      </c>
      <c r="FR13" s="164">
        <v>-20.149999999999999</v>
      </c>
      <c r="FS13" s="164">
        <v>-1.9075</v>
      </c>
      <c r="FT13" s="164">
        <v>0.25380000000000003</v>
      </c>
      <c r="FU13" s="164">
        <v>1.1499999999999999</v>
      </c>
      <c r="FV13" s="164">
        <v>1.82</v>
      </c>
      <c r="FW13" s="164">
        <v>-20.315200000000001</v>
      </c>
      <c r="FX13" s="165"/>
      <c r="FY13" s="164">
        <v>3.323</v>
      </c>
      <c r="FZ13" s="164">
        <v>1.004</v>
      </c>
      <c r="GA13" s="165"/>
      <c r="GB13" s="164">
        <v>14.18</v>
      </c>
      <c r="GC13" s="164">
        <v>-1.3202</v>
      </c>
      <c r="GD13" s="164">
        <v>4.7896999999999998</v>
      </c>
      <c r="GE13" s="164">
        <v>-2.7</v>
      </c>
      <c r="GF13" s="164">
        <v>27.42</v>
      </c>
      <c r="GG13" s="165"/>
      <c r="GH13" s="164">
        <v>16.913599999999999</v>
      </c>
      <c r="GI13" s="164">
        <v>-3.1659999999999999</v>
      </c>
      <c r="GJ13" s="165"/>
      <c r="GK13" s="164">
        <v>1.9116</v>
      </c>
      <c r="GL13" s="165"/>
      <c r="GM13" s="165"/>
      <c r="GN13" s="164">
        <v>-12.73</v>
      </c>
      <c r="GO13" s="164">
        <v>-12.795199999999999</v>
      </c>
      <c r="GP13" s="164">
        <v>6.8276000000000003</v>
      </c>
      <c r="GQ13" s="164">
        <v>-33.696800000000003</v>
      </c>
      <c r="GR13" s="164">
        <v>12.610799999999999</v>
      </c>
      <c r="GS13" s="164">
        <v>12.624499999999999</v>
      </c>
      <c r="GT13" s="164">
        <v>95.838899999999995</v>
      </c>
      <c r="GU13" s="164">
        <v>-6.4165999999999999</v>
      </c>
      <c r="GV13" s="164">
        <v>-10.171200000000001</v>
      </c>
      <c r="GW13" s="164">
        <v>10.3857</v>
      </c>
      <c r="GX13" s="164">
        <v>3.5659000000000001</v>
      </c>
      <c r="GY13" s="164">
        <v>3.9781</v>
      </c>
      <c r="GZ13" s="164">
        <v>3.9472999999999998</v>
      </c>
      <c r="HA13" s="164">
        <v>3</v>
      </c>
      <c r="HB13" s="164">
        <v>18.261299999999999</v>
      </c>
      <c r="HC13" s="164">
        <v>18.6128</v>
      </c>
      <c r="HD13" s="164">
        <v>-0.84</v>
      </c>
      <c r="HE13" s="164">
        <v>-5.9737999999999998</v>
      </c>
      <c r="HF13" s="164">
        <v>32.398400000000002</v>
      </c>
      <c r="HG13" s="164">
        <v>2.9592000000000001</v>
      </c>
      <c r="HH13" s="164">
        <v>40.052500000000002</v>
      </c>
      <c r="HI13" s="164">
        <v>21.703900000000001</v>
      </c>
      <c r="HJ13" s="164">
        <v>20.846699999999998</v>
      </c>
      <c r="HK13" s="164">
        <v>-6.8118999999999996</v>
      </c>
      <c r="HL13" s="165"/>
      <c r="HM13" s="164">
        <v>0</v>
      </c>
      <c r="HN13" s="164">
        <v>0</v>
      </c>
      <c r="HO13" s="165"/>
      <c r="HP13" s="165"/>
      <c r="HQ13" s="164">
        <v>-18.384499999999999</v>
      </c>
      <c r="HR13" s="164">
        <v>-17.4617</v>
      </c>
      <c r="HS13" s="164">
        <v>1.5795999999999999</v>
      </c>
      <c r="HT13" s="164">
        <v>0.97489999999999999</v>
      </c>
      <c r="HU13" s="164">
        <v>16.05</v>
      </c>
      <c r="HV13" s="164">
        <v>16.12</v>
      </c>
      <c r="HW13" s="164">
        <v>-39.5</v>
      </c>
      <c r="HX13" s="164">
        <v>-39.799999999999997</v>
      </c>
      <c r="HY13" s="164">
        <v>0.9677</v>
      </c>
      <c r="HZ13" s="164">
        <v>-11.2</v>
      </c>
      <c r="IA13" s="164">
        <v>45.063600000000001</v>
      </c>
      <c r="IB13" s="164">
        <v>24.607399999999998</v>
      </c>
      <c r="IC13" s="164">
        <v>24.6602</v>
      </c>
      <c r="ID13" s="164">
        <v>-21.7</v>
      </c>
      <c r="IE13" s="164">
        <v>-48.2</v>
      </c>
      <c r="IF13" s="164">
        <v>5.6</v>
      </c>
      <c r="IG13" s="164">
        <v>4.7</v>
      </c>
      <c r="IH13" s="164">
        <v>-18.069600000000001</v>
      </c>
      <c r="II13" s="165"/>
      <c r="IJ13" s="164">
        <v>-95.6648</v>
      </c>
      <c r="IK13" s="164">
        <v>65.5381</v>
      </c>
      <c r="IL13" s="164">
        <v>-264.20060000000001</v>
      </c>
      <c r="IM13" s="164">
        <v>-10.195399999999999</v>
      </c>
      <c r="IN13" s="164">
        <v>-0.81930000000000003</v>
      </c>
      <c r="IO13" s="164">
        <v>99.674700000000001</v>
      </c>
      <c r="IP13" s="164">
        <v>67.193200000000004</v>
      </c>
      <c r="IQ13" s="164">
        <v>116.32259999999999</v>
      </c>
      <c r="IR13" s="164">
        <v>88.836200000000005</v>
      </c>
      <c r="IS13" s="164">
        <v>34.247900000000001</v>
      </c>
      <c r="IT13" s="164">
        <v>19.508400000000002</v>
      </c>
      <c r="IU13" s="164">
        <v>20.1051</v>
      </c>
      <c r="IV13" s="164">
        <v>-3.1305000000000001</v>
      </c>
      <c r="IW13" s="164">
        <v>195.98820000000001</v>
      </c>
      <c r="IX13" s="164">
        <v>-199.0745</v>
      </c>
      <c r="IY13" s="164">
        <v>9.5535999999999994</v>
      </c>
      <c r="IZ13" s="164">
        <v>5.1148999999999996</v>
      </c>
      <c r="JA13" s="164">
        <v>0.2356</v>
      </c>
      <c r="JB13" s="165"/>
      <c r="JC13" s="164">
        <v>-8.16</v>
      </c>
      <c r="JD13" s="164">
        <v>-0.74199999999999999</v>
      </c>
      <c r="JE13" s="164">
        <v>-0.749</v>
      </c>
      <c r="JF13" s="164">
        <v>3.28</v>
      </c>
      <c r="JG13" s="164">
        <v>-0.56000000000000005</v>
      </c>
      <c r="JH13" s="164">
        <v>-3.1688999999999998</v>
      </c>
      <c r="JI13" s="164">
        <v>-5.8</v>
      </c>
      <c r="JJ13" s="164">
        <v>14.241199999999999</v>
      </c>
      <c r="JK13" s="164">
        <v>-12.568899999999999</v>
      </c>
      <c r="JL13" s="164">
        <v>-4.3</v>
      </c>
      <c r="JM13" s="164">
        <v>2.6890000000000001</v>
      </c>
      <c r="JN13" s="164">
        <v>3.9329999999999998</v>
      </c>
      <c r="JO13" s="164">
        <v>1.9396</v>
      </c>
      <c r="JP13" s="164">
        <v>1.9531000000000001</v>
      </c>
      <c r="JQ13" s="164">
        <v>2.9519000000000002</v>
      </c>
      <c r="JR13" s="164">
        <v>3.3860999999999999</v>
      </c>
      <c r="JS13" s="164">
        <v>3.4664000000000001</v>
      </c>
      <c r="JT13" s="165"/>
      <c r="JU13" s="164">
        <v>33.6</v>
      </c>
      <c r="JV13" s="164">
        <v>1.8724000000000001</v>
      </c>
      <c r="JW13" s="164">
        <v>-0.71</v>
      </c>
      <c r="JX13" s="165"/>
      <c r="JY13" s="164">
        <v>-12.1739</v>
      </c>
      <c r="JZ13" s="164">
        <v>-1.8198000000000001</v>
      </c>
      <c r="KA13" s="164">
        <v>-20.965699999999998</v>
      </c>
      <c r="KB13" s="164">
        <v>-10.3812</v>
      </c>
      <c r="KC13" s="164">
        <v>-3.5318999999999998</v>
      </c>
      <c r="KD13" s="164">
        <v>-22.3398</v>
      </c>
      <c r="KE13" s="164">
        <v>-5.4622000000000002</v>
      </c>
      <c r="KF13" s="164">
        <v>-35</v>
      </c>
      <c r="KG13" s="164">
        <v>17.3</v>
      </c>
      <c r="KH13" s="165"/>
      <c r="KI13" s="164">
        <v>-57.4437</v>
      </c>
    </row>
    <row r="14" spans="1:295" ht="18" customHeight="1" x14ac:dyDescent="0.3">
      <c r="A14" s="161" t="s">
        <v>57</v>
      </c>
      <c r="B14" s="161" t="s">
        <v>770</v>
      </c>
      <c r="C14" s="164">
        <v>0</v>
      </c>
      <c r="D14" s="164">
        <v>3.835</v>
      </c>
      <c r="E14" s="164">
        <v>-9.1915999999999993</v>
      </c>
      <c r="F14" s="164">
        <v>2.5289000000000001</v>
      </c>
      <c r="G14" s="164">
        <v>10.2103</v>
      </c>
      <c r="H14" s="165"/>
      <c r="I14" s="164">
        <v>11.0442</v>
      </c>
      <c r="J14" s="165"/>
      <c r="K14" s="164">
        <v>5.8586999999999998</v>
      </c>
      <c r="L14" s="164">
        <v>1.492</v>
      </c>
      <c r="M14" s="164">
        <v>5.0865</v>
      </c>
      <c r="N14" s="164">
        <v>2.2200000000000002</v>
      </c>
      <c r="O14" s="164">
        <v>-22</v>
      </c>
      <c r="P14" s="164">
        <v>0</v>
      </c>
      <c r="Q14" s="164">
        <v>1.6559999999999999</v>
      </c>
      <c r="R14" s="165"/>
      <c r="S14" s="164">
        <v>4.2485999999999997</v>
      </c>
      <c r="T14" s="165"/>
      <c r="U14" s="164">
        <v>3.1526000000000001</v>
      </c>
      <c r="V14" s="164">
        <v>2.9384000000000001</v>
      </c>
      <c r="W14" s="164">
        <v>5.6224999999999996</v>
      </c>
      <c r="X14" s="164">
        <v>7.6971999999999996</v>
      </c>
      <c r="Y14" s="164">
        <v>-3.1911</v>
      </c>
      <c r="Z14" s="164">
        <v>1.9863</v>
      </c>
      <c r="AA14" s="165"/>
      <c r="AB14" s="164">
        <v>-1.0959000000000001</v>
      </c>
      <c r="AC14" s="165"/>
      <c r="AD14" s="164">
        <v>8.3000000000000004E-2</v>
      </c>
      <c r="AE14" s="164">
        <v>7.0549999999999997</v>
      </c>
      <c r="AF14" s="164">
        <v>-24.42</v>
      </c>
      <c r="AG14" s="164">
        <v>-13.2</v>
      </c>
      <c r="AH14" s="165"/>
      <c r="AI14" s="165"/>
      <c r="AJ14" s="164">
        <v>-26.67</v>
      </c>
      <c r="AK14" s="164">
        <v>-26.84</v>
      </c>
      <c r="AL14" s="165"/>
      <c r="AM14" s="164">
        <v>0.51</v>
      </c>
      <c r="AN14" s="164">
        <v>0.74</v>
      </c>
      <c r="AO14" s="164">
        <v>1.4126000000000001</v>
      </c>
      <c r="AP14" s="164">
        <v>3.9817999999999998</v>
      </c>
      <c r="AQ14" s="164">
        <v>16.023</v>
      </c>
      <c r="AR14" s="164">
        <v>16.694099999999999</v>
      </c>
      <c r="AS14" s="164">
        <v>-20.119199999999999</v>
      </c>
      <c r="AT14" s="164">
        <v>-13.931699999999999</v>
      </c>
      <c r="AU14" s="164">
        <v>-13.4564</v>
      </c>
      <c r="AV14" s="164">
        <v>0.34010000000000001</v>
      </c>
      <c r="AW14" s="164">
        <v>0.40629999999999999</v>
      </c>
      <c r="AX14" s="164">
        <v>-18.352399999999999</v>
      </c>
      <c r="AY14" s="164">
        <v>-16.075099999999999</v>
      </c>
      <c r="AZ14" s="164">
        <v>0.8014</v>
      </c>
      <c r="BA14" s="164">
        <v>5.5678999999999998</v>
      </c>
      <c r="BB14" s="164">
        <v>44.959699999999998</v>
      </c>
      <c r="BC14" s="164">
        <v>14.4376</v>
      </c>
      <c r="BD14" s="164">
        <v>-6.1</v>
      </c>
      <c r="BE14" s="164">
        <v>-6.5</v>
      </c>
      <c r="BF14" s="164">
        <v>-23.929400000000001</v>
      </c>
      <c r="BG14" s="164">
        <v>-21.837399999999999</v>
      </c>
      <c r="BH14" s="164">
        <v>-0.74719999999999998</v>
      </c>
      <c r="BI14" s="165"/>
      <c r="BJ14" s="164">
        <v>-2.3243</v>
      </c>
      <c r="BK14" s="164">
        <v>1.4739</v>
      </c>
      <c r="BL14" s="165"/>
      <c r="BM14" s="164">
        <v>0.54590000000000005</v>
      </c>
      <c r="BN14" s="164">
        <v>-141.3922</v>
      </c>
      <c r="BO14" s="164">
        <v>33.509300000000003</v>
      </c>
      <c r="BP14" s="164">
        <v>33.1736</v>
      </c>
      <c r="BQ14" s="164">
        <v>113.4742</v>
      </c>
      <c r="BR14" s="164">
        <v>-144.6088</v>
      </c>
      <c r="BS14" s="165"/>
      <c r="BT14" s="165"/>
      <c r="BU14" s="165"/>
      <c r="BV14" s="164">
        <v>9.7998999999999992</v>
      </c>
      <c r="BW14" s="164">
        <v>7.61</v>
      </c>
      <c r="BX14" s="164">
        <v>3.67</v>
      </c>
      <c r="BY14" s="164">
        <v>-14.57</v>
      </c>
      <c r="BZ14" s="164">
        <v>2.82</v>
      </c>
      <c r="CA14" s="164">
        <v>-21.9648</v>
      </c>
      <c r="CB14" s="164">
        <v>-21.696899999999999</v>
      </c>
      <c r="CC14" s="164">
        <v>30.852599999999999</v>
      </c>
      <c r="CD14" s="164">
        <v>30.055199999999999</v>
      </c>
      <c r="CE14" s="164">
        <v>-3.4849000000000001</v>
      </c>
      <c r="CF14" s="164">
        <v>-7.7485999999999997</v>
      </c>
      <c r="CG14" s="164">
        <v>-7.7877999999999998</v>
      </c>
      <c r="CH14" s="164">
        <v>-2.6408</v>
      </c>
      <c r="CI14" s="164">
        <v>13.191000000000001</v>
      </c>
      <c r="CJ14" s="165"/>
      <c r="CK14" s="165"/>
      <c r="CL14" s="164">
        <v>38.799999999999997</v>
      </c>
      <c r="CM14" s="164">
        <v>-22.5</v>
      </c>
      <c r="CN14" s="164">
        <v>-1.9</v>
      </c>
      <c r="CO14" s="164">
        <v>31.5486</v>
      </c>
      <c r="CP14" s="164">
        <v>31.065200000000001</v>
      </c>
      <c r="CQ14" s="164">
        <v>30.752099999999999</v>
      </c>
      <c r="CR14" s="164">
        <v>85.433700000000002</v>
      </c>
      <c r="CS14" s="164">
        <v>84.917299999999997</v>
      </c>
      <c r="CT14" s="164">
        <v>-25.233699999999999</v>
      </c>
      <c r="CU14" s="164">
        <v>-65.6096</v>
      </c>
      <c r="CV14" s="164">
        <v>-24.9085</v>
      </c>
      <c r="CW14" s="164">
        <v>1.6807000000000001</v>
      </c>
      <c r="CX14" s="164">
        <v>25.28</v>
      </c>
      <c r="CY14" s="164">
        <v>12.47</v>
      </c>
      <c r="CZ14" s="164">
        <v>3.7549000000000001</v>
      </c>
      <c r="DA14" s="164">
        <v>4.1045999999999996</v>
      </c>
      <c r="DB14" s="164">
        <v>-6.61</v>
      </c>
      <c r="DC14" s="165"/>
      <c r="DD14" s="164">
        <v>-14.7149</v>
      </c>
      <c r="DE14" s="164">
        <v>-14.885199999999999</v>
      </c>
      <c r="DF14" s="164">
        <v>34.120899999999999</v>
      </c>
      <c r="DG14" s="164">
        <v>1.5299999999999999E-2</v>
      </c>
      <c r="DH14" s="164">
        <v>-3.1320999999999999</v>
      </c>
      <c r="DI14" s="165"/>
      <c r="DJ14" s="165"/>
      <c r="DK14" s="164">
        <v>-3.1396000000000002</v>
      </c>
      <c r="DL14" s="164">
        <v>-3.3660999999999999</v>
      </c>
      <c r="DM14" s="164">
        <v>31.232500000000002</v>
      </c>
      <c r="DN14" s="164">
        <v>1.8613</v>
      </c>
      <c r="DO14" s="164">
        <v>-3.22</v>
      </c>
      <c r="DP14" s="164">
        <v>0.28999999999999998</v>
      </c>
      <c r="DQ14" s="164">
        <v>9.6120000000000001</v>
      </c>
      <c r="DR14" s="164">
        <v>-34.111899999999999</v>
      </c>
      <c r="DS14" s="164">
        <v>-11.55</v>
      </c>
      <c r="DT14" s="164">
        <v>-11.62</v>
      </c>
      <c r="DU14" s="164">
        <v>25.43</v>
      </c>
      <c r="DV14" s="164">
        <v>16.670000000000002</v>
      </c>
      <c r="DW14" s="164">
        <v>-32.181800000000003</v>
      </c>
      <c r="DX14" s="164">
        <v>-16.890899999999998</v>
      </c>
      <c r="DY14" s="164">
        <v>-39.391300000000001</v>
      </c>
      <c r="DZ14" s="164">
        <v>-39.427300000000002</v>
      </c>
      <c r="EA14" s="165"/>
      <c r="EB14" s="164">
        <v>-16.1798</v>
      </c>
      <c r="EC14" s="164">
        <v>-25.364000000000001</v>
      </c>
      <c r="ED14" s="164">
        <v>-25.256399999999999</v>
      </c>
      <c r="EE14" s="164">
        <v>-17.357600000000001</v>
      </c>
      <c r="EF14" s="164">
        <v>-16.948</v>
      </c>
      <c r="EG14" s="164">
        <v>-11.638</v>
      </c>
      <c r="EH14" s="164">
        <v>-190.03460000000001</v>
      </c>
      <c r="EI14" s="164">
        <v>-3.2372000000000001</v>
      </c>
      <c r="EJ14" s="165"/>
      <c r="EK14" s="164">
        <v>-6.9419000000000004</v>
      </c>
      <c r="EL14" s="164">
        <v>-6.5548000000000002</v>
      </c>
      <c r="EM14" s="164">
        <v>27.1692</v>
      </c>
      <c r="EN14" s="164">
        <v>-19.279699999999998</v>
      </c>
      <c r="EO14" s="164">
        <v>-16.477</v>
      </c>
      <c r="EP14" s="164">
        <v>6.16</v>
      </c>
      <c r="EQ14" s="164">
        <v>-26.547999999999998</v>
      </c>
      <c r="ER14" s="164">
        <v>-26.3429</v>
      </c>
      <c r="ES14" s="164">
        <v>11.1051</v>
      </c>
      <c r="ET14" s="164">
        <v>0</v>
      </c>
      <c r="EU14" s="164">
        <v>-11.77</v>
      </c>
      <c r="EV14" s="164">
        <v>0.4</v>
      </c>
      <c r="EW14" s="164">
        <v>1.1865000000000001</v>
      </c>
      <c r="EX14" s="164">
        <v>-22.2605</v>
      </c>
      <c r="EY14" s="164">
        <v>-6.5267999999999997</v>
      </c>
      <c r="EZ14" s="164">
        <v>4.6116999999999999</v>
      </c>
      <c r="FA14" s="164">
        <v>1.8231999999999999</v>
      </c>
      <c r="FB14" s="164">
        <v>9.5717999999999996</v>
      </c>
      <c r="FC14" s="164">
        <v>-33.521599999999999</v>
      </c>
      <c r="FD14" s="165"/>
      <c r="FE14" s="164">
        <v>1.0155000000000001</v>
      </c>
      <c r="FF14" s="164">
        <v>1.2259</v>
      </c>
      <c r="FG14" s="164">
        <v>2.9039999999999999</v>
      </c>
      <c r="FH14" s="164">
        <v>3.4087000000000001</v>
      </c>
      <c r="FI14" s="164">
        <v>0</v>
      </c>
      <c r="FJ14" s="164">
        <v>8.7077000000000009</v>
      </c>
      <c r="FK14" s="164">
        <v>8.5403000000000002</v>
      </c>
      <c r="FL14" s="164">
        <v>-22.6066</v>
      </c>
      <c r="FM14" s="164">
        <v>21.918199999999999</v>
      </c>
      <c r="FN14" s="164">
        <v>21.811199999999999</v>
      </c>
      <c r="FO14" s="164">
        <v>-10.8222</v>
      </c>
      <c r="FP14" s="165"/>
      <c r="FQ14" s="164">
        <v>19.703700000000001</v>
      </c>
      <c r="FR14" s="164">
        <v>-19.03</v>
      </c>
      <c r="FS14" s="164">
        <v>-1.7134</v>
      </c>
      <c r="FT14" s="164">
        <v>0.23549999999999999</v>
      </c>
      <c r="FU14" s="164">
        <v>1.51</v>
      </c>
      <c r="FV14" s="164">
        <v>2.68</v>
      </c>
      <c r="FW14" s="164">
        <v>-19.562000000000001</v>
      </c>
      <c r="FX14" s="165"/>
      <c r="FY14" s="164">
        <v>3.3929999999999998</v>
      </c>
      <c r="FZ14" s="164">
        <v>0.91100000000000003</v>
      </c>
      <c r="GA14" s="165"/>
      <c r="GB14" s="164">
        <v>11.93</v>
      </c>
      <c r="GC14" s="164">
        <v>-14.9396</v>
      </c>
      <c r="GD14" s="164">
        <v>-6.9861000000000004</v>
      </c>
      <c r="GE14" s="164">
        <v>-2.5</v>
      </c>
      <c r="GF14" s="164">
        <v>24.250299999999999</v>
      </c>
      <c r="GG14" s="165"/>
      <c r="GH14" s="164">
        <v>17.186299999999999</v>
      </c>
      <c r="GI14" s="164">
        <v>-3.6497000000000002</v>
      </c>
      <c r="GJ14" s="165"/>
      <c r="GK14" s="164">
        <v>1.8985000000000001</v>
      </c>
      <c r="GL14" s="165"/>
      <c r="GM14" s="165"/>
      <c r="GN14" s="164">
        <v>-12.362500000000001</v>
      </c>
      <c r="GO14" s="164">
        <v>-12.5235</v>
      </c>
      <c r="GP14" s="164">
        <v>4.7035999999999998</v>
      </c>
      <c r="GQ14" s="164">
        <v>-33.948900000000002</v>
      </c>
      <c r="GR14" s="164">
        <v>10.836499999999999</v>
      </c>
      <c r="GS14" s="164">
        <v>10.299799999999999</v>
      </c>
      <c r="GT14" s="164">
        <v>114.3501</v>
      </c>
      <c r="GU14" s="164">
        <v>-6.4393000000000002</v>
      </c>
      <c r="GV14" s="164">
        <v>-10.3469</v>
      </c>
      <c r="GW14" s="164">
        <v>9.9533000000000005</v>
      </c>
      <c r="GX14" s="164">
        <v>3.7338</v>
      </c>
      <c r="GY14" s="164">
        <v>3.8828999999999998</v>
      </c>
      <c r="GZ14" s="164">
        <v>3.8681999999999999</v>
      </c>
      <c r="HA14" s="165"/>
      <c r="HB14" s="164">
        <v>19.8096</v>
      </c>
      <c r="HC14" s="164">
        <v>21.7669</v>
      </c>
      <c r="HD14" s="164">
        <v>0</v>
      </c>
      <c r="HE14" s="164">
        <v>-7.5098000000000003</v>
      </c>
      <c r="HF14" s="164">
        <v>31.931699999999999</v>
      </c>
      <c r="HG14" s="164">
        <v>8.0197000000000003</v>
      </c>
      <c r="HH14" s="164">
        <v>38.2699</v>
      </c>
      <c r="HI14" s="164">
        <v>21.6342</v>
      </c>
      <c r="HJ14" s="164">
        <v>21.191299999999998</v>
      </c>
      <c r="HK14" s="164">
        <v>-8.048</v>
      </c>
      <c r="HL14" s="165"/>
      <c r="HM14" s="164">
        <v>0</v>
      </c>
      <c r="HN14" s="164">
        <v>-11.386699999999999</v>
      </c>
      <c r="HO14" s="165"/>
      <c r="HP14" s="164">
        <v>57.498800000000003</v>
      </c>
      <c r="HQ14" s="164">
        <v>-17.296900000000001</v>
      </c>
      <c r="HR14" s="164">
        <v>-16.269600000000001</v>
      </c>
      <c r="HS14" s="164">
        <v>1.7642</v>
      </c>
      <c r="HT14" s="164">
        <v>1.9578</v>
      </c>
      <c r="HU14" s="164">
        <v>14.86</v>
      </c>
      <c r="HV14" s="164">
        <v>16.3</v>
      </c>
      <c r="HW14" s="164">
        <v>-40.200000000000003</v>
      </c>
      <c r="HX14" s="164">
        <v>-40.6</v>
      </c>
      <c r="HY14" s="164">
        <v>0.89810000000000001</v>
      </c>
      <c r="HZ14" s="164">
        <v>-11.6</v>
      </c>
      <c r="IA14" s="164">
        <v>45.366599999999998</v>
      </c>
      <c r="IB14" s="164">
        <v>25.584499999999998</v>
      </c>
      <c r="IC14" s="164">
        <v>25.4787</v>
      </c>
      <c r="ID14" s="165"/>
      <c r="IE14" s="164">
        <v>-48.2</v>
      </c>
      <c r="IF14" s="164">
        <v>4.7</v>
      </c>
      <c r="IG14" s="164">
        <v>4.2</v>
      </c>
      <c r="IH14" s="165"/>
      <c r="II14" s="165"/>
      <c r="IJ14" s="164">
        <v>-91.329099999999997</v>
      </c>
      <c r="IK14" s="164">
        <v>61.062600000000003</v>
      </c>
      <c r="IL14" s="164">
        <v>-263.40960000000001</v>
      </c>
      <c r="IM14" s="164">
        <v>-12.047700000000001</v>
      </c>
      <c r="IN14" s="164">
        <v>1.6983999999999999</v>
      </c>
      <c r="IO14" s="164">
        <v>101.5039</v>
      </c>
      <c r="IP14" s="164">
        <v>66.704800000000006</v>
      </c>
      <c r="IQ14" s="164">
        <v>114.37860000000001</v>
      </c>
      <c r="IR14" s="164">
        <v>88.981899999999996</v>
      </c>
      <c r="IS14" s="164">
        <v>33.622100000000003</v>
      </c>
      <c r="IT14" s="164">
        <v>22.485700000000001</v>
      </c>
      <c r="IU14" s="164">
        <v>21.013300000000001</v>
      </c>
      <c r="IV14" s="164">
        <v>-7.0279999999999996</v>
      </c>
      <c r="IW14" s="164">
        <v>195.4358</v>
      </c>
      <c r="IX14" s="164">
        <v>-199.58519999999999</v>
      </c>
      <c r="IY14" s="164">
        <v>7.5704000000000002</v>
      </c>
      <c r="IZ14" s="164">
        <v>6.7256999999999998</v>
      </c>
      <c r="JA14" s="164">
        <v>1.1999999999999999E-3</v>
      </c>
      <c r="JB14" s="165"/>
      <c r="JC14" s="164">
        <v>-7.76</v>
      </c>
      <c r="JD14" s="164">
        <v>-0.77200000000000002</v>
      </c>
      <c r="JE14" s="164">
        <v>-0.78400000000000003</v>
      </c>
      <c r="JF14" s="164">
        <v>3.04</v>
      </c>
      <c r="JG14" s="164">
        <v>-0.48</v>
      </c>
      <c r="JH14" s="164">
        <v>-3.1509999999999998</v>
      </c>
      <c r="JI14" s="164">
        <v>-5.5650000000000004</v>
      </c>
      <c r="JJ14" s="164">
        <v>14.915699999999999</v>
      </c>
      <c r="JK14" s="164">
        <v>-12.596299999999999</v>
      </c>
      <c r="JL14" s="164">
        <v>-5</v>
      </c>
      <c r="JM14" s="164">
        <v>2.9649999999999999</v>
      </c>
      <c r="JN14" s="164">
        <v>4.0910000000000002</v>
      </c>
      <c r="JO14" s="165"/>
      <c r="JP14" s="165"/>
      <c r="JQ14" s="164">
        <v>5.5252999999999997</v>
      </c>
      <c r="JR14" s="164">
        <v>3.8759000000000001</v>
      </c>
      <c r="JS14" s="164">
        <v>3.4314</v>
      </c>
      <c r="JT14" s="165"/>
      <c r="JU14" s="164">
        <v>33.6</v>
      </c>
      <c r="JV14" s="164">
        <v>2.5901999999999998</v>
      </c>
      <c r="JW14" s="164">
        <v>-0.62</v>
      </c>
      <c r="JX14" s="165"/>
      <c r="JY14" s="164">
        <v>-13.433199999999999</v>
      </c>
      <c r="JZ14" s="164">
        <v>-1.1865000000000001</v>
      </c>
      <c r="KA14" s="164">
        <v>-21.5716</v>
      </c>
      <c r="KB14" s="164">
        <v>-11.0867</v>
      </c>
      <c r="KC14" s="164">
        <v>-3.8605999999999998</v>
      </c>
      <c r="KD14" s="164">
        <v>-22.344200000000001</v>
      </c>
      <c r="KE14" s="164">
        <v>-4.5537999999999998</v>
      </c>
      <c r="KF14" s="164">
        <v>-35.4</v>
      </c>
      <c r="KG14" s="164">
        <v>17.5</v>
      </c>
      <c r="KH14" s="165"/>
      <c r="KI14" s="164">
        <v>-57.285899999999998</v>
      </c>
    </row>
    <row r="15" spans="1:295" ht="18" customHeight="1" x14ac:dyDescent="0.3">
      <c r="A15" s="161" t="s">
        <v>57</v>
      </c>
      <c r="B15" s="161" t="s">
        <v>771</v>
      </c>
      <c r="C15" s="164">
        <v>0</v>
      </c>
      <c r="D15" s="164">
        <v>3.9542000000000002</v>
      </c>
      <c r="E15" s="164">
        <v>-9.3817000000000004</v>
      </c>
      <c r="F15" s="164">
        <v>2.4828000000000001</v>
      </c>
      <c r="G15" s="164">
        <v>10.304500000000001</v>
      </c>
      <c r="H15" s="165"/>
      <c r="I15" s="164">
        <v>11.2385</v>
      </c>
      <c r="J15" s="165"/>
      <c r="K15" s="164">
        <v>5.9326999999999996</v>
      </c>
      <c r="L15" s="164">
        <v>1.502</v>
      </c>
      <c r="M15" s="164">
        <v>5.0609000000000002</v>
      </c>
      <c r="N15" s="164">
        <v>2.2200000000000002</v>
      </c>
      <c r="O15" s="164">
        <v>-22</v>
      </c>
      <c r="P15" s="164">
        <v>0</v>
      </c>
      <c r="Q15" s="164">
        <v>2.484</v>
      </c>
      <c r="R15" s="165"/>
      <c r="S15" s="164">
        <v>4.3681999999999999</v>
      </c>
      <c r="T15" s="165"/>
      <c r="U15" s="164">
        <v>3.1936</v>
      </c>
      <c r="V15" s="164">
        <v>3.1305999999999998</v>
      </c>
      <c r="W15" s="164">
        <v>5.7851999999999997</v>
      </c>
      <c r="X15" s="164">
        <v>7.6829999999999998</v>
      </c>
      <c r="Y15" s="164">
        <v>-3.1941999999999999</v>
      </c>
      <c r="Z15" s="164">
        <v>2.2168999999999999</v>
      </c>
      <c r="AA15" s="165"/>
      <c r="AB15" s="164">
        <v>-1.0981000000000001</v>
      </c>
      <c r="AC15" s="165"/>
      <c r="AD15" s="164">
        <v>4.9000000000000002E-2</v>
      </c>
      <c r="AE15" s="164">
        <v>7.3570000000000002</v>
      </c>
      <c r="AF15" s="164">
        <v>-24.42</v>
      </c>
      <c r="AG15" s="165"/>
      <c r="AH15" s="165"/>
      <c r="AI15" s="165"/>
      <c r="AJ15" s="164">
        <v>-26.77</v>
      </c>
      <c r="AK15" s="164">
        <v>-26.95</v>
      </c>
      <c r="AL15" s="165"/>
      <c r="AM15" s="164">
        <v>0.5</v>
      </c>
      <c r="AN15" s="164">
        <v>0.5</v>
      </c>
      <c r="AO15" s="164">
        <v>1.6873</v>
      </c>
      <c r="AP15" s="164">
        <v>4.2213000000000003</v>
      </c>
      <c r="AQ15" s="164">
        <v>14.8575</v>
      </c>
      <c r="AR15" s="164">
        <v>16.7911</v>
      </c>
      <c r="AS15" s="164">
        <v>-19.7362</v>
      </c>
      <c r="AT15" s="164">
        <v>-13.395899999999999</v>
      </c>
      <c r="AU15" s="164">
        <v>-13.6412</v>
      </c>
      <c r="AV15" s="164">
        <v>-0.31159999999999999</v>
      </c>
      <c r="AW15" s="164">
        <v>-0.34060000000000001</v>
      </c>
      <c r="AX15" s="164">
        <v>-17.816600000000001</v>
      </c>
      <c r="AY15" s="164">
        <v>-15.9411</v>
      </c>
      <c r="AZ15" s="164">
        <v>0.8014</v>
      </c>
      <c r="BA15" s="164">
        <v>4.2881999999999998</v>
      </c>
      <c r="BB15" s="164">
        <v>47.433199999999999</v>
      </c>
      <c r="BC15" s="164">
        <v>15.2692</v>
      </c>
      <c r="BD15" s="164">
        <v>-6.1</v>
      </c>
      <c r="BE15" s="164">
        <v>-6.5</v>
      </c>
      <c r="BF15" s="164">
        <v>-23.660900000000002</v>
      </c>
      <c r="BG15" s="164">
        <v>-23.906099999999999</v>
      </c>
      <c r="BH15" s="164">
        <v>-0.83950000000000002</v>
      </c>
      <c r="BI15" s="165"/>
      <c r="BJ15" s="164">
        <v>-3.1547000000000001</v>
      </c>
      <c r="BK15" s="164">
        <v>1.4028</v>
      </c>
      <c r="BL15" s="165"/>
      <c r="BM15" s="164">
        <v>0.68740000000000001</v>
      </c>
      <c r="BN15" s="164">
        <v>-142.88759999999999</v>
      </c>
      <c r="BO15" s="164">
        <v>32.715800000000002</v>
      </c>
      <c r="BP15" s="164">
        <v>32.746299999999998</v>
      </c>
      <c r="BQ15" s="164">
        <v>117.36499999999999</v>
      </c>
      <c r="BR15" s="164">
        <v>-143.66800000000001</v>
      </c>
      <c r="BS15" s="165"/>
      <c r="BT15" s="165"/>
      <c r="BU15" s="165"/>
      <c r="BV15" s="164">
        <v>8.7220999999999993</v>
      </c>
      <c r="BW15" s="164">
        <v>7.35</v>
      </c>
      <c r="BX15" s="164">
        <v>3.47</v>
      </c>
      <c r="BY15" s="164">
        <v>-14.97</v>
      </c>
      <c r="BZ15" s="164">
        <v>1.97</v>
      </c>
      <c r="CA15" s="164">
        <v>-21.027100000000001</v>
      </c>
      <c r="CB15" s="164">
        <v>-21.027100000000001</v>
      </c>
      <c r="CC15" s="164">
        <v>29.844799999999999</v>
      </c>
      <c r="CD15" s="164">
        <v>28.9663</v>
      </c>
      <c r="CE15" s="164">
        <v>-3.9472999999999998</v>
      </c>
      <c r="CF15" s="164">
        <v>-9.5968</v>
      </c>
      <c r="CG15" s="164">
        <v>-9.7156000000000002</v>
      </c>
      <c r="CH15" s="164">
        <v>-3.1652999999999998</v>
      </c>
      <c r="CI15" s="164">
        <v>12.6258</v>
      </c>
      <c r="CJ15" s="165"/>
      <c r="CK15" s="165"/>
      <c r="CL15" s="164">
        <v>40.9</v>
      </c>
      <c r="CM15" s="164">
        <v>-21.7</v>
      </c>
      <c r="CN15" s="164">
        <v>-1.89</v>
      </c>
      <c r="CO15" s="164">
        <v>30.558</v>
      </c>
      <c r="CP15" s="164">
        <v>30.598700000000001</v>
      </c>
      <c r="CQ15" s="164">
        <v>29.452300000000001</v>
      </c>
      <c r="CR15" s="164">
        <v>85.749200000000002</v>
      </c>
      <c r="CS15" s="164">
        <v>86.154399999999995</v>
      </c>
      <c r="CT15" s="164">
        <v>-24.052</v>
      </c>
      <c r="CU15" s="164">
        <v>-64.664199999999994</v>
      </c>
      <c r="CV15" s="164">
        <v>-24.5001</v>
      </c>
      <c r="CW15" s="164">
        <v>1.9510000000000001</v>
      </c>
      <c r="CX15" s="164">
        <v>25.75</v>
      </c>
      <c r="CY15" s="164">
        <v>12.33</v>
      </c>
      <c r="CZ15" s="164">
        <v>3.9110999999999998</v>
      </c>
      <c r="DA15" s="164">
        <v>4.2999000000000001</v>
      </c>
      <c r="DB15" s="164">
        <v>-6.85</v>
      </c>
      <c r="DC15" s="165"/>
      <c r="DD15" s="164">
        <v>-14.6402</v>
      </c>
      <c r="DE15" s="164">
        <v>-14.622199999999999</v>
      </c>
      <c r="DF15" s="164">
        <v>37.291400000000003</v>
      </c>
      <c r="DG15" s="164">
        <v>1.52E-2</v>
      </c>
      <c r="DH15" s="164">
        <v>-3.4437000000000002</v>
      </c>
      <c r="DI15" s="165"/>
      <c r="DJ15" s="165"/>
      <c r="DK15" s="164">
        <v>-3.3214999999999999</v>
      </c>
      <c r="DL15" s="164">
        <v>-3.7402000000000002</v>
      </c>
      <c r="DM15" s="164">
        <v>30.443899999999999</v>
      </c>
      <c r="DN15" s="164">
        <v>1.8613</v>
      </c>
      <c r="DO15" s="164">
        <v>-3.27</v>
      </c>
      <c r="DP15" s="164">
        <v>0.59</v>
      </c>
      <c r="DQ15" s="164">
        <v>9.6660000000000004</v>
      </c>
      <c r="DR15" s="164">
        <v>-36.647100000000002</v>
      </c>
      <c r="DS15" s="164">
        <v>-8.68</v>
      </c>
      <c r="DT15" s="164">
        <v>-8.65</v>
      </c>
      <c r="DU15" s="164">
        <v>20.190000000000001</v>
      </c>
      <c r="DV15" s="164">
        <v>16.61</v>
      </c>
      <c r="DW15" s="164">
        <v>-34.163600000000002</v>
      </c>
      <c r="DX15" s="164">
        <v>-16.818200000000001</v>
      </c>
      <c r="DY15" s="164">
        <v>-39.064999999999998</v>
      </c>
      <c r="DZ15" s="164">
        <v>-39.009099999999997</v>
      </c>
      <c r="EA15" s="165"/>
      <c r="EB15" s="164">
        <v>-18.049299999999999</v>
      </c>
      <c r="EC15" s="164">
        <v>-27.4725</v>
      </c>
      <c r="ED15" s="164">
        <v>-27.715199999999999</v>
      </c>
      <c r="EE15" s="164">
        <v>-19.6541</v>
      </c>
      <c r="EF15" s="164">
        <v>-20.314499999999999</v>
      </c>
      <c r="EG15" s="164">
        <v>-12.14</v>
      </c>
      <c r="EH15" s="164">
        <v>-192.84030000000001</v>
      </c>
      <c r="EI15" s="164">
        <v>-6.577</v>
      </c>
      <c r="EJ15" s="165"/>
      <c r="EK15" s="164">
        <v>-8.0144000000000002</v>
      </c>
      <c r="EL15" s="164">
        <v>-7.2957999999999998</v>
      </c>
      <c r="EM15" s="164">
        <v>25.6966</v>
      </c>
      <c r="EN15" s="164">
        <v>-15.8645</v>
      </c>
      <c r="EO15" s="164">
        <v>-15.110900000000001</v>
      </c>
      <c r="EP15" s="164">
        <v>-2.052</v>
      </c>
      <c r="EQ15" s="164">
        <v>-27.079699999999999</v>
      </c>
      <c r="ER15" s="164">
        <v>-27.0578</v>
      </c>
      <c r="ES15" s="164">
        <v>10.835599999999999</v>
      </c>
      <c r="ET15" s="164">
        <v>0</v>
      </c>
      <c r="EU15" s="164">
        <v>-10.29</v>
      </c>
      <c r="EV15" s="164">
        <v>0.1</v>
      </c>
      <c r="EW15" s="164">
        <v>1.2689999999999999</v>
      </c>
      <c r="EX15" s="164">
        <v>-18.2149</v>
      </c>
      <c r="EY15" s="164">
        <v>-6.7523999999999997</v>
      </c>
      <c r="EZ15" s="164">
        <v>4.3898999999999999</v>
      </c>
      <c r="FA15" s="164">
        <v>2.4940000000000002</v>
      </c>
      <c r="FB15" s="164">
        <v>10.5046</v>
      </c>
      <c r="FC15" s="164">
        <v>-31.191600000000001</v>
      </c>
      <c r="FD15" s="165"/>
      <c r="FE15" s="164">
        <v>0.90659999999999996</v>
      </c>
      <c r="FF15" s="164">
        <v>1.1385000000000001</v>
      </c>
      <c r="FG15" s="164">
        <v>3.5299</v>
      </c>
      <c r="FH15" s="164">
        <v>3.629</v>
      </c>
      <c r="FI15" s="164">
        <v>0</v>
      </c>
      <c r="FJ15" s="164">
        <v>7.3681000000000001</v>
      </c>
      <c r="FK15" s="164">
        <v>7.3681000000000001</v>
      </c>
      <c r="FL15" s="164">
        <v>-21.936800000000002</v>
      </c>
      <c r="FM15" s="164">
        <v>22.090699999999998</v>
      </c>
      <c r="FN15" s="164">
        <v>21.992000000000001</v>
      </c>
      <c r="FO15" s="164">
        <v>-10.0192</v>
      </c>
      <c r="FP15" s="165"/>
      <c r="FQ15" s="164">
        <v>19.23</v>
      </c>
      <c r="FR15" s="164">
        <v>-18.14</v>
      </c>
      <c r="FS15" s="164">
        <v>-1.9075</v>
      </c>
      <c r="FT15" s="164">
        <v>0.27950000000000003</v>
      </c>
      <c r="FU15" s="164">
        <v>1.23</v>
      </c>
      <c r="FV15" s="164">
        <v>2</v>
      </c>
      <c r="FW15" s="164">
        <v>-18.363800000000001</v>
      </c>
      <c r="FX15" s="165"/>
      <c r="FY15" s="164">
        <v>3.3610000000000002</v>
      </c>
      <c r="FZ15" s="164">
        <v>0.97099999999999997</v>
      </c>
      <c r="GA15" s="165"/>
      <c r="GB15" s="164">
        <v>12.76</v>
      </c>
      <c r="GC15" s="164">
        <v>-15.6416</v>
      </c>
      <c r="GD15" s="164">
        <v>-7.9537000000000004</v>
      </c>
      <c r="GE15" s="164">
        <v>-2.2599999999999998</v>
      </c>
      <c r="GF15" s="164">
        <v>25.6035</v>
      </c>
      <c r="GG15" s="165"/>
      <c r="GH15" s="164">
        <v>17.233699999999999</v>
      </c>
      <c r="GI15" s="164">
        <v>-3.8485</v>
      </c>
      <c r="GJ15" s="165"/>
      <c r="GK15" s="164">
        <v>1.8880999999999999</v>
      </c>
      <c r="GL15" s="165"/>
      <c r="GM15" s="165"/>
      <c r="GN15" s="164">
        <v>-11.952500000000001</v>
      </c>
      <c r="GO15" s="164">
        <v>-10.8766</v>
      </c>
      <c r="GP15" s="164">
        <v>9.6399000000000008</v>
      </c>
      <c r="GQ15" s="164">
        <v>-34.453099999999999</v>
      </c>
      <c r="GR15" s="164">
        <v>12.3034</v>
      </c>
      <c r="GS15" s="164">
        <v>11.077</v>
      </c>
      <c r="GT15" s="164">
        <v>111.4342</v>
      </c>
      <c r="GU15" s="164">
        <v>-6.4714</v>
      </c>
      <c r="GV15" s="164">
        <v>-10.334</v>
      </c>
      <c r="GW15" s="164">
        <v>10.0479</v>
      </c>
      <c r="GX15" s="164">
        <v>3.5470000000000002</v>
      </c>
      <c r="GY15" s="164">
        <v>3.9561000000000002</v>
      </c>
      <c r="GZ15" s="164">
        <v>3.8839999999999999</v>
      </c>
      <c r="HA15" s="164">
        <v>2.8260999999999998</v>
      </c>
      <c r="HB15" s="164">
        <v>17.869399999999999</v>
      </c>
      <c r="HC15" s="164">
        <v>22.228400000000001</v>
      </c>
      <c r="HD15" s="164">
        <v>-3.35</v>
      </c>
      <c r="HE15" s="164">
        <v>-3.9523000000000001</v>
      </c>
      <c r="HF15" s="164">
        <v>33.614800000000002</v>
      </c>
      <c r="HG15" s="164">
        <v>0</v>
      </c>
      <c r="HH15" s="164">
        <v>35.891399999999997</v>
      </c>
      <c r="HI15" s="164">
        <v>20.583400000000001</v>
      </c>
      <c r="HJ15" s="164">
        <v>21.0062</v>
      </c>
      <c r="HK15" s="164">
        <v>-7.7752999999999997</v>
      </c>
      <c r="HL15" s="165"/>
      <c r="HM15" s="164">
        <v>0</v>
      </c>
      <c r="HN15" s="164">
        <v>-11.722099999999999</v>
      </c>
      <c r="HO15" s="165"/>
      <c r="HP15" s="165"/>
      <c r="HQ15" s="164">
        <v>-19.4282</v>
      </c>
      <c r="HR15" s="164">
        <v>-18.395499999999998</v>
      </c>
      <c r="HS15" s="164">
        <v>2.3900999999999999</v>
      </c>
      <c r="HT15" s="164">
        <v>2.0371000000000001</v>
      </c>
      <c r="HU15" s="164">
        <v>17.03</v>
      </c>
      <c r="HV15" s="164">
        <v>17.23</v>
      </c>
      <c r="HW15" s="164">
        <v>-41.5</v>
      </c>
      <c r="HX15" s="164">
        <v>-41.4</v>
      </c>
      <c r="HY15" s="164">
        <v>0.86150000000000004</v>
      </c>
      <c r="HZ15" s="164">
        <v>-11.28</v>
      </c>
      <c r="IA15" s="164">
        <v>50.635300000000001</v>
      </c>
      <c r="IB15" s="164">
        <v>21.450099999999999</v>
      </c>
      <c r="IC15" s="164">
        <v>21.343900000000001</v>
      </c>
      <c r="ID15" s="164">
        <v>-21.2</v>
      </c>
      <c r="IE15" s="164">
        <v>-48.6</v>
      </c>
      <c r="IF15" s="164">
        <v>7.3</v>
      </c>
      <c r="IG15" s="164">
        <v>6.8</v>
      </c>
      <c r="IH15" s="165"/>
      <c r="II15" s="165"/>
      <c r="IJ15" s="164">
        <v>-101.4821</v>
      </c>
      <c r="IK15" s="164">
        <v>63.3628</v>
      </c>
      <c r="IL15" s="164">
        <v>-265.51830000000001</v>
      </c>
      <c r="IM15" s="164">
        <v>-12.8971</v>
      </c>
      <c r="IN15" s="164">
        <v>8.77E-2</v>
      </c>
      <c r="IO15" s="164">
        <v>99.971699999999998</v>
      </c>
      <c r="IP15" s="164">
        <v>68.491399999999999</v>
      </c>
      <c r="IQ15" s="164">
        <v>119.45399999999999</v>
      </c>
      <c r="IR15" s="164">
        <v>92.301599999999993</v>
      </c>
      <c r="IS15" s="164">
        <v>34.577399999999997</v>
      </c>
      <c r="IT15" s="165"/>
      <c r="IU15" s="164">
        <v>18.4208</v>
      </c>
      <c r="IV15" s="165"/>
      <c r="IW15" s="164">
        <v>192.49350000000001</v>
      </c>
      <c r="IX15" s="164">
        <v>-203.45580000000001</v>
      </c>
      <c r="IY15" s="164">
        <v>2.0206</v>
      </c>
      <c r="IZ15" s="164">
        <v>12.3714</v>
      </c>
      <c r="JA15" s="164">
        <v>0.96309999999999996</v>
      </c>
      <c r="JB15" s="165"/>
      <c r="JC15" s="164">
        <v>-8.08</v>
      </c>
      <c r="JD15" s="164">
        <v>-0.97099999999999997</v>
      </c>
      <c r="JE15" s="164">
        <v>-0.98899999999999999</v>
      </c>
      <c r="JF15" s="164">
        <v>3.6</v>
      </c>
      <c r="JG15" s="164">
        <v>-0.56000000000000005</v>
      </c>
      <c r="JH15" s="164">
        <v>-3.2648000000000001</v>
      </c>
      <c r="JI15" s="164">
        <v>-5.5650000000000004</v>
      </c>
      <c r="JJ15" s="164">
        <v>15.001099999999999</v>
      </c>
      <c r="JK15" s="164">
        <v>-12.568899999999999</v>
      </c>
      <c r="JL15" s="164">
        <v>-5.4</v>
      </c>
      <c r="JM15" s="164">
        <v>2.6160000000000001</v>
      </c>
      <c r="JN15" s="164">
        <v>2.839</v>
      </c>
      <c r="JO15" s="164">
        <v>2.5783999999999998</v>
      </c>
      <c r="JP15" s="164">
        <v>2.9588000000000001</v>
      </c>
      <c r="JQ15" s="164">
        <v>4.9322999999999997</v>
      </c>
      <c r="JR15" s="164">
        <v>3.2955000000000001</v>
      </c>
      <c r="JS15" s="164">
        <v>4.6763000000000003</v>
      </c>
      <c r="JT15" s="165"/>
      <c r="JU15" s="164">
        <v>33.9</v>
      </c>
      <c r="JV15" s="164">
        <v>0.65049999999999997</v>
      </c>
      <c r="JW15" s="164">
        <v>-0.56999999999999995</v>
      </c>
      <c r="JX15" s="165"/>
      <c r="JY15" s="164">
        <v>-13.2156</v>
      </c>
      <c r="JZ15" s="164">
        <v>-1.2746</v>
      </c>
      <c r="KA15" s="164">
        <v>-22.283000000000001</v>
      </c>
      <c r="KB15" s="164">
        <v>-10.856999999999999</v>
      </c>
      <c r="KC15" s="164">
        <v>-3.6251000000000002</v>
      </c>
      <c r="KD15" s="164">
        <v>-23.209700000000002</v>
      </c>
      <c r="KE15" s="164">
        <v>-4.4520999999999997</v>
      </c>
      <c r="KF15" s="164">
        <v>-35.6</v>
      </c>
      <c r="KG15" s="164">
        <v>17.7</v>
      </c>
      <c r="KH15" s="165"/>
      <c r="KI15" s="164">
        <v>-55.791699999999999</v>
      </c>
    </row>
    <row r="16" spans="1:295" ht="18" customHeight="1" x14ac:dyDescent="0.3">
      <c r="A16" s="161" t="s">
        <v>57</v>
      </c>
      <c r="B16" s="161" t="s">
        <v>772</v>
      </c>
      <c r="C16" s="166">
        <v>0</v>
      </c>
      <c r="D16" s="166">
        <v>4.2011000000000003</v>
      </c>
      <c r="E16" s="166">
        <v>-9.4346999999999994</v>
      </c>
      <c r="F16" s="166">
        <v>2.5268999999999999</v>
      </c>
      <c r="G16" s="166">
        <v>10.7501</v>
      </c>
      <c r="H16" s="167"/>
      <c r="I16" s="166">
        <v>11.3185</v>
      </c>
      <c r="J16" s="167"/>
      <c r="K16" s="166">
        <v>5.8463000000000003</v>
      </c>
      <c r="L16" s="166">
        <v>1.4790000000000001</v>
      </c>
      <c r="M16" s="166">
        <v>5.0848000000000004</v>
      </c>
      <c r="N16" s="166">
        <v>0</v>
      </c>
      <c r="O16" s="166">
        <v>-22</v>
      </c>
      <c r="P16" s="166">
        <v>0</v>
      </c>
      <c r="Q16" s="166">
        <v>2.484</v>
      </c>
      <c r="R16" s="167"/>
      <c r="S16" s="166">
        <v>4.3217999999999996</v>
      </c>
      <c r="T16" s="167"/>
      <c r="U16" s="166">
        <v>3.0529000000000002</v>
      </c>
      <c r="V16" s="166">
        <v>2.9891999999999999</v>
      </c>
      <c r="W16" s="166">
        <v>5.6012000000000004</v>
      </c>
      <c r="X16" s="166">
        <v>7.6105999999999998</v>
      </c>
      <c r="Y16" s="166">
        <v>-3.0076000000000001</v>
      </c>
      <c r="Z16" s="166">
        <v>2.0419999999999998</v>
      </c>
      <c r="AA16" s="167"/>
      <c r="AB16" s="166">
        <v>-1.0966</v>
      </c>
      <c r="AC16" s="167"/>
      <c r="AD16" s="166">
        <v>0.20899999999999999</v>
      </c>
      <c r="AE16" s="166">
        <v>7.2750000000000004</v>
      </c>
      <c r="AF16" s="166">
        <v>-22.2</v>
      </c>
      <c r="AG16" s="166">
        <v>-13.2</v>
      </c>
      <c r="AH16" s="167"/>
      <c r="AI16" s="167"/>
      <c r="AJ16" s="166">
        <v>-26.72</v>
      </c>
      <c r="AK16" s="166">
        <v>-26.58</v>
      </c>
      <c r="AL16" s="167"/>
      <c r="AM16" s="166">
        <v>0.82</v>
      </c>
      <c r="AN16" s="166">
        <v>0.99</v>
      </c>
      <c r="AO16" s="166">
        <v>1.4132</v>
      </c>
      <c r="AP16" s="166">
        <v>4.0891999999999999</v>
      </c>
      <c r="AQ16" s="166">
        <v>12.1166</v>
      </c>
      <c r="AR16" s="166">
        <v>13.464600000000001</v>
      </c>
      <c r="AS16" s="166">
        <v>-19.832000000000001</v>
      </c>
      <c r="AT16" s="166">
        <v>-14.333600000000001</v>
      </c>
      <c r="AU16" s="166">
        <v>-13.955500000000001</v>
      </c>
      <c r="AV16" s="166">
        <v>15.42</v>
      </c>
      <c r="AW16" s="166">
        <v>14.2188</v>
      </c>
      <c r="AX16" s="166">
        <v>-20.093900000000001</v>
      </c>
      <c r="AY16" s="166">
        <v>-18.084499999999998</v>
      </c>
      <c r="AZ16" s="166">
        <v>2.3795999999999999</v>
      </c>
      <c r="BA16" s="166">
        <v>11.4962</v>
      </c>
      <c r="BB16" s="166">
        <v>42.213099999999997</v>
      </c>
      <c r="BC16" s="166">
        <v>13.9253</v>
      </c>
      <c r="BD16" s="166">
        <v>-5.4</v>
      </c>
      <c r="BE16" s="166">
        <v>-5.7</v>
      </c>
      <c r="BF16" s="166">
        <v>-21.819199999999999</v>
      </c>
      <c r="BG16" s="166">
        <v>-21.642900000000001</v>
      </c>
      <c r="BH16" s="166">
        <v>-0.61319999999999997</v>
      </c>
      <c r="BI16" s="167"/>
      <c r="BJ16" s="166">
        <v>-3.1417000000000002</v>
      </c>
      <c r="BK16" s="166">
        <v>1.0483</v>
      </c>
      <c r="BL16" s="167"/>
      <c r="BM16" s="166">
        <v>0.55910000000000004</v>
      </c>
      <c r="BN16" s="166">
        <v>-124.5155</v>
      </c>
      <c r="BO16" s="166">
        <v>30.610099999999999</v>
      </c>
      <c r="BP16" s="166">
        <v>30.640599999999999</v>
      </c>
      <c r="BQ16" s="166">
        <v>107.5217</v>
      </c>
      <c r="BR16" s="166">
        <v>-135.45930000000001</v>
      </c>
      <c r="BS16" s="167"/>
      <c r="BT16" s="167"/>
      <c r="BU16" s="167"/>
      <c r="BV16" s="166">
        <v>8.9616000000000007</v>
      </c>
      <c r="BW16" s="166">
        <v>7.48</v>
      </c>
      <c r="BX16" s="166">
        <v>3.56</v>
      </c>
      <c r="BY16" s="166">
        <v>-14.6</v>
      </c>
      <c r="BZ16" s="166">
        <v>2.34</v>
      </c>
      <c r="CA16" s="166">
        <v>-22.500599999999999</v>
      </c>
      <c r="CB16" s="166">
        <v>-22.634599999999999</v>
      </c>
      <c r="CC16" s="166">
        <v>31.223299999999998</v>
      </c>
      <c r="CD16" s="166">
        <v>30.462299999999999</v>
      </c>
      <c r="CE16" s="166">
        <v>-3.8361999999999998</v>
      </c>
      <c r="CF16" s="166">
        <v>-7.6863999999999999</v>
      </c>
      <c r="CG16" s="166">
        <v>-7.7793999999999999</v>
      </c>
      <c r="CH16" s="166">
        <v>-2.7046000000000001</v>
      </c>
      <c r="CI16" s="166">
        <v>13.363799999999999</v>
      </c>
      <c r="CJ16" s="167"/>
      <c r="CK16" s="167"/>
      <c r="CL16" s="166">
        <v>43.5</v>
      </c>
      <c r="CM16" s="166">
        <v>-23.4</v>
      </c>
      <c r="CN16" s="166">
        <v>-1.76</v>
      </c>
      <c r="CO16" s="166">
        <v>31.489000000000001</v>
      </c>
      <c r="CP16" s="166">
        <v>31.391100000000002</v>
      </c>
      <c r="CQ16" s="166">
        <v>30.461300000000001</v>
      </c>
      <c r="CR16" s="166">
        <v>83.467799999999997</v>
      </c>
      <c r="CS16" s="166">
        <v>84.582899999999995</v>
      </c>
      <c r="CT16" s="166">
        <v>-23.2182</v>
      </c>
      <c r="CU16" s="166">
        <v>-63.816400000000002</v>
      </c>
      <c r="CV16" s="166">
        <v>-23.717400000000001</v>
      </c>
      <c r="CW16" s="166">
        <v>1.8613</v>
      </c>
      <c r="CX16" s="166">
        <v>25.17</v>
      </c>
      <c r="CY16" s="166">
        <v>11.88</v>
      </c>
      <c r="CZ16" s="166">
        <v>3.7549000000000001</v>
      </c>
      <c r="DA16" s="166">
        <v>4.0069999999999997</v>
      </c>
      <c r="DB16" s="166">
        <v>-6.5</v>
      </c>
      <c r="DC16" s="167"/>
      <c r="DD16" s="166">
        <v>-15.418100000000001</v>
      </c>
      <c r="DE16" s="166">
        <v>-15.252000000000001</v>
      </c>
      <c r="DF16" s="166">
        <v>36.5124</v>
      </c>
      <c r="DG16" s="166">
        <v>1.5299999999999999E-2</v>
      </c>
      <c r="DH16" s="166">
        <v>-3.1215999999999999</v>
      </c>
      <c r="DI16" s="167"/>
      <c r="DJ16" s="167"/>
      <c r="DK16" s="166">
        <v>-3.2446000000000002</v>
      </c>
      <c r="DL16" s="166">
        <v>-3.7402000000000002</v>
      </c>
      <c r="DM16" s="166">
        <v>30.128499999999999</v>
      </c>
      <c r="DN16" s="166">
        <v>1.8613</v>
      </c>
      <c r="DO16" s="166">
        <v>-3.28</v>
      </c>
      <c r="DP16" s="166">
        <v>0.66</v>
      </c>
      <c r="DQ16" s="166">
        <v>8.8155000000000001</v>
      </c>
      <c r="DR16" s="166">
        <v>-35.337000000000003</v>
      </c>
      <c r="DS16" s="166">
        <v>-8.94</v>
      </c>
      <c r="DT16" s="166">
        <v>-9.0500000000000007</v>
      </c>
      <c r="DU16" s="166">
        <v>20.34</v>
      </c>
      <c r="DV16" s="166">
        <v>16.71</v>
      </c>
      <c r="DW16" s="166">
        <v>-32.618200000000002</v>
      </c>
      <c r="DX16" s="166">
        <v>-16.109100000000002</v>
      </c>
      <c r="DY16" s="166">
        <v>-39.555799999999998</v>
      </c>
      <c r="DZ16" s="166">
        <v>-39.4818</v>
      </c>
      <c r="EA16" s="167"/>
      <c r="EB16" s="166">
        <v>-17.1187</v>
      </c>
      <c r="EC16" s="166">
        <v>-27.020900000000001</v>
      </c>
      <c r="ED16" s="166">
        <v>-26.773599999999998</v>
      </c>
      <c r="EE16" s="166">
        <v>-17.611699999999999</v>
      </c>
      <c r="EF16" s="166">
        <v>-18.745799999999999</v>
      </c>
      <c r="EG16" s="166">
        <v>-11.754</v>
      </c>
      <c r="EH16" s="166">
        <v>-183.2328</v>
      </c>
      <c r="EI16" s="166">
        <v>-5.431</v>
      </c>
      <c r="EJ16" s="167"/>
      <c r="EK16" s="166">
        <v>-7.5804</v>
      </c>
      <c r="EL16" s="166">
        <v>-6.8738999999999999</v>
      </c>
      <c r="EM16" s="166">
        <v>24.1465</v>
      </c>
      <c r="EN16" s="166">
        <v>-18.703700000000001</v>
      </c>
      <c r="EO16" s="166">
        <v>-17.765799999999999</v>
      </c>
      <c r="EP16" s="166">
        <v>13.327999999999999</v>
      </c>
      <c r="EQ16" s="166">
        <v>-28.994700000000002</v>
      </c>
      <c r="ER16" s="166">
        <v>-28.938300000000002</v>
      </c>
      <c r="ES16" s="166">
        <v>9.8402999999999992</v>
      </c>
      <c r="ET16" s="166">
        <v>-11.58</v>
      </c>
      <c r="EU16" s="166">
        <v>-10.19</v>
      </c>
      <c r="EV16" s="166">
        <v>0</v>
      </c>
      <c r="EW16" s="166">
        <v>1.2455000000000001</v>
      </c>
      <c r="EX16" s="166">
        <v>-22.506699999999999</v>
      </c>
      <c r="EY16" s="166">
        <v>-6.8000999999999996</v>
      </c>
      <c r="EZ16" s="166">
        <v>4.2862999999999998</v>
      </c>
      <c r="FA16" s="166">
        <v>2.5217000000000001</v>
      </c>
      <c r="FB16" s="166">
        <v>9.3958999999999993</v>
      </c>
      <c r="FC16" s="166">
        <v>-29.570799999999998</v>
      </c>
      <c r="FD16" s="167"/>
      <c r="FE16" s="166">
        <v>0.90810000000000002</v>
      </c>
      <c r="FF16" s="166">
        <v>1.1302000000000001</v>
      </c>
      <c r="FG16" s="166">
        <v>3.5447000000000002</v>
      </c>
      <c r="FH16" s="166">
        <v>2.8721999999999999</v>
      </c>
      <c r="FI16" s="166">
        <v>0</v>
      </c>
      <c r="FJ16" s="166">
        <v>8.8751999999999995</v>
      </c>
      <c r="FK16" s="166">
        <v>9.3775999999999993</v>
      </c>
      <c r="FL16" s="166">
        <v>-23.276399999999999</v>
      </c>
      <c r="FM16" s="166">
        <v>22.818899999999999</v>
      </c>
      <c r="FN16" s="166">
        <v>23.311499999999999</v>
      </c>
      <c r="FO16" s="166">
        <v>-10.852600000000001</v>
      </c>
      <c r="FP16" s="167"/>
      <c r="FQ16" s="166">
        <v>19.23</v>
      </c>
      <c r="FR16" s="166">
        <v>-18.54</v>
      </c>
      <c r="FS16" s="166">
        <v>-2.1198999999999999</v>
      </c>
      <c r="FT16" s="166">
        <v>0.2364</v>
      </c>
      <c r="FU16" s="166">
        <v>1.39</v>
      </c>
      <c r="FV16" s="166">
        <v>1.65</v>
      </c>
      <c r="FW16" s="166">
        <v>-19.995999999999999</v>
      </c>
      <c r="FX16" s="167"/>
      <c r="FY16" s="166">
        <v>3.3340000000000001</v>
      </c>
      <c r="FZ16" s="166">
        <v>0.86699999999999999</v>
      </c>
      <c r="GA16" s="167"/>
      <c r="GB16" s="166">
        <v>11.94</v>
      </c>
      <c r="GC16" s="166">
        <v>-14.321199999999999</v>
      </c>
      <c r="GD16" s="166">
        <v>-6.8731</v>
      </c>
      <c r="GE16" s="166">
        <v>-2.23</v>
      </c>
      <c r="GF16" s="166">
        <v>23.831600000000002</v>
      </c>
      <c r="GG16" s="167"/>
      <c r="GH16" s="166">
        <v>17.200900000000001</v>
      </c>
      <c r="GI16" s="166">
        <v>-3.8563000000000001</v>
      </c>
      <c r="GJ16" s="167"/>
      <c r="GK16" s="166">
        <v>1.8541000000000001</v>
      </c>
      <c r="GL16" s="167"/>
      <c r="GM16" s="167"/>
      <c r="GN16" s="167"/>
      <c r="GO16" s="166">
        <v>-10.727499999999999</v>
      </c>
      <c r="GP16" s="166">
        <v>5.8159999999999998</v>
      </c>
      <c r="GQ16" s="166">
        <v>-33.948900000000002</v>
      </c>
      <c r="GR16" s="166">
        <v>12.086</v>
      </c>
      <c r="GS16" s="166">
        <v>13.608000000000001</v>
      </c>
      <c r="GT16" s="166">
        <v>115.2911</v>
      </c>
      <c r="GU16" s="166">
        <v>-6.3665000000000003</v>
      </c>
      <c r="GV16" s="166">
        <v>-10.1221</v>
      </c>
      <c r="GW16" s="166">
        <v>10.2224</v>
      </c>
      <c r="GX16" s="166">
        <v>3.6116000000000001</v>
      </c>
      <c r="GY16" s="166">
        <v>4.0000999999999998</v>
      </c>
      <c r="GZ16" s="166">
        <v>3.9077000000000002</v>
      </c>
      <c r="HA16" s="166">
        <v>3</v>
      </c>
      <c r="HB16" s="166">
        <v>19.427199999999999</v>
      </c>
      <c r="HC16" s="166">
        <v>21.160900000000002</v>
      </c>
      <c r="HD16" s="166">
        <v>-1.68</v>
      </c>
      <c r="HE16" s="166">
        <v>-6.2965</v>
      </c>
      <c r="HF16" s="166">
        <v>32.499099999999999</v>
      </c>
      <c r="HG16" s="166">
        <v>0</v>
      </c>
      <c r="HH16" s="166">
        <v>39.1036</v>
      </c>
      <c r="HI16" s="166">
        <v>22.0123</v>
      </c>
      <c r="HJ16" s="166">
        <v>22.313199999999998</v>
      </c>
      <c r="HK16" s="166">
        <v>-7.6319999999999997</v>
      </c>
      <c r="HL16" s="167"/>
      <c r="HM16" s="166">
        <v>0</v>
      </c>
      <c r="HN16" s="166">
        <v>0</v>
      </c>
      <c r="HO16" s="167"/>
      <c r="HP16" s="167"/>
      <c r="HQ16" s="166">
        <v>-18.824000000000002</v>
      </c>
      <c r="HR16" s="166">
        <v>-17.879100000000001</v>
      </c>
      <c r="HS16" s="166">
        <v>2.3763000000000001</v>
      </c>
      <c r="HT16" s="166">
        <v>2.6581999999999999</v>
      </c>
      <c r="HU16" s="166">
        <v>16.29</v>
      </c>
      <c r="HV16" s="166">
        <v>16.66</v>
      </c>
      <c r="HW16" s="166">
        <v>-40.700000000000003</v>
      </c>
      <c r="HX16" s="166">
        <v>-41</v>
      </c>
      <c r="HY16" s="166">
        <v>0.94940000000000002</v>
      </c>
      <c r="HZ16" s="166">
        <v>-11.36</v>
      </c>
      <c r="IA16" s="166">
        <v>40.433700000000002</v>
      </c>
      <c r="IB16" s="166">
        <v>25.442499999999999</v>
      </c>
      <c r="IC16" s="166">
        <v>25.6327</v>
      </c>
      <c r="ID16" s="167"/>
      <c r="IE16" s="166">
        <v>-48.6</v>
      </c>
      <c r="IF16" s="166">
        <v>4.3</v>
      </c>
      <c r="IG16" s="166">
        <v>3.8</v>
      </c>
      <c r="IH16" s="167"/>
      <c r="II16" s="166">
        <v>-17.912099999999999</v>
      </c>
      <c r="IJ16" s="166">
        <v>-102.00839999999999</v>
      </c>
      <c r="IK16" s="166">
        <v>65.081800000000001</v>
      </c>
      <c r="IL16" s="166">
        <v>-260.86410000000001</v>
      </c>
      <c r="IM16" s="166">
        <v>-10.986499999999999</v>
      </c>
      <c r="IN16" s="166">
        <v>0.35349999999999998</v>
      </c>
      <c r="IO16" s="166">
        <v>100.2059</v>
      </c>
      <c r="IP16" s="166">
        <v>66.807900000000004</v>
      </c>
      <c r="IQ16" s="166">
        <v>114.056</v>
      </c>
      <c r="IR16" s="166">
        <v>88.8506</v>
      </c>
      <c r="IS16" s="166">
        <v>32.594099999999997</v>
      </c>
      <c r="IT16" s="166">
        <v>21.574000000000002</v>
      </c>
      <c r="IU16" s="166">
        <v>18.169799999999999</v>
      </c>
      <c r="IV16" s="167"/>
      <c r="IW16" s="166">
        <v>196.3006</v>
      </c>
      <c r="IX16" s="166">
        <v>-199.46039999999999</v>
      </c>
      <c r="IY16" s="166">
        <v>10.1309</v>
      </c>
      <c r="IZ16" s="166">
        <v>2.2884000000000002</v>
      </c>
      <c r="JA16" s="166">
        <v>-4.5199999999999997E-2</v>
      </c>
      <c r="JB16" s="167"/>
      <c r="JC16" s="166">
        <v>-8.24</v>
      </c>
      <c r="JD16" s="166">
        <v>-0.83399999999999996</v>
      </c>
      <c r="JE16" s="166">
        <v>-0.84599999999999997</v>
      </c>
      <c r="JF16" s="166">
        <v>3.84</v>
      </c>
      <c r="JG16" s="166">
        <v>0</v>
      </c>
      <c r="JH16" s="166">
        <v>-3.6772</v>
      </c>
      <c r="JI16" s="166">
        <v>-6.0929000000000002</v>
      </c>
      <c r="JJ16" s="166">
        <v>15.031700000000001</v>
      </c>
      <c r="JK16" s="166">
        <v>-12.654299999999999</v>
      </c>
      <c r="JL16" s="166">
        <v>-5.0999999999999996</v>
      </c>
      <c r="JM16" s="166">
        <v>3.645</v>
      </c>
      <c r="JN16" s="166">
        <v>1.825</v>
      </c>
      <c r="JO16" s="166">
        <v>2.5644</v>
      </c>
      <c r="JP16" s="166">
        <v>2.9355000000000002</v>
      </c>
      <c r="JQ16" s="166">
        <v>4.3997000000000002</v>
      </c>
      <c r="JR16" s="166">
        <v>4.2946</v>
      </c>
      <c r="JS16" s="166">
        <v>4.1791999999999998</v>
      </c>
      <c r="JT16" s="167"/>
      <c r="JU16" s="166">
        <v>33.9</v>
      </c>
      <c r="JV16" s="166">
        <v>1.0657000000000001</v>
      </c>
      <c r="JW16" s="166">
        <v>-0.62</v>
      </c>
      <c r="JX16" s="167"/>
      <c r="JY16" s="166">
        <v>-13.193899999999999</v>
      </c>
      <c r="JZ16" s="166">
        <v>-1.3514999999999999</v>
      </c>
      <c r="KA16" s="166">
        <v>-21.449100000000001</v>
      </c>
      <c r="KB16" s="166">
        <v>-11.471299999999999</v>
      </c>
      <c r="KC16" s="166">
        <v>-4.0796000000000001</v>
      </c>
      <c r="KD16" s="166">
        <v>-22.407299999999999</v>
      </c>
      <c r="KE16" s="166">
        <v>-4.3457999999999997</v>
      </c>
      <c r="KF16" s="166">
        <v>-35.799999999999997</v>
      </c>
      <c r="KG16" s="166">
        <v>18</v>
      </c>
      <c r="KH16" s="167"/>
      <c r="KI16" s="166">
        <v>-55.033499999999997</v>
      </c>
    </row>
    <row r="17" spans="1:295" ht="18" customHeight="1" x14ac:dyDescent="0.3">
      <c r="A17" s="161" t="s">
        <v>57</v>
      </c>
      <c r="B17" s="161" t="s">
        <v>773</v>
      </c>
      <c r="C17" s="162">
        <v>0</v>
      </c>
      <c r="D17" s="162">
        <v>4.1961000000000004</v>
      </c>
      <c r="E17" s="162">
        <v>-9.6006</v>
      </c>
      <c r="F17" s="162">
        <v>2.2751999999999999</v>
      </c>
      <c r="G17" s="162">
        <v>11.016400000000001</v>
      </c>
      <c r="H17" s="163"/>
      <c r="I17" s="162">
        <v>11.222200000000001</v>
      </c>
      <c r="J17" s="163"/>
      <c r="K17" s="162">
        <v>6.3106999999999998</v>
      </c>
      <c r="L17" s="162">
        <v>1.6919</v>
      </c>
      <c r="M17" s="162">
        <v>5.3628</v>
      </c>
      <c r="N17" s="162">
        <v>2.2200000000000002</v>
      </c>
      <c r="O17" s="162">
        <v>-22</v>
      </c>
      <c r="P17" s="162">
        <v>0</v>
      </c>
      <c r="Q17" s="162">
        <v>2.484</v>
      </c>
      <c r="R17" s="162">
        <v>-15.4</v>
      </c>
      <c r="S17" s="162">
        <v>4.0675999999999997</v>
      </c>
      <c r="T17" s="163"/>
      <c r="U17" s="162">
        <v>3.2195</v>
      </c>
      <c r="V17" s="162">
        <v>3.0804</v>
      </c>
      <c r="W17" s="162">
        <v>5.5266000000000002</v>
      </c>
      <c r="X17" s="162">
        <v>7.1188000000000002</v>
      </c>
      <c r="Y17" s="162">
        <v>-3.1606000000000001</v>
      </c>
      <c r="Z17" s="162">
        <v>2.1255999999999999</v>
      </c>
      <c r="AA17" s="163"/>
      <c r="AB17" s="162">
        <v>-0.98550000000000004</v>
      </c>
      <c r="AC17" s="163"/>
      <c r="AD17" s="162">
        <v>8.5000000000000006E-2</v>
      </c>
      <c r="AE17" s="162">
        <v>7.0060000000000002</v>
      </c>
      <c r="AF17" s="162">
        <v>-24.42</v>
      </c>
      <c r="AG17" s="163"/>
      <c r="AH17" s="163"/>
      <c r="AI17" s="163"/>
      <c r="AJ17" s="162">
        <v>-26.88</v>
      </c>
      <c r="AK17" s="162">
        <v>-26.97</v>
      </c>
      <c r="AL17" s="163"/>
      <c r="AM17" s="162">
        <v>0.66</v>
      </c>
      <c r="AN17" s="162">
        <v>0.77</v>
      </c>
      <c r="AO17" s="162">
        <v>1.5951</v>
      </c>
      <c r="AP17" s="162">
        <v>4.1386000000000003</v>
      </c>
      <c r="AQ17" s="162">
        <v>14.652100000000001</v>
      </c>
      <c r="AR17" s="162">
        <v>16.6692</v>
      </c>
      <c r="AS17" s="162">
        <v>-19.712199999999999</v>
      </c>
      <c r="AT17" s="162">
        <v>-12.324199999999999</v>
      </c>
      <c r="AU17" s="162">
        <v>-12.0701</v>
      </c>
      <c r="AV17" s="162">
        <v>-0.54090000000000005</v>
      </c>
      <c r="AW17" s="162">
        <v>-0.71489999999999998</v>
      </c>
      <c r="AX17" s="162">
        <v>-17.950500000000002</v>
      </c>
      <c r="AY17" s="162">
        <v>-15.8072</v>
      </c>
      <c r="AZ17" s="162">
        <v>0.8014</v>
      </c>
      <c r="BA17" s="162">
        <v>4.0913000000000004</v>
      </c>
      <c r="BB17" s="162">
        <v>46.194400000000002</v>
      </c>
      <c r="BC17" s="162">
        <v>14.805400000000001</v>
      </c>
      <c r="BD17" s="162">
        <v>-6.4</v>
      </c>
      <c r="BE17" s="162">
        <v>-6.6</v>
      </c>
      <c r="BF17" s="162">
        <v>-23.884399999999999</v>
      </c>
      <c r="BG17" s="162">
        <v>-23.8323</v>
      </c>
      <c r="BH17" s="162">
        <v>-0.80369999999999997</v>
      </c>
      <c r="BI17" s="163"/>
      <c r="BJ17" s="162">
        <v>-1.1583000000000001</v>
      </c>
      <c r="BK17" s="162">
        <v>0.89470000000000005</v>
      </c>
      <c r="BL17" s="163"/>
      <c r="BM17" s="162">
        <v>0.55459999999999998</v>
      </c>
      <c r="BN17" s="162">
        <v>-142.9487</v>
      </c>
      <c r="BO17" s="162">
        <v>33.661900000000003</v>
      </c>
      <c r="BP17" s="162">
        <v>33.692399999999999</v>
      </c>
      <c r="BQ17" s="162">
        <v>111.2573</v>
      </c>
      <c r="BR17" s="162">
        <v>-145.63999999999999</v>
      </c>
      <c r="BS17" s="163"/>
      <c r="BT17" s="163"/>
      <c r="BU17" s="163"/>
      <c r="BV17" s="162">
        <v>10.9276</v>
      </c>
      <c r="BW17" s="162">
        <v>7.71</v>
      </c>
      <c r="BX17" s="162">
        <v>3.85</v>
      </c>
      <c r="BY17" s="162">
        <v>-14.32</v>
      </c>
      <c r="BZ17" s="162">
        <v>2.52</v>
      </c>
      <c r="CA17" s="162">
        <v>-23.0364</v>
      </c>
      <c r="CB17" s="162">
        <v>-23.304300000000001</v>
      </c>
      <c r="CC17" s="162">
        <v>30.480799999999999</v>
      </c>
      <c r="CD17" s="162">
        <v>30.360099999999999</v>
      </c>
      <c r="CE17" s="162">
        <v>-3.9874000000000001</v>
      </c>
      <c r="CF17" s="162">
        <v>-8.4410000000000007</v>
      </c>
      <c r="CG17" s="162">
        <v>-8.3391000000000002</v>
      </c>
      <c r="CH17" s="162">
        <v>-1.3944000000000001</v>
      </c>
      <c r="CI17" s="162">
        <v>12.947100000000001</v>
      </c>
      <c r="CJ17" s="163"/>
      <c r="CK17" s="163"/>
      <c r="CL17" s="162">
        <v>42.9</v>
      </c>
      <c r="CM17" s="162">
        <v>-23.2</v>
      </c>
      <c r="CN17" s="162">
        <v>-1.79</v>
      </c>
      <c r="CO17" s="162">
        <v>31.875800000000002</v>
      </c>
      <c r="CP17" s="162">
        <v>32.281399999999998</v>
      </c>
      <c r="CQ17" s="162">
        <v>31.120899999999999</v>
      </c>
      <c r="CR17" s="162">
        <v>84.870599999999996</v>
      </c>
      <c r="CS17" s="162">
        <v>85.064099999999996</v>
      </c>
      <c r="CT17" s="162">
        <v>-24.186499999999999</v>
      </c>
      <c r="CU17" s="162">
        <v>-65.5916</v>
      </c>
      <c r="CV17" s="162">
        <v>-23.961600000000001</v>
      </c>
      <c r="CW17" s="162">
        <v>1.9733000000000001</v>
      </c>
      <c r="CX17" s="162">
        <v>24.69</v>
      </c>
      <c r="CY17" s="162">
        <v>12.43</v>
      </c>
      <c r="CZ17" s="162">
        <v>3.7549000000000001</v>
      </c>
      <c r="DA17" s="162">
        <v>4.1045999999999996</v>
      </c>
      <c r="DB17" s="162">
        <v>-6.57</v>
      </c>
      <c r="DC17" s="163"/>
      <c r="DD17" s="162">
        <v>-14.907299999999999</v>
      </c>
      <c r="DE17" s="162">
        <v>-14.9222</v>
      </c>
      <c r="DF17" s="162">
        <v>36.492100000000001</v>
      </c>
      <c r="DG17" s="162">
        <v>1.5100000000000001E-2</v>
      </c>
      <c r="DH17" s="162">
        <v>-3.1896</v>
      </c>
      <c r="DI17" s="163"/>
      <c r="DJ17" s="163"/>
      <c r="DK17" s="162">
        <v>-3.2970999999999999</v>
      </c>
      <c r="DL17" s="162">
        <v>-3.3660999999999999</v>
      </c>
      <c r="DM17" s="162">
        <v>30.7593</v>
      </c>
      <c r="DN17" s="162">
        <v>2.0468000000000002</v>
      </c>
      <c r="DO17" s="162">
        <v>-3.2</v>
      </c>
      <c r="DP17" s="162">
        <v>0.49</v>
      </c>
      <c r="DQ17" s="162">
        <v>8.91</v>
      </c>
      <c r="DR17" s="162">
        <v>-36.917099999999998</v>
      </c>
      <c r="DS17" s="162">
        <v>-8.8800000000000008</v>
      </c>
      <c r="DT17" s="162">
        <v>-8.94</v>
      </c>
      <c r="DU17" s="162">
        <v>21.16</v>
      </c>
      <c r="DV17" s="162">
        <v>16.260000000000002</v>
      </c>
      <c r="DW17" s="162">
        <v>-33.618200000000002</v>
      </c>
      <c r="DX17" s="162">
        <v>-16.572700000000001</v>
      </c>
      <c r="DY17" s="162">
        <v>-40.708399999999997</v>
      </c>
      <c r="DZ17" s="162">
        <v>-40.7273</v>
      </c>
      <c r="EA17" s="163"/>
      <c r="EB17" s="162">
        <v>-18.846900000000002</v>
      </c>
      <c r="EC17" s="162">
        <v>-28.328099999999999</v>
      </c>
      <c r="ED17" s="162">
        <v>-28.0563</v>
      </c>
      <c r="EE17" s="162">
        <v>-13.1723</v>
      </c>
      <c r="EF17" s="162">
        <v>-12.525399999999999</v>
      </c>
      <c r="EG17" s="162">
        <v>-11.478</v>
      </c>
      <c r="EH17" s="162">
        <v>-187.14529999999999</v>
      </c>
      <c r="EI17" s="162">
        <v>0.62260000000000004</v>
      </c>
      <c r="EJ17" s="163"/>
      <c r="EK17" s="162">
        <v>-7.6021000000000001</v>
      </c>
      <c r="EL17" s="162">
        <v>-7.2281000000000004</v>
      </c>
      <c r="EM17" s="162">
        <v>24.8629</v>
      </c>
      <c r="EN17" s="162">
        <v>-21.996600000000001</v>
      </c>
      <c r="EO17" s="162">
        <v>-20.690200000000001</v>
      </c>
      <c r="EP17" s="162">
        <v>14.864000000000001</v>
      </c>
      <c r="EQ17" s="162">
        <v>-29.571300000000001</v>
      </c>
      <c r="ER17" s="162">
        <v>-29.435199999999998</v>
      </c>
      <c r="ES17" s="162">
        <v>11.8127</v>
      </c>
      <c r="ET17" s="162">
        <v>0</v>
      </c>
      <c r="EU17" s="162">
        <v>-16.36</v>
      </c>
      <c r="EV17" s="162">
        <v>-0.7</v>
      </c>
      <c r="EW17" s="162">
        <v>1.2859</v>
      </c>
      <c r="EX17" s="162">
        <v>-28.883500000000002</v>
      </c>
      <c r="EY17" s="162">
        <v>-6.8236999999999997</v>
      </c>
      <c r="EZ17" s="162">
        <v>4.2321</v>
      </c>
      <c r="FA17" s="162">
        <v>2.84</v>
      </c>
      <c r="FB17" s="162">
        <v>8.8268000000000004</v>
      </c>
      <c r="FC17" s="162">
        <v>-27.851400000000002</v>
      </c>
      <c r="FD17" s="163"/>
      <c r="FE17" s="162">
        <v>0.91210000000000002</v>
      </c>
      <c r="FF17" s="162">
        <v>1.0995999999999999</v>
      </c>
      <c r="FG17" s="162">
        <v>0</v>
      </c>
      <c r="FH17" s="162">
        <v>2.4937</v>
      </c>
      <c r="FI17" s="162">
        <v>0</v>
      </c>
      <c r="FJ17" s="162">
        <v>9.5449999999999999</v>
      </c>
      <c r="FK17" s="162">
        <v>9.8798999999999992</v>
      </c>
      <c r="FL17" s="162">
        <v>-23.6113</v>
      </c>
      <c r="FM17" s="162">
        <v>23.8889</v>
      </c>
      <c r="FN17" s="162">
        <v>23.775300000000001</v>
      </c>
      <c r="FO17" s="162">
        <v>-11.234</v>
      </c>
      <c r="FP17" s="163"/>
      <c r="FQ17" s="162">
        <v>21.276</v>
      </c>
      <c r="FR17" s="162">
        <v>-17.77</v>
      </c>
      <c r="FS17" s="162">
        <v>-1.8306</v>
      </c>
      <c r="FT17" s="162">
        <v>0.27950000000000003</v>
      </c>
      <c r="FU17" s="162">
        <v>1.37</v>
      </c>
      <c r="FV17" s="162">
        <v>0.87</v>
      </c>
      <c r="FW17" s="162">
        <v>-20.8248</v>
      </c>
      <c r="FX17" s="163"/>
      <c r="FY17" s="162">
        <v>3.375</v>
      </c>
      <c r="FZ17" s="162">
        <v>0.79900000000000004</v>
      </c>
      <c r="GA17" s="163"/>
      <c r="GB17" s="162">
        <v>11.91</v>
      </c>
      <c r="GC17" s="162">
        <v>-14.7765</v>
      </c>
      <c r="GD17" s="162">
        <v>-6.7888999999999999</v>
      </c>
      <c r="GE17" s="163"/>
      <c r="GF17" s="162">
        <v>23.9711</v>
      </c>
      <c r="GG17" s="163"/>
      <c r="GH17" s="162">
        <v>16.616099999999999</v>
      </c>
      <c r="GI17" s="162">
        <v>-3.7429999999999999</v>
      </c>
      <c r="GJ17" s="163"/>
      <c r="GK17" s="162">
        <v>1.8704000000000001</v>
      </c>
      <c r="GL17" s="163"/>
      <c r="GM17" s="163"/>
      <c r="GN17" s="162">
        <v>-11.3154</v>
      </c>
      <c r="GO17" s="162">
        <v>-11.4688</v>
      </c>
      <c r="GP17" s="162">
        <v>6.6521999999999997</v>
      </c>
      <c r="GQ17" s="162">
        <v>-33.276699999999998</v>
      </c>
      <c r="GR17" s="162">
        <v>11.7821</v>
      </c>
      <c r="GS17" s="162">
        <v>10.122299999999999</v>
      </c>
      <c r="GT17" s="162">
        <v>110.3524</v>
      </c>
      <c r="GU17" s="162">
        <v>-6.4786000000000001</v>
      </c>
      <c r="GV17" s="162">
        <v>-9.6022999999999996</v>
      </c>
      <c r="GW17" s="162">
        <v>9.7749000000000006</v>
      </c>
      <c r="GX17" s="162">
        <v>3.5859000000000001</v>
      </c>
      <c r="GY17" s="162">
        <v>4.0000999999999998</v>
      </c>
      <c r="GZ17" s="162">
        <v>3.9948000000000001</v>
      </c>
      <c r="HA17" s="162">
        <v>3</v>
      </c>
      <c r="HB17" s="162">
        <v>17.790400000000002</v>
      </c>
      <c r="HC17" s="162">
        <v>19.133900000000001</v>
      </c>
      <c r="HD17" s="162">
        <v>-2.1</v>
      </c>
      <c r="HE17" s="162">
        <v>-4.8071000000000002</v>
      </c>
      <c r="HF17" s="162">
        <v>32.852800000000002</v>
      </c>
      <c r="HG17" s="162">
        <v>0</v>
      </c>
      <c r="HH17" s="162">
        <v>38.921799999999998</v>
      </c>
      <c r="HI17" s="162">
        <v>21.8781</v>
      </c>
      <c r="HJ17" s="162">
        <v>22.2166</v>
      </c>
      <c r="HK17" s="162">
        <v>-8.0448000000000004</v>
      </c>
      <c r="HL17" s="163"/>
      <c r="HM17" s="162">
        <v>0</v>
      </c>
      <c r="HN17" s="162">
        <v>0</v>
      </c>
      <c r="HO17" s="163"/>
      <c r="HP17" s="163"/>
      <c r="HQ17" s="162">
        <v>-15.929</v>
      </c>
      <c r="HR17" s="162">
        <v>-15.2699</v>
      </c>
      <c r="HS17" s="162">
        <v>0.99639999999999995</v>
      </c>
      <c r="HT17" s="162">
        <v>1.5792999999999999</v>
      </c>
      <c r="HU17" s="162">
        <v>15.3</v>
      </c>
      <c r="HV17" s="162">
        <v>15.43</v>
      </c>
      <c r="HW17" s="162">
        <v>-41.3</v>
      </c>
      <c r="HX17" s="162">
        <v>-42.3</v>
      </c>
      <c r="HY17" s="162">
        <v>0.93289999999999995</v>
      </c>
      <c r="HZ17" s="162">
        <v>-9.92</v>
      </c>
      <c r="IA17" s="162">
        <v>41.182899999999997</v>
      </c>
      <c r="IB17" s="162">
        <v>27.366199999999999</v>
      </c>
      <c r="IC17" s="162">
        <v>26.807600000000001</v>
      </c>
      <c r="ID17" s="162">
        <v>-20.8</v>
      </c>
      <c r="IE17" s="162">
        <v>-48.7</v>
      </c>
      <c r="IF17" s="162">
        <v>3.4</v>
      </c>
      <c r="IG17" s="162">
        <v>2.9</v>
      </c>
      <c r="IH17" s="162">
        <v>-18.082899999999999</v>
      </c>
      <c r="II17" s="163"/>
      <c r="IJ17" s="162">
        <v>-103.6301</v>
      </c>
      <c r="IK17" s="162">
        <v>69.345200000000006</v>
      </c>
      <c r="IL17" s="162">
        <v>-265.02199999999999</v>
      </c>
      <c r="IM17" s="162">
        <v>-11.961</v>
      </c>
      <c r="IN17" s="162">
        <v>2.5045000000000002</v>
      </c>
      <c r="IO17" s="162">
        <v>102.4676</v>
      </c>
      <c r="IP17" s="162">
        <v>69.388000000000005</v>
      </c>
      <c r="IQ17" s="162">
        <v>112.41630000000001</v>
      </c>
      <c r="IR17" s="162">
        <v>87.649500000000003</v>
      </c>
      <c r="IS17" s="162">
        <v>32.594099999999997</v>
      </c>
      <c r="IT17" s="162">
        <v>21.574000000000002</v>
      </c>
      <c r="IU17" s="162">
        <v>18.169799999999999</v>
      </c>
      <c r="IV17" s="162">
        <v>-7.0279999999999996</v>
      </c>
      <c r="IW17" s="162">
        <v>196.13480000000001</v>
      </c>
      <c r="IX17" s="162">
        <v>-195.61660000000001</v>
      </c>
      <c r="IY17" s="162">
        <v>9.0142000000000007</v>
      </c>
      <c r="IZ17" s="162">
        <v>4.5429000000000004</v>
      </c>
      <c r="JA17" s="162">
        <v>-0.2576</v>
      </c>
      <c r="JB17" s="163"/>
      <c r="JC17" s="162">
        <v>-8.9600000000000009</v>
      </c>
      <c r="JD17" s="162">
        <v>-0.81100000000000005</v>
      </c>
      <c r="JE17" s="162">
        <v>-0.82</v>
      </c>
      <c r="JF17" s="162">
        <v>4.16</v>
      </c>
      <c r="JG17" s="162">
        <v>0</v>
      </c>
      <c r="JH17" s="162">
        <v>-3.7465999999999999</v>
      </c>
      <c r="JI17" s="162">
        <v>-5.8578999999999999</v>
      </c>
      <c r="JJ17" s="162">
        <v>14.7967</v>
      </c>
      <c r="JK17" s="162">
        <v>-12.3613</v>
      </c>
      <c r="JL17" s="162">
        <v>-5.3</v>
      </c>
      <c r="JM17" s="162">
        <v>2.0019999999999998</v>
      </c>
      <c r="JN17" s="162">
        <v>1.1779999999999999</v>
      </c>
      <c r="JO17" s="162">
        <v>2.5861999999999998</v>
      </c>
      <c r="JP17" s="162">
        <v>2.9438</v>
      </c>
      <c r="JQ17" s="162">
        <v>3.9424999999999999</v>
      </c>
      <c r="JR17" s="162">
        <v>3.3327</v>
      </c>
      <c r="JS17" s="162">
        <v>3.6126999999999998</v>
      </c>
      <c r="JT17" s="163"/>
      <c r="JU17" s="162">
        <v>34.1</v>
      </c>
      <c r="JV17" s="162">
        <v>0.45600000000000002</v>
      </c>
      <c r="JW17" s="162">
        <v>-0.6</v>
      </c>
      <c r="JX17" s="163"/>
      <c r="JY17" s="162">
        <v>-12.0076</v>
      </c>
      <c r="JZ17" s="162">
        <v>-0.88200000000000001</v>
      </c>
      <c r="KA17" s="162">
        <v>-21.426100000000002</v>
      </c>
      <c r="KB17" s="162">
        <v>-10.756399999999999</v>
      </c>
      <c r="KC17" s="162">
        <v>-4.1340000000000003</v>
      </c>
      <c r="KD17" s="162">
        <v>-22.407</v>
      </c>
      <c r="KE17" s="162">
        <v>-4.2884000000000002</v>
      </c>
      <c r="KF17" s="162">
        <v>-35.799999999999997</v>
      </c>
      <c r="KG17" s="162">
        <v>18.100000000000001</v>
      </c>
      <c r="KH17" s="163"/>
      <c r="KI17" s="162">
        <v>-56.106499999999997</v>
      </c>
    </row>
    <row r="18" spans="1:295" ht="18" customHeight="1" x14ac:dyDescent="0.3">
      <c r="A18" s="161" t="s">
        <v>57</v>
      </c>
      <c r="B18" s="161" t="s">
        <v>774</v>
      </c>
      <c r="C18" s="164">
        <v>0</v>
      </c>
      <c r="D18" s="164">
        <v>4.2706999999999997</v>
      </c>
      <c r="E18" s="164">
        <v>-9.5854999999999997</v>
      </c>
      <c r="F18" s="164">
        <v>2.4093</v>
      </c>
      <c r="G18" s="164">
        <v>10.7027</v>
      </c>
      <c r="H18" s="165"/>
      <c r="I18" s="164">
        <v>11.1364</v>
      </c>
      <c r="J18" s="165"/>
      <c r="K18" s="164">
        <v>6.2750000000000004</v>
      </c>
      <c r="L18" s="164">
        <v>1.6538999999999999</v>
      </c>
      <c r="M18" s="164">
        <v>5.0826000000000002</v>
      </c>
      <c r="N18" s="164">
        <v>0</v>
      </c>
      <c r="O18" s="164">
        <v>-22</v>
      </c>
      <c r="P18" s="165"/>
      <c r="Q18" s="165"/>
      <c r="R18" s="164">
        <v>-15.4</v>
      </c>
      <c r="S18" s="164">
        <v>4.0338000000000003</v>
      </c>
      <c r="T18" s="165"/>
      <c r="U18" s="164">
        <v>3.0764</v>
      </c>
      <c r="V18" s="164">
        <v>2.9224999999999999</v>
      </c>
      <c r="W18" s="164">
        <v>5.8468</v>
      </c>
      <c r="X18" s="164">
        <v>7.0412999999999997</v>
      </c>
      <c r="Y18" s="164">
        <v>-3.1208</v>
      </c>
      <c r="Z18" s="164">
        <v>2.2025000000000001</v>
      </c>
      <c r="AA18" s="165"/>
      <c r="AB18" s="164">
        <v>-0.98729999999999996</v>
      </c>
      <c r="AC18" s="165"/>
      <c r="AD18" s="164">
        <v>0.21299999999999999</v>
      </c>
      <c r="AE18" s="164">
        <v>6.8819999999999997</v>
      </c>
      <c r="AF18" s="164">
        <v>-22.2</v>
      </c>
      <c r="AG18" s="164">
        <v>-13.2</v>
      </c>
      <c r="AH18" s="165"/>
      <c r="AI18" s="165"/>
      <c r="AJ18" s="164">
        <v>-26.56</v>
      </c>
      <c r="AK18" s="164">
        <v>-26.57</v>
      </c>
      <c r="AL18" s="165"/>
      <c r="AM18" s="164">
        <v>1.28</v>
      </c>
      <c r="AN18" s="164">
        <v>0.96</v>
      </c>
      <c r="AO18" s="164">
        <v>-0.38279999999999997</v>
      </c>
      <c r="AP18" s="164">
        <v>4.1661999999999999</v>
      </c>
      <c r="AQ18" s="164">
        <v>13.0809</v>
      </c>
      <c r="AR18" s="164">
        <v>13.3131</v>
      </c>
      <c r="AS18" s="164">
        <v>-19.932200000000002</v>
      </c>
      <c r="AT18" s="164">
        <v>-12.994</v>
      </c>
      <c r="AU18" s="164">
        <v>-14.0406</v>
      </c>
      <c r="AV18" s="164">
        <v>13.512</v>
      </c>
      <c r="AW18" s="164">
        <v>9.9179999999999993</v>
      </c>
      <c r="AX18" s="164">
        <v>-19.959900000000001</v>
      </c>
      <c r="AY18" s="164">
        <v>-19.022200000000002</v>
      </c>
      <c r="AZ18" s="164">
        <v>1.9851000000000001</v>
      </c>
      <c r="BA18" s="164">
        <v>10.3904</v>
      </c>
      <c r="BB18" s="164">
        <v>36.427300000000002</v>
      </c>
      <c r="BC18" s="164">
        <v>13.7193</v>
      </c>
      <c r="BD18" s="164">
        <v>-5.5</v>
      </c>
      <c r="BE18" s="164">
        <v>-5.9</v>
      </c>
      <c r="BF18" s="164">
        <v>-21.2239</v>
      </c>
      <c r="BG18" s="164">
        <v>-20.416499999999999</v>
      </c>
      <c r="BH18" s="164">
        <v>-0.71379999999999999</v>
      </c>
      <c r="BI18" s="165"/>
      <c r="BJ18" s="164">
        <v>-1.9254</v>
      </c>
      <c r="BK18" s="164">
        <v>0.85819999999999996</v>
      </c>
      <c r="BL18" s="165"/>
      <c r="BM18" s="164">
        <v>0.42630000000000001</v>
      </c>
      <c r="BN18" s="164">
        <v>-127.7199</v>
      </c>
      <c r="BO18" s="164">
        <v>32.410600000000002</v>
      </c>
      <c r="BP18" s="164">
        <v>32.502200000000002</v>
      </c>
      <c r="BQ18" s="164">
        <v>104.9302</v>
      </c>
      <c r="BR18" s="164">
        <v>-134.8954</v>
      </c>
      <c r="BS18" s="165"/>
      <c r="BT18" s="165"/>
      <c r="BU18" s="165"/>
      <c r="BV18" s="164">
        <v>9.8299000000000003</v>
      </c>
      <c r="BW18" s="164">
        <v>7.58</v>
      </c>
      <c r="BX18" s="164">
        <v>3.87</v>
      </c>
      <c r="BY18" s="164">
        <v>-14.28</v>
      </c>
      <c r="BZ18" s="164">
        <v>2.31</v>
      </c>
      <c r="CA18" s="164">
        <v>-22.9025</v>
      </c>
      <c r="CB18" s="164">
        <v>-22.7685</v>
      </c>
      <c r="CC18" s="164">
        <v>31.1236</v>
      </c>
      <c r="CD18" s="164">
        <v>30.957699999999999</v>
      </c>
      <c r="CE18" s="164">
        <v>-3.9826999999999999</v>
      </c>
      <c r="CF18" s="164">
        <v>-7.7892000000000001</v>
      </c>
      <c r="CG18" s="164">
        <v>-7.6161000000000003</v>
      </c>
      <c r="CH18" s="164">
        <v>-2.286</v>
      </c>
      <c r="CI18" s="164">
        <v>12.6305</v>
      </c>
      <c r="CJ18" s="165"/>
      <c r="CK18" s="165"/>
      <c r="CL18" s="164">
        <v>42.1</v>
      </c>
      <c r="CM18" s="164">
        <v>-22</v>
      </c>
      <c r="CN18" s="164">
        <v>-1.79</v>
      </c>
      <c r="CO18" s="164">
        <v>31.412600000000001</v>
      </c>
      <c r="CP18" s="164">
        <v>31.796600000000002</v>
      </c>
      <c r="CQ18" s="164">
        <v>31.058800000000002</v>
      </c>
      <c r="CR18" s="164">
        <v>82.721900000000005</v>
      </c>
      <c r="CS18" s="164">
        <v>83.742400000000004</v>
      </c>
      <c r="CT18" s="164">
        <v>-22.823499999999999</v>
      </c>
      <c r="CU18" s="164">
        <v>-63.268799999999999</v>
      </c>
      <c r="CV18" s="164">
        <v>-23.3581</v>
      </c>
      <c r="CW18" s="164">
        <v>1.8009999999999999</v>
      </c>
      <c r="CX18" s="164">
        <v>23.87</v>
      </c>
      <c r="CY18" s="164">
        <v>13</v>
      </c>
      <c r="CZ18" s="164">
        <v>3.9110999999999998</v>
      </c>
      <c r="DA18" s="164">
        <v>4.2999000000000001</v>
      </c>
      <c r="DB18" s="164">
        <v>-6.72</v>
      </c>
      <c r="DC18" s="165"/>
      <c r="DD18" s="164">
        <v>-14.3902</v>
      </c>
      <c r="DE18" s="164">
        <v>-14.209</v>
      </c>
      <c r="DF18" s="164">
        <v>34.373199999999997</v>
      </c>
      <c r="DG18" s="164">
        <v>1.5100000000000001E-2</v>
      </c>
      <c r="DH18" s="164">
        <v>-3.2372000000000001</v>
      </c>
      <c r="DI18" s="165"/>
      <c r="DJ18" s="165"/>
      <c r="DK18" s="164">
        <v>-3.2422</v>
      </c>
      <c r="DL18" s="164">
        <v>-3.3660999999999999</v>
      </c>
      <c r="DM18" s="164">
        <v>31.7056</v>
      </c>
      <c r="DN18" s="164">
        <v>2.4178999999999999</v>
      </c>
      <c r="DO18" s="164">
        <v>-3.01</v>
      </c>
      <c r="DP18" s="164">
        <v>0.21</v>
      </c>
      <c r="DQ18" s="164">
        <v>8.2080000000000002</v>
      </c>
      <c r="DR18" s="164">
        <v>-33.486899999999999</v>
      </c>
      <c r="DS18" s="164">
        <v>-9.0399999999999991</v>
      </c>
      <c r="DT18" s="164">
        <v>-8.9600000000000009</v>
      </c>
      <c r="DU18" s="164">
        <v>21.08</v>
      </c>
      <c r="DV18" s="164">
        <v>16.940000000000001</v>
      </c>
      <c r="DW18" s="164">
        <v>-30.2182</v>
      </c>
      <c r="DX18" s="164">
        <v>-15.2273</v>
      </c>
      <c r="DY18" s="164">
        <v>-40.553899999999999</v>
      </c>
      <c r="DZ18" s="164">
        <v>-39.7455</v>
      </c>
      <c r="EA18" s="165"/>
      <c r="EB18" s="164">
        <v>-14.731400000000001</v>
      </c>
      <c r="EC18" s="164">
        <v>-24.904900000000001</v>
      </c>
      <c r="ED18" s="164">
        <v>-24.928899999999999</v>
      </c>
      <c r="EE18" s="164">
        <v>-20.2499</v>
      </c>
      <c r="EF18" s="164">
        <v>-21.5731</v>
      </c>
      <c r="EG18" s="164">
        <v>-11.555999999999999</v>
      </c>
      <c r="EH18" s="164">
        <v>-179.71360000000001</v>
      </c>
      <c r="EI18" s="164">
        <v>-5.9469000000000003</v>
      </c>
      <c r="EJ18" s="165"/>
      <c r="EK18" s="164">
        <v>-8.2682000000000002</v>
      </c>
      <c r="EL18" s="164">
        <v>-7.6102999999999996</v>
      </c>
      <c r="EM18" s="164">
        <v>22.265599999999999</v>
      </c>
      <c r="EN18" s="164">
        <v>-16.0444</v>
      </c>
      <c r="EO18" s="164">
        <v>-15.254200000000001</v>
      </c>
      <c r="EP18" s="164">
        <v>2.5760000000000001</v>
      </c>
      <c r="EQ18" s="164">
        <v>-28.551100000000002</v>
      </c>
      <c r="ER18" s="164">
        <v>-27.640599999999999</v>
      </c>
      <c r="ES18" s="164">
        <v>10.5441</v>
      </c>
      <c r="ET18" s="164">
        <v>0</v>
      </c>
      <c r="EU18" s="164">
        <v>-11.69</v>
      </c>
      <c r="EV18" s="164">
        <v>0</v>
      </c>
      <c r="EW18" s="164">
        <v>1.4368000000000001</v>
      </c>
      <c r="EX18" s="164">
        <v>-18.1358</v>
      </c>
      <c r="EY18" s="164">
        <v>-7.0458999999999996</v>
      </c>
      <c r="EZ18" s="164">
        <v>4.0648</v>
      </c>
      <c r="FA18" s="164">
        <v>3.4510999999999998</v>
      </c>
      <c r="FB18" s="164">
        <v>10.9398</v>
      </c>
      <c r="FC18" s="164">
        <v>-29.278600000000001</v>
      </c>
      <c r="FD18" s="165"/>
      <c r="FE18" s="164">
        <v>0.83150000000000002</v>
      </c>
      <c r="FF18" s="164">
        <v>1.0426</v>
      </c>
      <c r="FG18" s="164">
        <v>0</v>
      </c>
      <c r="FH18" s="164">
        <v>2.4906000000000001</v>
      </c>
      <c r="FI18" s="164">
        <v>0</v>
      </c>
      <c r="FJ18" s="164">
        <v>9.8798999999999992</v>
      </c>
      <c r="FK18" s="164">
        <v>9.8798999999999992</v>
      </c>
      <c r="FL18" s="164">
        <v>-24.281199999999998</v>
      </c>
      <c r="FM18" s="164">
        <v>22.666499999999999</v>
      </c>
      <c r="FN18" s="164">
        <v>23.197700000000001</v>
      </c>
      <c r="FO18" s="164">
        <v>-11.4703</v>
      </c>
      <c r="FP18" s="165"/>
      <c r="FQ18" s="164">
        <v>21.276</v>
      </c>
      <c r="FR18" s="164">
        <v>-17.989999999999998</v>
      </c>
      <c r="FS18" s="164">
        <v>-2.1198999999999999</v>
      </c>
      <c r="FT18" s="164">
        <v>0.2621</v>
      </c>
      <c r="FU18" s="164">
        <v>1.45</v>
      </c>
      <c r="FV18" s="164">
        <v>0.82</v>
      </c>
      <c r="FW18" s="164">
        <v>-20.8169</v>
      </c>
      <c r="FX18" s="164">
        <v>0</v>
      </c>
      <c r="FY18" s="164">
        <v>3.3940000000000001</v>
      </c>
      <c r="FZ18" s="164">
        <v>0.83499999999999996</v>
      </c>
      <c r="GA18" s="165"/>
      <c r="GB18" s="164">
        <v>11.42</v>
      </c>
      <c r="GC18" s="164">
        <v>-14.2157</v>
      </c>
      <c r="GD18" s="164">
        <v>-6.7022000000000004</v>
      </c>
      <c r="GE18" s="164">
        <v>-2.36</v>
      </c>
      <c r="GF18" s="164">
        <v>23.685400000000001</v>
      </c>
      <c r="GG18" s="165"/>
      <c r="GH18" s="164">
        <v>17.214300000000001</v>
      </c>
      <c r="GI18" s="164">
        <v>-3.7195999999999998</v>
      </c>
      <c r="GJ18" s="165"/>
      <c r="GK18" s="164">
        <v>1.8152999999999999</v>
      </c>
      <c r="GL18" s="165"/>
      <c r="GM18" s="165"/>
      <c r="GN18" s="164">
        <v>-11.947800000000001</v>
      </c>
      <c r="GO18" s="164">
        <v>-11.607900000000001</v>
      </c>
      <c r="GP18" s="164">
        <v>5.4207999999999998</v>
      </c>
      <c r="GQ18" s="164">
        <v>-33.360700000000001</v>
      </c>
      <c r="GR18" s="164">
        <v>11.627800000000001</v>
      </c>
      <c r="GS18" s="164">
        <v>11.2334</v>
      </c>
      <c r="GT18" s="164">
        <v>114.2422</v>
      </c>
      <c r="GU18" s="164">
        <v>-6.4279999999999999</v>
      </c>
      <c r="GV18" s="164">
        <v>-10.185600000000001</v>
      </c>
      <c r="GW18" s="164">
        <v>10.010899999999999</v>
      </c>
      <c r="GX18" s="164">
        <v>3.7633999999999999</v>
      </c>
      <c r="GY18" s="164">
        <v>4.1098999999999997</v>
      </c>
      <c r="GZ18" s="164">
        <v>4.0590000000000002</v>
      </c>
      <c r="HA18" s="164">
        <v>3.1665000000000001</v>
      </c>
      <c r="HB18" s="164">
        <v>19.341799999999999</v>
      </c>
      <c r="HC18" s="164">
        <v>21.251999999999999</v>
      </c>
      <c r="HD18" s="164">
        <v>-2.1</v>
      </c>
      <c r="HE18" s="164">
        <v>-4.0284000000000004</v>
      </c>
      <c r="HF18" s="164">
        <v>33.2483</v>
      </c>
      <c r="HG18" s="164">
        <v>5.6032000000000002</v>
      </c>
      <c r="HH18" s="164">
        <v>37.975700000000003</v>
      </c>
      <c r="HI18" s="164">
        <v>23.235399999999998</v>
      </c>
      <c r="HJ18" s="164">
        <v>23.285599999999999</v>
      </c>
      <c r="HK18" s="164">
        <v>-8.1649999999999991</v>
      </c>
      <c r="HL18" s="165"/>
      <c r="HM18" s="164">
        <v>0</v>
      </c>
      <c r="HN18" s="164">
        <v>0</v>
      </c>
      <c r="HO18" s="165"/>
      <c r="HP18" s="165"/>
      <c r="HQ18" s="164">
        <v>-16.423400000000001</v>
      </c>
      <c r="HR18" s="164">
        <v>-15.8247</v>
      </c>
      <c r="HS18" s="164">
        <v>1.3073999999999999</v>
      </c>
      <c r="HT18" s="164">
        <v>1.4311</v>
      </c>
      <c r="HU18" s="165"/>
      <c r="HV18" s="165"/>
      <c r="HW18" s="164">
        <v>-41.4</v>
      </c>
      <c r="HX18" s="164">
        <v>-42.1</v>
      </c>
      <c r="HY18" s="164">
        <v>0.81030000000000002</v>
      </c>
      <c r="HZ18" s="164">
        <v>-9.36</v>
      </c>
      <c r="IA18" s="164">
        <v>43.250999999999998</v>
      </c>
      <c r="IB18" s="164">
        <v>27.005800000000001</v>
      </c>
      <c r="IC18" s="164">
        <v>26.903400000000001</v>
      </c>
      <c r="ID18" s="164">
        <v>-20.8</v>
      </c>
      <c r="IE18" s="164">
        <v>-49</v>
      </c>
      <c r="IF18" s="164">
        <v>3.4</v>
      </c>
      <c r="IG18" s="164">
        <v>2.7</v>
      </c>
      <c r="IH18" s="164">
        <v>-17.8813</v>
      </c>
      <c r="II18" s="165"/>
      <c r="IJ18" s="164">
        <v>-97.193700000000007</v>
      </c>
      <c r="IK18" s="164">
        <v>62.664900000000003</v>
      </c>
      <c r="IL18" s="164">
        <v>-263.05070000000001</v>
      </c>
      <c r="IM18" s="164">
        <v>-11.6793</v>
      </c>
      <c r="IN18" s="164">
        <v>0.2172</v>
      </c>
      <c r="IO18" s="164">
        <v>99.888400000000004</v>
      </c>
      <c r="IP18" s="164">
        <v>66.681200000000004</v>
      </c>
      <c r="IQ18" s="164">
        <v>110.9639</v>
      </c>
      <c r="IR18" s="164">
        <v>88.159599999999998</v>
      </c>
      <c r="IS18" s="164">
        <v>32.594099999999997</v>
      </c>
      <c r="IT18" s="164">
        <v>19.322800000000001</v>
      </c>
      <c r="IU18" s="164">
        <v>23.554600000000001</v>
      </c>
      <c r="IV18" s="165"/>
      <c r="IW18" s="164">
        <v>196.2852</v>
      </c>
      <c r="IX18" s="164">
        <v>-197.36070000000001</v>
      </c>
      <c r="IY18" s="164">
        <v>12.767300000000001</v>
      </c>
      <c r="IZ18" s="164">
        <v>1.2581</v>
      </c>
      <c r="JA18" s="164">
        <v>-0.37480000000000002</v>
      </c>
      <c r="JB18" s="165"/>
      <c r="JC18" s="164">
        <v>-9.1199999999999992</v>
      </c>
      <c r="JD18" s="164">
        <v>-0.70899999999999996</v>
      </c>
      <c r="JE18" s="164">
        <v>-0.72199999999999998</v>
      </c>
      <c r="JF18" s="164">
        <v>4.4000000000000004</v>
      </c>
      <c r="JG18" s="164">
        <v>0</v>
      </c>
      <c r="JH18" s="164">
        <v>-4.2785000000000002</v>
      </c>
      <c r="JI18" s="164">
        <v>-6.0349000000000004</v>
      </c>
      <c r="JJ18" s="164">
        <v>15.001099999999999</v>
      </c>
      <c r="JK18" s="164">
        <v>-12.5078</v>
      </c>
      <c r="JL18" s="164">
        <v>-5.3</v>
      </c>
      <c r="JM18" s="164">
        <v>1.345</v>
      </c>
      <c r="JN18" s="164">
        <v>1.964</v>
      </c>
      <c r="JO18" s="165"/>
      <c r="JP18" s="164">
        <v>2.9403999999999999</v>
      </c>
      <c r="JQ18" s="164">
        <v>3.5756999999999999</v>
      </c>
      <c r="JR18" s="164">
        <v>4.7039</v>
      </c>
      <c r="JS18" s="164">
        <v>3.5609000000000002</v>
      </c>
      <c r="JT18" s="165"/>
      <c r="JU18" s="164">
        <v>34.5</v>
      </c>
      <c r="JV18" s="164">
        <v>0.55779999999999996</v>
      </c>
      <c r="JW18" s="164">
        <v>-0.63</v>
      </c>
      <c r="JX18" s="165"/>
      <c r="JY18" s="164">
        <v>-12.3255</v>
      </c>
      <c r="JZ18" s="164">
        <v>-0.60419999999999996</v>
      </c>
      <c r="KA18" s="164">
        <v>-21.076699999999999</v>
      </c>
      <c r="KB18" s="164">
        <v>-10.357100000000001</v>
      </c>
      <c r="KC18" s="164">
        <v>-4.5591999999999997</v>
      </c>
      <c r="KD18" s="164">
        <v>-21.6629</v>
      </c>
      <c r="KE18" s="164">
        <v>-4.2496999999999998</v>
      </c>
      <c r="KF18" s="164">
        <v>-36.1</v>
      </c>
      <c r="KG18" s="164">
        <v>18.3</v>
      </c>
      <c r="KH18" s="165"/>
      <c r="KI18" s="164">
        <v>-55.439599999999999</v>
      </c>
    </row>
    <row r="19" spans="1:295" ht="18" customHeight="1" x14ac:dyDescent="0.3">
      <c r="A19" s="161" t="s">
        <v>57</v>
      </c>
      <c r="B19" s="161" t="s">
        <v>775</v>
      </c>
      <c r="C19" s="164">
        <v>0</v>
      </c>
      <c r="D19" s="164">
        <v>4.7663000000000002</v>
      </c>
      <c r="E19" s="164">
        <v>-9.7749000000000006</v>
      </c>
      <c r="F19" s="164">
        <v>2.4397000000000002</v>
      </c>
      <c r="G19" s="164">
        <v>11.220599999999999</v>
      </c>
      <c r="H19" s="165"/>
      <c r="I19" s="164">
        <v>11.888999999999999</v>
      </c>
      <c r="J19" s="165"/>
      <c r="K19" s="164">
        <v>6.8836000000000004</v>
      </c>
      <c r="L19" s="164">
        <v>1.9979</v>
      </c>
      <c r="M19" s="164">
        <v>5.5984999999999996</v>
      </c>
      <c r="N19" s="164">
        <v>0</v>
      </c>
      <c r="O19" s="164">
        <v>-22</v>
      </c>
      <c r="P19" s="165"/>
      <c r="Q19" s="165"/>
      <c r="R19" s="164">
        <v>-15.4</v>
      </c>
      <c r="S19" s="164">
        <v>4.4363000000000001</v>
      </c>
      <c r="T19" s="165"/>
      <c r="U19" s="164">
        <v>3.4676999999999998</v>
      </c>
      <c r="V19" s="164">
        <v>3.4651000000000001</v>
      </c>
      <c r="W19" s="164">
        <v>6.3135000000000003</v>
      </c>
      <c r="X19" s="164">
        <v>7.1473000000000004</v>
      </c>
      <c r="Y19" s="164">
        <v>-3.1248999999999998</v>
      </c>
      <c r="Z19" s="164">
        <v>2.2686999999999999</v>
      </c>
      <c r="AA19" s="165"/>
      <c r="AB19" s="164">
        <v>-0.77280000000000004</v>
      </c>
      <c r="AC19" s="164">
        <v>-0.61499999999999999</v>
      </c>
      <c r="AD19" s="164">
        <v>-0.60599999999999998</v>
      </c>
      <c r="AE19" s="164">
        <v>7.1619999999999999</v>
      </c>
      <c r="AF19" s="164">
        <v>-19.98</v>
      </c>
      <c r="AG19" s="165"/>
      <c r="AH19" s="165"/>
      <c r="AI19" s="165"/>
      <c r="AJ19" s="164">
        <v>-18.13</v>
      </c>
      <c r="AK19" s="164">
        <v>-18.16</v>
      </c>
      <c r="AL19" s="165"/>
      <c r="AM19" s="164">
        <v>-6.36</v>
      </c>
      <c r="AN19" s="164">
        <v>-6.25</v>
      </c>
      <c r="AO19" s="164">
        <v>-0.1648</v>
      </c>
      <c r="AP19" s="164">
        <v>4.1829000000000001</v>
      </c>
      <c r="AQ19" s="164">
        <v>13.8789</v>
      </c>
      <c r="AR19" s="164">
        <v>15.3154</v>
      </c>
      <c r="AS19" s="164">
        <v>-17.723800000000001</v>
      </c>
      <c r="AT19" s="164">
        <v>-12.0563</v>
      </c>
      <c r="AU19" s="164">
        <v>-12.1258</v>
      </c>
      <c r="AV19" s="164">
        <v>1.8887</v>
      </c>
      <c r="AW19" s="164">
        <v>1.7591000000000001</v>
      </c>
      <c r="AX19" s="164">
        <v>-17.2807</v>
      </c>
      <c r="AY19" s="164">
        <v>-15.6732</v>
      </c>
      <c r="AZ19" s="164">
        <v>0.40689999999999998</v>
      </c>
      <c r="BA19" s="164">
        <v>1.958</v>
      </c>
      <c r="BB19" s="164">
        <v>44.684600000000003</v>
      </c>
      <c r="BC19" s="164">
        <v>13.7996</v>
      </c>
      <c r="BD19" s="164">
        <v>-5.6</v>
      </c>
      <c r="BE19" s="164">
        <v>-5.9</v>
      </c>
      <c r="BF19" s="164">
        <v>-23.157399999999999</v>
      </c>
      <c r="BG19" s="164">
        <v>-22.866299999999999</v>
      </c>
      <c r="BH19" s="164">
        <v>-0.69030000000000002</v>
      </c>
      <c r="BI19" s="165"/>
      <c r="BJ19" s="164">
        <v>-0.61360000000000003</v>
      </c>
      <c r="BK19" s="164">
        <v>0.94179999999999997</v>
      </c>
      <c r="BL19" s="165"/>
      <c r="BM19" s="164">
        <v>0.43709999999999999</v>
      </c>
      <c r="BN19" s="164">
        <v>-132.63339999999999</v>
      </c>
      <c r="BO19" s="164">
        <v>34.424900000000001</v>
      </c>
      <c r="BP19" s="164">
        <v>34.8521</v>
      </c>
      <c r="BQ19" s="164">
        <v>98.037999999999997</v>
      </c>
      <c r="BR19" s="164">
        <v>-137.75919999999999</v>
      </c>
      <c r="BS19" s="165"/>
      <c r="BT19" s="165"/>
      <c r="BU19" s="165"/>
      <c r="BV19" s="164">
        <v>10.658200000000001</v>
      </c>
      <c r="BW19" s="164">
        <v>7.74</v>
      </c>
      <c r="BX19" s="164">
        <v>3.95</v>
      </c>
      <c r="BY19" s="164">
        <v>-13.84</v>
      </c>
      <c r="BZ19" s="164">
        <v>2.6</v>
      </c>
      <c r="CA19" s="164">
        <v>-24.376000000000001</v>
      </c>
      <c r="CB19" s="164">
        <v>-22.500599999999999</v>
      </c>
      <c r="CC19" s="164">
        <v>29.793299999999999</v>
      </c>
      <c r="CD19" s="164">
        <v>29.690999999999999</v>
      </c>
      <c r="CE19" s="164">
        <v>-3.7082999999999999</v>
      </c>
      <c r="CF19" s="164">
        <v>-5.9199000000000002</v>
      </c>
      <c r="CG19" s="164">
        <v>-6.0750999999999999</v>
      </c>
      <c r="CH19" s="164">
        <v>-0.48859999999999998</v>
      </c>
      <c r="CI19" s="164">
        <v>13.5404</v>
      </c>
      <c r="CJ19" s="165"/>
      <c r="CK19" s="165"/>
      <c r="CL19" s="164">
        <v>45.3</v>
      </c>
      <c r="CM19" s="164">
        <v>-23.6</v>
      </c>
      <c r="CN19" s="164">
        <v>-1.89</v>
      </c>
      <c r="CO19" s="164">
        <v>34.069400000000002</v>
      </c>
      <c r="CP19" s="164">
        <v>33.787700000000001</v>
      </c>
      <c r="CQ19" s="164">
        <v>32.872500000000002</v>
      </c>
      <c r="CR19" s="164">
        <v>83.125</v>
      </c>
      <c r="CS19" s="164">
        <v>83.321799999999996</v>
      </c>
      <c r="CT19" s="164">
        <v>-24.183</v>
      </c>
      <c r="CU19" s="164">
        <v>-63.984999999999999</v>
      </c>
      <c r="CV19" s="164">
        <v>-24.335599999999999</v>
      </c>
      <c r="CW19" s="164">
        <v>2.0154000000000001</v>
      </c>
      <c r="CX19" s="164">
        <v>24.78</v>
      </c>
      <c r="CY19" s="164">
        <v>13.1</v>
      </c>
      <c r="CZ19" s="164">
        <v>4.2236000000000002</v>
      </c>
      <c r="DA19" s="164">
        <v>4.5929000000000002</v>
      </c>
      <c r="DB19" s="164">
        <v>-6.91</v>
      </c>
      <c r="DC19" s="165"/>
      <c r="DD19" s="164">
        <v>-15.1579</v>
      </c>
      <c r="DE19" s="164">
        <v>-15.061199999999999</v>
      </c>
      <c r="DF19" s="164">
        <v>34.127099999999999</v>
      </c>
      <c r="DG19" s="164">
        <v>1.4999999999999999E-2</v>
      </c>
      <c r="DH19" s="164">
        <v>-3.3626999999999998</v>
      </c>
      <c r="DI19" s="164">
        <v>14.2</v>
      </c>
      <c r="DJ19" s="164">
        <v>13.7</v>
      </c>
      <c r="DK19" s="164">
        <v>-3.2947000000000002</v>
      </c>
      <c r="DL19" s="164">
        <v>-2.6181000000000001</v>
      </c>
      <c r="DM19" s="164">
        <v>32.021000000000001</v>
      </c>
      <c r="DN19" s="164">
        <v>3.1600999999999999</v>
      </c>
      <c r="DO19" s="164">
        <v>-2.2599999999999998</v>
      </c>
      <c r="DP19" s="164">
        <v>0.15</v>
      </c>
      <c r="DQ19" s="164">
        <v>8.4915000000000003</v>
      </c>
      <c r="DR19" s="164">
        <v>-33.566899999999997</v>
      </c>
      <c r="DS19" s="164">
        <v>-9.85</v>
      </c>
      <c r="DT19" s="164">
        <v>-9.9700000000000006</v>
      </c>
      <c r="DU19" s="164">
        <v>23.86</v>
      </c>
      <c r="DV19" s="164">
        <v>17.84</v>
      </c>
      <c r="DW19" s="164">
        <v>-30.927299999999999</v>
      </c>
      <c r="DX19" s="164">
        <v>-15.063599999999999</v>
      </c>
      <c r="DY19" s="164">
        <v>-40.250399999999999</v>
      </c>
      <c r="DZ19" s="164">
        <v>-39.863599999999998</v>
      </c>
      <c r="EA19" s="165"/>
      <c r="EB19" s="164">
        <v>-13.589600000000001</v>
      </c>
      <c r="EC19" s="164">
        <v>-23.2699</v>
      </c>
      <c r="ED19" s="164">
        <v>-23.164899999999999</v>
      </c>
      <c r="EE19" s="164">
        <v>-14.086499999999999</v>
      </c>
      <c r="EF19" s="164">
        <v>-15.713900000000001</v>
      </c>
      <c r="EG19" s="164">
        <v>-11.304</v>
      </c>
      <c r="EH19" s="164">
        <v>-173.47929999999999</v>
      </c>
      <c r="EI19" s="164">
        <v>-3.8744000000000001</v>
      </c>
      <c r="EJ19" s="165"/>
      <c r="EK19" s="164">
        <v>-8.3615999999999993</v>
      </c>
      <c r="EL19" s="164">
        <v>-7.8297999999999996</v>
      </c>
      <c r="EM19" s="164">
        <v>21.656300000000002</v>
      </c>
      <c r="EN19" s="164">
        <v>-20.907</v>
      </c>
      <c r="EO19" s="164">
        <v>-19.715699999999998</v>
      </c>
      <c r="EP19" s="164">
        <v>9.7439999999999998</v>
      </c>
      <c r="EQ19" s="164">
        <v>-28.315300000000001</v>
      </c>
      <c r="ER19" s="164">
        <v>-28.081700000000001</v>
      </c>
      <c r="ES19" s="164">
        <v>11.1698</v>
      </c>
      <c r="ET19" s="164">
        <v>0</v>
      </c>
      <c r="EU19" s="164">
        <v>-13.11</v>
      </c>
      <c r="EV19" s="164">
        <v>0.4</v>
      </c>
      <c r="EW19" s="164">
        <v>1.2806</v>
      </c>
      <c r="EX19" s="164">
        <v>-27.7212</v>
      </c>
      <c r="EY19" s="164">
        <v>-6.6130000000000004</v>
      </c>
      <c r="EZ19" s="164">
        <v>4.4112999999999998</v>
      </c>
      <c r="FA19" s="164">
        <v>3.0286</v>
      </c>
      <c r="FB19" s="164">
        <v>10.9923</v>
      </c>
      <c r="FC19" s="164">
        <v>-27.2912</v>
      </c>
      <c r="FD19" s="165"/>
      <c r="FE19" s="164">
        <v>0.92720000000000002</v>
      </c>
      <c r="FF19" s="164">
        <v>1.1436999999999999</v>
      </c>
      <c r="FG19" s="164">
        <v>3.1579999999999999</v>
      </c>
      <c r="FH19" s="164">
        <v>2.8258000000000001</v>
      </c>
      <c r="FI19" s="164">
        <v>2.8647</v>
      </c>
      <c r="FJ19" s="164">
        <v>9.5449999999999999</v>
      </c>
      <c r="FK19" s="164">
        <v>9.7125000000000004</v>
      </c>
      <c r="FL19" s="164">
        <v>-22.6066</v>
      </c>
      <c r="FM19" s="164">
        <v>22.052499999999998</v>
      </c>
      <c r="FN19" s="164">
        <v>22.342700000000001</v>
      </c>
      <c r="FO19" s="164">
        <v>-7.5384000000000002</v>
      </c>
      <c r="FP19" s="165"/>
      <c r="FQ19" s="164">
        <v>22.6236</v>
      </c>
      <c r="FR19" s="164">
        <v>-17.02</v>
      </c>
      <c r="FS19" s="164">
        <v>-2.1198999999999999</v>
      </c>
      <c r="FT19" s="164">
        <v>0.28039999999999998</v>
      </c>
      <c r="FU19" s="164">
        <v>1.29</v>
      </c>
      <c r="FV19" s="164">
        <v>-0.36</v>
      </c>
      <c r="FW19" s="164">
        <v>-21.134599999999999</v>
      </c>
      <c r="FX19" s="165"/>
      <c r="FY19" s="164">
        <v>3.3220000000000001</v>
      </c>
      <c r="FZ19" s="164">
        <v>0.78200000000000003</v>
      </c>
      <c r="GA19" s="165"/>
      <c r="GB19" s="164">
        <v>10.93</v>
      </c>
      <c r="GC19" s="164">
        <v>-19.434999999999999</v>
      </c>
      <c r="GD19" s="164">
        <v>-10.001099999999999</v>
      </c>
      <c r="GE19" s="164">
        <v>-2.17</v>
      </c>
      <c r="GF19" s="164">
        <v>23.639299999999999</v>
      </c>
      <c r="GG19" s="165"/>
      <c r="GH19" s="164">
        <v>18.155100000000001</v>
      </c>
      <c r="GI19" s="164">
        <v>-4.4943999999999997</v>
      </c>
      <c r="GJ19" s="165"/>
      <c r="GK19" s="164">
        <v>1.8485</v>
      </c>
      <c r="GL19" s="165"/>
      <c r="GM19" s="165"/>
      <c r="GN19" s="164">
        <v>-12.933</v>
      </c>
      <c r="GO19" s="164">
        <v>-11.9824</v>
      </c>
      <c r="GP19" s="164">
        <v>4.4105999999999996</v>
      </c>
      <c r="GQ19" s="164">
        <v>-33.528799999999997</v>
      </c>
      <c r="GR19" s="164">
        <v>11.8667</v>
      </c>
      <c r="GS19" s="164">
        <v>11.830299999999999</v>
      </c>
      <c r="GT19" s="164">
        <v>132.70179999999999</v>
      </c>
      <c r="GU19" s="164">
        <v>-6.1428000000000003</v>
      </c>
      <c r="GV19" s="164">
        <v>-10.1419</v>
      </c>
      <c r="GW19" s="164">
        <v>9.7278000000000002</v>
      </c>
      <c r="GX19" s="164">
        <v>3.0716999999999999</v>
      </c>
      <c r="GY19" s="164">
        <v>4.1539000000000001</v>
      </c>
      <c r="GZ19" s="164">
        <v>4.1776999999999997</v>
      </c>
      <c r="HA19" s="164">
        <v>2</v>
      </c>
      <c r="HB19" s="164">
        <v>19.7165</v>
      </c>
      <c r="HC19" s="164">
        <v>20.723800000000001</v>
      </c>
      <c r="HD19" s="164">
        <v>-2.93</v>
      </c>
      <c r="HE19" s="164">
        <v>-3.1215999999999999</v>
      </c>
      <c r="HF19" s="164">
        <v>36.448900000000002</v>
      </c>
      <c r="HG19" s="164">
        <v>5.9377000000000004</v>
      </c>
      <c r="HH19" s="164">
        <v>33.261000000000003</v>
      </c>
      <c r="HI19" s="164">
        <v>24.115400000000001</v>
      </c>
      <c r="HJ19" s="164">
        <v>25.557400000000001</v>
      </c>
      <c r="HK19" s="164">
        <v>-7.8259999999999996</v>
      </c>
      <c r="HL19" s="165"/>
      <c r="HM19" s="164">
        <v>0</v>
      </c>
      <c r="HN19" s="164">
        <v>0</v>
      </c>
      <c r="HO19" s="165"/>
      <c r="HP19" s="165"/>
      <c r="HQ19" s="164">
        <v>-16.818999999999999</v>
      </c>
      <c r="HR19" s="164">
        <v>-15.8576</v>
      </c>
      <c r="HS19" s="164">
        <v>1.3246</v>
      </c>
      <c r="HT19" s="164">
        <v>1.2323</v>
      </c>
      <c r="HU19" s="165"/>
      <c r="HV19" s="165"/>
      <c r="HW19" s="164">
        <v>-41.7</v>
      </c>
      <c r="HX19" s="164">
        <v>-42.3</v>
      </c>
      <c r="HY19" s="164">
        <v>0.81030000000000002</v>
      </c>
      <c r="HZ19" s="164">
        <v>-8.56</v>
      </c>
      <c r="IA19" s="164">
        <v>47.952100000000002</v>
      </c>
      <c r="IB19" s="164">
        <v>25.771899999999999</v>
      </c>
      <c r="IC19" s="164">
        <v>25.811699999999998</v>
      </c>
      <c r="ID19" s="164">
        <v>-20.399999999999999</v>
      </c>
      <c r="IE19" s="164">
        <v>-48.4</v>
      </c>
      <c r="IF19" s="164">
        <v>3.9</v>
      </c>
      <c r="IG19" s="164">
        <v>3</v>
      </c>
      <c r="IH19" s="165"/>
      <c r="II19" s="165"/>
      <c r="IJ19" s="164">
        <v>-85.074399999999997</v>
      </c>
      <c r="IK19" s="164">
        <v>62.039099999999998</v>
      </c>
      <c r="IL19" s="164">
        <v>-265.22949999999997</v>
      </c>
      <c r="IM19" s="164">
        <v>-13.298400000000001</v>
      </c>
      <c r="IN19" s="164">
        <v>1.4986999999999999</v>
      </c>
      <c r="IO19" s="164">
        <v>103.4909</v>
      </c>
      <c r="IP19" s="164">
        <v>61.810099999999998</v>
      </c>
      <c r="IQ19" s="164">
        <v>114.0714</v>
      </c>
      <c r="IR19" s="164">
        <v>89.933499999999995</v>
      </c>
      <c r="IS19" s="164">
        <v>32.594099999999997</v>
      </c>
      <c r="IT19" s="164">
        <v>21.6999</v>
      </c>
      <c r="IU19" s="165"/>
      <c r="IV19" s="165"/>
      <c r="IW19" s="164">
        <v>201.16800000000001</v>
      </c>
      <c r="IX19" s="164">
        <v>-200.0789</v>
      </c>
      <c r="IY19" s="164">
        <v>15.049300000000001</v>
      </c>
      <c r="IZ19" s="164">
        <v>-0.26419999999999999</v>
      </c>
      <c r="JA19" s="164">
        <v>-0.23319999999999999</v>
      </c>
      <c r="JB19" s="165"/>
      <c r="JC19" s="164">
        <v>-9.6</v>
      </c>
      <c r="JD19" s="164">
        <v>-0.59099999999999997</v>
      </c>
      <c r="JE19" s="164">
        <v>-0.59799999999999998</v>
      </c>
      <c r="JF19" s="164">
        <v>4.88</v>
      </c>
      <c r="JG19" s="164">
        <v>0</v>
      </c>
      <c r="JH19" s="164">
        <v>-5.1326999999999998</v>
      </c>
      <c r="JI19" s="164">
        <v>-6.3278999999999996</v>
      </c>
      <c r="JJ19" s="164">
        <v>15.794600000000001</v>
      </c>
      <c r="JK19" s="164">
        <v>-12.831300000000001</v>
      </c>
      <c r="JL19" s="164">
        <v>-5.7</v>
      </c>
      <c r="JM19" s="164">
        <v>1.3440000000000001</v>
      </c>
      <c r="JN19" s="164">
        <v>0.74099999999999999</v>
      </c>
      <c r="JO19" s="165"/>
      <c r="JP19" s="165"/>
      <c r="JQ19" s="164">
        <v>4.1816000000000004</v>
      </c>
      <c r="JR19" s="164">
        <v>4.3197000000000001</v>
      </c>
      <c r="JS19" s="164">
        <v>3.9996999999999998</v>
      </c>
      <c r="JT19" s="165"/>
      <c r="JU19" s="164">
        <v>34.299999999999997</v>
      </c>
      <c r="JV19" s="164">
        <v>0.34589999999999999</v>
      </c>
      <c r="JW19" s="164">
        <v>-0.56000000000000005</v>
      </c>
      <c r="JX19" s="165"/>
      <c r="JY19" s="164">
        <v>-13.6122</v>
      </c>
      <c r="JZ19" s="164">
        <v>-0.31609999999999999</v>
      </c>
      <c r="KA19" s="164">
        <v>-21.252700000000001</v>
      </c>
      <c r="KB19" s="164">
        <v>-11.923500000000001</v>
      </c>
      <c r="KC19" s="164">
        <v>-4.9888000000000003</v>
      </c>
      <c r="KD19" s="164">
        <v>-21.719799999999999</v>
      </c>
      <c r="KE19" s="164">
        <v>-3.9558</v>
      </c>
      <c r="KF19" s="164">
        <v>-36</v>
      </c>
      <c r="KG19" s="164">
        <v>18.399999999999999</v>
      </c>
      <c r="KH19" s="165"/>
      <c r="KI19" s="164">
        <v>-57.566499999999998</v>
      </c>
    </row>
    <row r="20" spans="1:295" ht="18" customHeight="1" x14ac:dyDescent="0.3">
      <c r="A20" s="161" t="s">
        <v>57</v>
      </c>
      <c r="B20" s="161" t="s">
        <v>776</v>
      </c>
      <c r="C20" s="164">
        <v>0</v>
      </c>
      <c r="D20" s="164">
        <v>4.6159999999999997</v>
      </c>
      <c r="E20" s="164">
        <v>-9.6228999999999996</v>
      </c>
      <c r="F20" s="164">
        <v>2.4923999999999999</v>
      </c>
      <c r="G20" s="164">
        <v>11.4114</v>
      </c>
      <c r="H20" s="165"/>
      <c r="I20" s="164">
        <v>12.501899999999999</v>
      </c>
      <c r="J20" s="165"/>
      <c r="K20" s="164">
        <v>7.4675000000000002</v>
      </c>
      <c r="L20" s="164">
        <v>2.3509000000000002</v>
      </c>
      <c r="M20" s="164">
        <v>5.8605999999999998</v>
      </c>
      <c r="N20" s="164">
        <v>-6.66</v>
      </c>
      <c r="O20" s="164">
        <v>-22</v>
      </c>
      <c r="P20" s="165"/>
      <c r="Q20" s="164">
        <v>2.484</v>
      </c>
      <c r="R20" s="164">
        <v>-15.4</v>
      </c>
      <c r="S20" s="164">
        <v>4.5370999999999997</v>
      </c>
      <c r="T20" s="165"/>
      <c r="U20" s="164">
        <v>4.2445000000000004</v>
      </c>
      <c r="V20" s="164">
        <v>3.9893000000000001</v>
      </c>
      <c r="W20" s="164">
        <v>7.4343000000000004</v>
      </c>
      <c r="X20" s="164">
        <v>7.7291999999999996</v>
      </c>
      <c r="Y20" s="164">
        <v>-3.0750000000000002</v>
      </c>
      <c r="Z20" s="164">
        <v>2.2751000000000001</v>
      </c>
      <c r="AA20" s="165"/>
      <c r="AB20" s="164">
        <v>-0.79220000000000002</v>
      </c>
      <c r="AC20" s="164">
        <v>-0.72499999999999998</v>
      </c>
      <c r="AD20" s="164">
        <v>-0.69899999999999995</v>
      </c>
      <c r="AE20" s="164">
        <v>7.3440000000000003</v>
      </c>
      <c r="AF20" s="164">
        <v>-11.1</v>
      </c>
      <c r="AG20" s="165"/>
      <c r="AH20" s="165"/>
      <c r="AI20" s="165"/>
      <c r="AJ20" s="164">
        <v>-19.34</v>
      </c>
      <c r="AK20" s="164">
        <v>-19.36</v>
      </c>
      <c r="AL20" s="165"/>
      <c r="AM20" s="164">
        <v>-5.62</v>
      </c>
      <c r="AN20" s="164">
        <v>-5.68</v>
      </c>
      <c r="AO20" s="164">
        <v>-0.4113</v>
      </c>
      <c r="AP20" s="164">
        <v>4.1252000000000004</v>
      </c>
      <c r="AQ20" s="164">
        <v>11.785500000000001</v>
      </c>
      <c r="AR20" s="164">
        <v>13.6829</v>
      </c>
      <c r="AS20" s="164">
        <v>-14.9634</v>
      </c>
      <c r="AT20" s="164">
        <v>-14.467599999999999</v>
      </c>
      <c r="AU20" s="164">
        <v>-13.472799999999999</v>
      </c>
      <c r="AV20" s="164">
        <v>13.9412</v>
      </c>
      <c r="AW20" s="164">
        <v>13.329000000000001</v>
      </c>
      <c r="AX20" s="164">
        <v>-16.343</v>
      </c>
      <c r="AY20" s="164">
        <v>-17.2807</v>
      </c>
      <c r="AZ20" s="164">
        <v>1.5905</v>
      </c>
      <c r="BA20" s="164">
        <v>6.258</v>
      </c>
      <c r="BB20" s="164">
        <v>40.289000000000001</v>
      </c>
      <c r="BC20" s="164">
        <v>11.939500000000001</v>
      </c>
      <c r="BD20" s="164">
        <v>-5.3</v>
      </c>
      <c r="BE20" s="164">
        <v>-5.7</v>
      </c>
      <c r="BF20" s="164">
        <v>-20.883299999999998</v>
      </c>
      <c r="BG20" s="164">
        <v>-20.186199999999999</v>
      </c>
      <c r="BH20" s="164">
        <v>-0.62980000000000003</v>
      </c>
      <c r="BI20" s="165"/>
      <c r="BJ20" s="164">
        <v>0.80840000000000001</v>
      </c>
      <c r="BK20" s="164">
        <v>0.76970000000000005</v>
      </c>
      <c r="BL20" s="165"/>
      <c r="BM20" s="164">
        <v>0.44400000000000001</v>
      </c>
      <c r="BN20" s="164">
        <v>-116.4586</v>
      </c>
      <c r="BO20" s="164">
        <v>35.0047</v>
      </c>
      <c r="BP20" s="164">
        <v>35.340400000000002</v>
      </c>
      <c r="BQ20" s="164">
        <v>83.122399999999999</v>
      </c>
      <c r="BR20" s="164">
        <v>-121.5861</v>
      </c>
      <c r="BS20" s="165"/>
      <c r="BT20" s="165"/>
      <c r="BU20" s="165"/>
      <c r="BV20" s="164">
        <v>11.6661</v>
      </c>
      <c r="BW20" s="164">
        <v>7.73</v>
      </c>
      <c r="BX20" s="164">
        <v>3.76</v>
      </c>
      <c r="BY20" s="164">
        <v>-13.27</v>
      </c>
      <c r="BZ20" s="164">
        <v>2.61</v>
      </c>
      <c r="CA20" s="164">
        <v>-23.572299999999998</v>
      </c>
      <c r="CB20" s="164">
        <v>-23.572299999999998</v>
      </c>
      <c r="CC20" s="164">
        <v>30.704000000000001</v>
      </c>
      <c r="CD20" s="164">
        <v>30.091699999999999</v>
      </c>
      <c r="CE20" s="164">
        <v>-3.5284</v>
      </c>
      <c r="CF20" s="164">
        <v>-4.4996</v>
      </c>
      <c r="CG20" s="164">
        <v>-4.4722</v>
      </c>
      <c r="CH20" s="164">
        <v>0.30199999999999999</v>
      </c>
      <c r="CI20" s="164">
        <v>14.054</v>
      </c>
      <c r="CJ20" s="165"/>
      <c r="CK20" s="165"/>
      <c r="CL20" s="164">
        <v>47.1</v>
      </c>
      <c r="CM20" s="164">
        <v>-23.9</v>
      </c>
      <c r="CN20" s="164">
        <v>-1.96</v>
      </c>
      <c r="CO20" s="164">
        <v>35.406799999999997</v>
      </c>
      <c r="CP20" s="164">
        <v>34.814900000000002</v>
      </c>
      <c r="CQ20" s="164">
        <v>34.193399999999997</v>
      </c>
      <c r="CR20" s="164">
        <v>80.080500000000001</v>
      </c>
      <c r="CS20" s="164">
        <v>79.651200000000003</v>
      </c>
      <c r="CT20" s="164">
        <v>-21.7395</v>
      </c>
      <c r="CU20" s="164">
        <v>-62.05</v>
      </c>
      <c r="CV20" s="164">
        <v>-22.876300000000001</v>
      </c>
      <c r="CW20" s="164">
        <v>2.1812999999999998</v>
      </c>
      <c r="CX20" s="164">
        <v>25.83</v>
      </c>
      <c r="CY20" s="164">
        <v>13.37</v>
      </c>
      <c r="CZ20" s="164">
        <v>4.8486000000000002</v>
      </c>
      <c r="DA20" s="164">
        <v>5.0811999999999999</v>
      </c>
      <c r="DB20" s="164">
        <v>-7.26</v>
      </c>
      <c r="DC20" s="165"/>
      <c r="DD20" s="164">
        <v>-15.8834</v>
      </c>
      <c r="DE20" s="164">
        <v>-15.519600000000001</v>
      </c>
      <c r="DF20" s="164">
        <v>33.552799999999998</v>
      </c>
      <c r="DG20" s="164">
        <v>1.49E-2</v>
      </c>
      <c r="DH20" s="164">
        <v>-3.5636000000000001</v>
      </c>
      <c r="DI20" s="164">
        <v>11.7</v>
      </c>
      <c r="DJ20" s="164">
        <v>11.3</v>
      </c>
      <c r="DK20" s="164">
        <v>-3.0566</v>
      </c>
      <c r="DL20" s="164">
        <v>-1.8701000000000001</v>
      </c>
      <c r="DM20" s="164">
        <v>33.125</v>
      </c>
      <c r="DN20" s="164">
        <v>4.4588999999999999</v>
      </c>
      <c r="DO20" s="164">
        <v>-1.36</v>
      </c>
      <c r="DP20" s="164">
        <v>-0.26</v>
      </c>
      <c r="DQ20" s="164">
        <v>7.5735000000000001</v>
      </c>
      <c r="DR20" s="164">
        <v>-32.556899999999999</v>
      </c>
      <c r="DS20" s="164">
        <v>-11.9</v>
      </c>
      <c r="DT20" s="164">
        <v>-11.91</v>
      </c>
      <c r="DU20" s="164">
        <v>29.08</v>
      </c>
      <c r="DV20" s="164">
        <v>18.23</v>
      </c>
      <c r="DW20" s="164">
        <v>-30.909099999999999</v>
      </c>
      <c r="DX20" s="164">
        <v>-14.6182</v>
      </c>
      <c r="DY20" s="164">
        <v>-41.381599999999999</v>
      </c>
      <c r="DZ20" s="164">
        <v>-40.918199999999999</v>
      </c>
      <c r="EA20" s="164">
        <v>9.7729999999999997</v>
      </c>
      <c r="EB20" s="164">
        <v>-9.4610000000000003</v>
      </c>
      <c r="EC20" s="164">
        <v>-19.1694</v>
      </c>
      <c r="ED20" s="164">
        <v>-19.178899999999999</v>
      </c>
      <c r="EE20" s="164">
        <v>-14.4816</v>
      </c>
      <c r="EF20" s="164">
        <v>-14.9407</v>
      </c>
      <c r="EG20" s="164">
        <v>-10.513</v>
      </c>
      <c r="EH20" s="164">
        <v>-156.82919999999999</v>
      </c>
      <c r="EI20" s="164">
        <v>-14.704599999999999</v>
      </c>
      <c r="EJ20" s="165"/>
      <c r="EK20" s="164">
        <v>-8.5980000000000008</v>
      </c>
      <c r="EL20" s="164">
        <v>-8.0063999999999993</v>
      </c>
      <c r="EM20" s="164">
        <v>22.2957</v>
      </c>
      <c r="EN20" s="164">
        <v>-22.598800000000001</v>
      </c>
      <c r="EO20" s="164">
        <v>-20.259599999999999</v>
      </c>
      <c r="EP20" s="164">
        <v>13.84</v>
      </c>
      <c r="EQ20" s="164">
        <v>-27.363800000000001</v>
      </c>
      <c r="ER20" s="164">
        <v>-26.7317</v>
      </c>
      <c r="ES20" s="164">
        <v>10.5038</v>
      </c>
      <c r="ET20" s="164">
        <v>-2.97</v>
      </c>
      <c r="EU20" s="164">
        <v>-13.16</v>
      </c>
      <c r="EV20" s="164">
        <v>1.2</v>
      </c>
      <c r="EW20" s="164">
        <v>1.2982</v>
      </c>
      <c r="EX20" s="164">
        <v>-31.105599999999999</v>
      </c>
      <c r="EY20" s="164">
        <v>-6.6516000000000002</v>
      </c>
      <c r="EZ20" s="164">
        <v>4.5079000000000002</v>
      </c>
      <c r="FA20" s="164">
        <v>3.5318999999999998</v>
      </c>
      <c r="FB20" s="164">
        <v>9.0861999999999998</v>
      </c>
      <c r="FC20" s="164">
        <v>-26.423400000000001</v>
      </c>
      <c r="FD20" s="165"/>
      <c r="FE20" s="164">
        <v>0.94750000000000001</v>
      </c>
      <c r="FF20" s="164">
        <v>1.1379999999999999</v>
      </c>
      <c r="FG20" s="164">
        <v>3.0674999999999999</v>
      </c>
      <c r="FH20" s="164">
        <v>3.3452999999999999</v>
      </c>
      <c r="FI20" s="164">
        <v>0</v>
      </c>
      <c r="FJ20" s="164">
        <v>10.382300000000001</v>
      </c>
      <c r="FK20" s="164">
        <v>10.5497</v>
      </c>
      <c r="FL20" s="164">
        <v>-26.290600000000001</v>
      </c>
      <c r="FM20" s="164">
        <v>23.481300000000001</v>
      </c>
      <c r="FN20" s="164">
        <v>23.413799999999998</v>
      </c>
      <c r="FO20" s="164">
        <v>-13.667999999999999</v>
      </c>
      <c r="FP20" s="165"/>
      <c r="FQ20" s="164">
        <v>20.670500000000001</v>
      </c>
      <c r="FR20" s="164">
        <v>-18.940000000000001</v>
      </c>
      <c r="FS20" s="164">
        <v>-1.8929</v>
      </c>
      <c r="FT20" s="164">
        <v>0.28129999999999999</v>
      </c>
      <c r="FU20" s="164">
        <v>1.28</v>
      </c>
      <c r="FV20" s="164">
        <v>1.86</v>
      </c>
      <c r="FW20" s="164">
        <v>-20.061699999999998</v>
      </c>
      <c r="FX20" s="165"/>
      <c r="FY20" s="164">
        <v>3.3380000000000001</v>
      </c>
      <c r="FZ20" s="164">
        <v>0.81399999999999995</v>
      </c>
      <c r="GA20" s="165"/>
      <c r="GB20" s="164">
        <v>10.99</v>
      </c>
      <c r="GC20" s="164">
        <v>-12.0581</v>
      </c>
      <c r="GD20" s="164">
        <v>-5.5118999999999998</v>
      </c>
      <c r="GE20" s="164">
        <v>-2.35</v>
      </c>
      <c r="GF20" s="164">
        <v>23.185400000000001</v>
      </c>
      <c r="GG20" s="165"/>
      <c r="GH20" s="164">
        <v>17.9709</v>
      </c>
      <c r="GI20" s="164">
        <v>-4.2286999999999999</v>
      </c>
      <c r="GJ20" s="165"/>
      <c r="GK20" s="164">
        <v>1.9346000000000001</v>
      </c>
      <c r="GL20" s="165"/>
      <c r="GM20" s="165"/>
      <c r="GN20" s="164">
        <v>-12.5253</v>
      </c>
      <c r="GO20" s="164">
        <v>-11.7316</v>
      </c>
      <c r="GP20" s="164">
        <v>3.7652000000000001</v>
      </c>
      <c r="GQ20" s="164">
        <v>-33.108600000000003</v>
      </c>
      <c r="GR20" s="164">
        <v>10.990500000000001</v>
      </c>
      <c r="GS20" s="164">
        <v>11.045</v>
      </c>
      <c r="GT20" s="164">
        <v>123.7736</v>
      </c>
      <c r="GU20" s="164">
        <v>-6.2115999999999998</v>
      </c>
      <c r="GV20" s="164">
        <v>-10.339700000000001</v>
      </c>
      <c r="GW20" s="164">
        <v>9.6186000000000007</v>
      </c>
      <c r="GX20" s="165"/>
      <c r="GY20" s="164">
        <v>4.3223000000000003</v>
      </c>
      <c r="GZ20" s="164">
        <v>4.2884000000000002</v>
      </c>
      <c r="HA20" s="164">
        <v>2</v>
      </c>
      <c r="HB20" s="164">
        <v>15.9346</v>
      </c>
      <c r="HC20" s="164">
        <v>18.903700000000001</v>
      </c>
      <c r="HD20" s="164">
        <v>-0.42</v>
      </c>
      <c r="HE20" s="164">
        <v>0</v>
      </c>
      <c r="HF20" s="164">
        <v>41.471200000000003</v>
      </c>
      <c r="HG20" s="164">
        <v>14.03</v>
      </c>
      <c r="HH20" s="164">
        <v>29.812899999999999</v>
      </c>
      <c r="HI20" s="164">
        <v>26.2255</v>
      </c>
      <c r="HJ20" s="164">
        <v>25.6434</v>
      </c>
      <c r="HK20" s="164">
        <v>-8.1133000000000006</v>
      </c>
      <c r="HL20" s="165"/>
      <c r="HM20" s="164">
        <v>-11.277100000000001</v>
      </c>
      <c r="HN20" s="164">
        <v>-12.5373</v>
      </c>
      <c r="HO20" s="165"/>
      <c r="HP20" s="164">
        <v>59.49</v>
      </c>
      <c r="HQ20" s="164">
        <v>-15.5885</v>
      </c>
      <c r="HR20" s="164">
        <v>-14.989699999999999</v>
      </c>
      <c r="HS20" s="164">
        <v>0.8</v>
      </c>
      <c r="HT20" s="164">
        <v>1.1372</v>
      </c>
      <c r="HU20" s="165"/>
      <c r="HV20" s="165"/>
      <c r="HW20" s="164">
        <v>-41.4</v>
      </c>
      <c r="HX20" s="164">
        <v>-41.6</v>
      </c>
      <c r="HY20" s="164">
        <v>0.93289999999999995</v>
      </c>
      <c r="HZ20" s="164">
        <v>-8.8000000000000007</v>
      </c>
      <c r="IA20" s="164">
        <v>41.384700000000002</v>
      </c>
      <c r="IB20" s="164">
        <v>26.886700000000001</v>
      </c>
      <c r="IC20" s="164">
        <v>27.201499999999999</v>
      </c>
      <c r="ID20" s="164">
        <v>-19.899999999999999</v>
      </c>
      <c r="IE20" s="164">
        <v>-48.6</v>
      </c>
      <c r="IF20" s="164">
        <v>3</v>
      </c>
      <c r="IG20" s="164">
        <v>2.1</v>
      </c>
      <c r="IH20" s="165"/>
      <c r="II20" s="165"/>
      <c r="IJ20" s="164">
        <v>-65.741699999999994</v>
      </c>
      <c r="IK20" s="164">
        <v>50.239400000000003</v>
      </c>
      <c r="IL20" s="164">
        <v>-263.74770000000001</v>
      </c>
      <c r="IM20" s="164">
        <v>-15.088800000000001</v>
      </c>
      <c r="IN20" s="164">
        <v>2.7932000000000001</v>
      </c>
      <c r="IO20" s="164">
        <v>103.93340000000001</v>
      </c>
      <c r="IP20" s="164">
        <v>60.803100000000001</v>
      </c>
      <c r="IQ20" s="164">
        <v>110.49169999999999</v>
      </c>
      <c r="IR20" s="164">
        <v>87.669499999999999</v>
      </c>
      <c r="IS20" s="164">
        <v>32.594099999999997</v>
      </c>
      <c r="IT20" s="165"/>
      <c r="IU20" s="165"/>
      <c r="IV20" s="165"/>
      <c r="IW20" s="164">
        <v>201.6095</v>
      </c>
      <c r="IX20" s="164">
        <v>-198.1687</v>
      </c>
      <c r="IY20" s="164">
        <v>18.197600000000001</v>
      </c>
      <c r="IZ20" s="164">
        <v>-4.2519999999999998</v>
      </c>
      <c r="JA20" s="164">
        <v>-0.5847</v>
      </c>
      <c r="JB20" s="165"/>
      <c r="JC20" s="164">
        <v>-9.84</v>
      </c>
      <c r="JD20" s="164">
        <v>-0.44</v>
      </c>
      <c r="JE20" s="164">
        <v>-0.44900000000000001</v>
      </c>
      <c r="JF20" s="164">
        <v>5.12</v>
      </c>
      <c r="JG20" s="164">
        <v>0</v>
      </c>
      <c r="JH20" s="164">
        <v>-4.8095999999999997</v>
      </c>
      <c r="JI20" s="164">
        <v>-6.5598999999999998</v>
      </c>
      <c r="JJ20" s="164">
        <v>14.973699999999999</v>
      </c>
      <c r="JK20" s="164">
        <v>-12.626799999999999</v>
      </c>
      <c r="JL20" s="164">
        <v>-5.2</v>
      </c>
      <c r="JM20" s="164">
        <v>1.107</v>
      </c>
      <c r="JN20" s="164">
        <v>1.1279999999999999</v>
      </c>
      <c r="JO20" s="165"/>
      <c r="JP20" s="165"/>
      <c r="JQ20" s="164">
        <v>3.8374999999999999</v>
      </c>
      <c r="JR20" s="164">
        <v>3.1166</v>
      </c>
      <c r="JS20" s="164">
        <v>3.9100999999999999</v>
      </c>
      <c r="JT20" s="165"/>
      <c r="JU20" s="164">
        <v>34.1</v>
      </c>
      <c r="JV20" s="164">
        <v>0.29859999999999998</v>
      </c>
      <c r="JW20" s="164">
        <v>-0.45</v>
      </c>
      <c r="JX20" s="165"/>
      <c r="JY20" s="164">
        <v>-12.538399999999999</v>
      </c>
      <c r="JZ20" s="164">
        <v>-0.87770000000000004</v>
      </c>
      <c r="KA20" s="164">
        <v>-21.087800000000001</v>
      </c>
      <c r="KB20" s="164">
        <v>-11.349</v>
      </c>
      <c r="KC20" s="164">
        <v>-4.5273000000000003</v>
      </c>
      <c r="KD20" s="164">
        <v>-22.3249</v>
      </c>
      <c r="KE20" s="164">
        <v>-3.895</v>
      </c>
      <c r="KF20" s="164">
        <v>-36</v>
      </c>
      <c r="KG20" s="164">
        <v>18.3</v>
      </c>
      <c r="KH20" s="165"/>
      <c r="KI20" s="164">
        <v>-57.740900000000003</v>
      </c>
    </row>
    <row r="21" spans="1:295" ht="18" customHeight="1" x14ac:dyDescent="0.3">
      <c r="A21" s="161" t="s">
        <v>57</v>
      </c>
      <c r="B21" s="161" t="s">
        <v>777</v>
      </c>
      <c r="C21" s="164">
        <v>0</v>
      </c>
      <c r="D21" s="164">
        <v>4.7432999999999996</v>
      </c>
      <c r="E21" s="164">
        <v>-9.9405000000000001</v>
      </c>
      <c r="F21" s="164">
        <v>2.4302000000000001</v>
      </c>
      <c r="G21" s="164">
        <v>11.063800000000001</v>
      </c>
      <c r="H21" s="165"/>
      <c r="I21" s="164">
        <v>14.8215</v>
      </c>
      <c r="J21" s="165"/>
      <c r="K21" s="164">
        <v>10.5655</v>
      </c>
      <c r="L21" s="164">
        <v>4.1669</v>
      </c>
      <c r="M21" s="164">
        <v>5.5384000000000002</v>
      </c>
      <c r="N21" s="164">
        <v>-8.8800000000000008</v>
      </c>
      <c r="O21" s="164">
        <v>-24.2</v>
      </c>
      <c r="P21" s="164">
        <v>2.2000000000000002</v>
      </c>
      <c r="Q21" s="164">
        <v>2.484</v>
      </c>
      <c r="R21" s="164">
        <v>-19.8</v>
      </c>
      <c r="S21" s="164">
        <v>4.5724999999999998</v>
      </c>
      <c r="T21" s="165"/>
      <c r="U21" s="164">
        <v>5.0641999999999996</v>
      </c>
      <c r="V21" s="164">
        <v>5.0496999999999996</v>
      </c>
      <c r="W21" s="164">
        <v>8.8035999999999994</v>
      </c>
      <c r="X21" s="164">
        <v>7.4935999999999998</v>
      </c>
      <c r="Y21" s="164">
        <v>-3.2631000000000001</v>
      </c>
      <c r="Z21" s="164">
        <v>2.351</v>
      </c>
      <c r="AA21" s="165"/>
      <c r="AB21" s="164">
        <v>-0.75370000000000004</v>
      </c>
      <c r="AC21" s="164">
        <v>-0.48299999999999998</v>
      </c>
      <c r="AD21" s="164">
        <v>-0.46</v>
      </c>
      <c r="AE21" s="164">
        <v>7.3680000000000003</v>
      </c>
      <c r="AF21" s="164">
        <v>-11.1</v>
      </c>
      <c r="AG21" s="164">
        <v>-8.8000000000000007</v>
      </c>
      <c r="AH21" s="165"/>
      <c r="AI21" s="165"/>
      <c r="AJ21" s="164">
        <v>-17.25</v>
      </c>
      <c r="AK21" s="164">
        <v>-17.16</v>
      </c>
      <c r="AL21" s="165"/>
      <c r="AM21" s="164">
        <v>-5.28</v>
      </c>
      <c r="AN21" s="164">
        <v>-5.28</v>
      </c>
      <c r="AO21" s="164">
        <v>-0.53620000000000001</v>
      </c>
      <c r="AP21" s="164">
        <v>4.2445000000000004</v>
      </c>
      <c r="AQ21" s="164">
        <v>12.523199999999999</v>
      </c>
      <c r="AR21" s="164">
        <v>11.8756</v>
      </c>
      <c r="AS21" s="164">
        <v>-13.782999999999999</v>
      </c>
      <c r="AT21" s="164">
        <v>-13.395899999999999</v>
      </c>
      <c r="AU21" s="164">
        <v>-12.279400000000001</v>
      </c>
      <c r="AV21" s="164">
        <v>7.0971000000000002</v>
      </c>
      <c r="AW21" s="164">
        <v>12.8271</v>
      </c>
      <c r="AX21" s="164">
        <v>-19.558</v>
      </c>
      <c r="AY21" s="164">
        <v>-18.084499999999998</v>
      </c>
      <c r="AZ21" s="164">
        <v>-0.39450000000000002</v>
      </c>
      <c r="BA21" s="164">
        <v>3.5301999999999998</v>
      </c>
      <c r="BB21" s="164">
        <v>41.275100000000002</v>
      </c>
      <c r="BC21" s="164">
        <v>11.204800000000001</v>
      </c>
      <c r="BD21" s="164">
        <v>-4.3</v>
      </c>
      <c r="BE21" s="164">
        <v>-4.5</v>
      </c>
      <c r="BF21" s="164">
        <v>-19.951599999999999</v>
      </c>
      <c r="BG21" s="164">
        <v>-19.402200000000001</v>
      </c>
      <c r="BH21" s="164">
        <v>-0.86299999999999999</v>
      </c>
      <c r="BI21" s="165"/>
      <c r="BJ21" s="164">
        <v>-0.31519999999999998</v>
      </c>
      <c r="BK21" s="164">
        <v>0.54569999999999996</v>
      </c>
      <c r="BL21" s="165"/>
      <c r="BM21" s="164">
        <v>0.64039999999999997</v>
      </c>
      <c r="BN21" s="164">
        <v>-105.7161</v>
      </c>
      <c r="BO21" s="164">
        <v>35.340400000000002</v>
      </c>
      <c r="BP21" s="164">
        <v>35.340400000000002</v>
      </c>
      <c r="BQ21" s="164">
        <v>70.496700000000004</v>
      </c>
      <c r="BR21" s="164">
        <v>-112.7667</v>
      </c>
      <c r="BS21" s="165"/>
      <c r="BT21" s="165"/>
      <c r="BU21" s="165"/>
      <c r="BV21" s="164">
        <v>11.636200000000001</v>
      </c>
      <c r="BW21" s="164">
        <v>7.38</v>
      </c>
      <c r="BX21" s="164">
        <v>3.5</v>
      </c>
      <c r="BY21" s="164">
        <v>-12.78</v>
      </c>
      <c r="BZ21" s="164">
        <v>2.71</v>
      </c>
      <c r="CA21" s="164">
        <v>-24.376000000000001</v>
      </c>
      <c r="CB21" s="164">
        <v>-24.376000000000001</v>
      </c>
      <c r="CC21" s="164">
        <v>30.107199999999999</v>
      </c>
      <c r="CD21" s="164">
        <v>29.2211</v>
      </c>
      <c r="CE21" s="164">
        <v>-4.9702000000000002</v>
      </c>
      <c r="CF21" s="164">
        <v>-3.4580000000000002</v>
      </c>
      <c r="CG21" s="164">
        <v>-3.3961999999999999</v>
      </c>
      <c r="CH21" s="164">
        <v>1.2495000000000001</v>
      </c>
      <c r="CI21" s="164">
        <v>14.6487</v>
      </c>
      <c r="CJ21" s="165"/>
      <c r="CK21" s="165"/>
      <c r="CL21" s="164">
        <v>50.9</v>
      </c>
      <c r="CM21" s="164">
        <v>-24.6</v>
      </c>
      <c r="CN21" s="164">
        <v>-2.08</v>
      </c>
      <c r="CO21" s="164">
        <v>37.297400000000003</v>
      </c>
      <c r="CP21" s="164">
        <v>37.072200000000002</v>
      </c>
      <c r="CQ21" s="164">
        <v>36.189</v>
      </c>
      <c r="CR21" s="164">
        <v>77.308499999999995</v>
      </c>
      <c r="CS21" s="164">
        <v>77.563900000000004</v>
      </c>
      <c r="CT21" s="164">
        <v>-23.241299999999999</v>
      </c>
      <c r="CU21" s="164">
        <v>-59.149299999999997</v>
      </c>
      <c r="CV21" s="164">
        <v>-23.205500000000001</v>
      </c>
      <c r="CW21" s="164">
        <v>2.2353000000000001</v>
      </c>
      <c r="CX21" s="164">
        <v>27.21</v>
      </c>
      <c r="CY21" s="164">
        <v>13.78</v>
      </c>
      <c r="CZ21" s="164">
        <v>6.5674000000000001</v>
      </c>
      <c r="DA21" s="164">
        <v>6.7412999999999998</v>
      </c>
      <c r="DB21" s="164">
        <v>-8.57</v>
      </c>
      <c r="DC21" s="165"/>
      <c r="DD21" s="164">
        <v>-15.689500000000001</v>
      </c>
      <c r="DE21" s="164">
        <v>-15.986499999999999</v>
      </c>
      <c r="DF21" s="164">
        <v>30.675799999999999</v>
      </c>
      <c r="DG21" s="164">
        <v>1.4800000000000001E-2</v>
      </c>
      <c r="DH21" s="164">
        <v>-4.2401</v>
      </c>
      <c r="DI21" s="164">
        <v>9.5</v>
      </c>
      <c r="DJ21" s="164">
        <v>9.1</v>
      </c>
      <c r="DK21" s="164">
        <v>-2.9540999999999999</v>
      </c>
      <c r="DL21" s="164">
        <v>-0.187</v>
      </c>
      <c r="DM21" s="164">
        <v>35.963900000000002</v>
      </c>
      <c r="DN21" s="164">
        <v>7.0566000000000004</v>
      </c>
      <c r="DO21" s="164">
        <v>0.36</v>
      </c>
      <c r="DP21" s="164">
        <v>-1.08</v>
      </c>
      <c r="DQ21" s="164">
        <v>7.6275000000000004</v>
      </c>
      <c r="DR21" s="164">
        <v>-29.991700000000002</v>
      </c>
      <c r="DS21" s="164">
        <v>-6.34</v>
      </c>
      <c r="DT21" s="164">
        <v>-6.39</v>
      </c>
      <c r="DU21" s="164">
        <v>19.05</v>
      </c>
      <c r="DV21" s="164">
        <v>19.32</v>
      </c>
      <c r="DW21" s="164">
        <v>-25.2545</v>
      </c>
      <c r="DX21" s="164">
        <v>-12.7182</v>
      </c>
      <c r="DY21" s="164">
        <v>-41.380600000000001</v>
      </c>
      <c r="DZ21" s="164">
        <v>-40.654499999999999</v>
      </c>
      <c r="EA21" s="164">
        <v>13.4642</v>
      </c>
      <c r="EB21" s="164">
        <v>-4.5187999999999997</v>
      </c>
      <c r="EC21" s="164">
        <v>-15.777900000000001</v>
      </c>
      <c r="ED21" s="164">
        <v>-15.888500000000001</v>
      </c>
      <c r="EE21" s="164">
        <v>-14.3575</v>
      </c>
      <c r="EF21" s="164">
        <v>-17.8659</v>
      </c>
      <c r="EG21" s="164">
        <v>-10.566000000000001</v>
      </c>
      <c r="EH21" s="164">
        <v>-144.62219999999999</v>
      </c>
      <c r="EI21" s="164">
        <v>-17.9849</v>
      </c>
      <c r="EJ21" s="165"/>
      <c r="EK21" s="164">
        <v>-9.6425000000000001</v>
      </c>
      <c r="EL21" s="164">
        <v>-8.9839000000000002</v>
      </c>
      <c r="EM21" s="164">
        <v>22.1784</v>
      </c>
      <c r="EN21" s="164">
        <v>-22.416399999999999</v>
      </c>
      <c r="EO21" s="164">
        <v>-21.389900000000001</v>
      </c>
      <c r="EP21" s="164">
        <v>8.2080000000000002</v>
      </c>
      <c r="EQ21" s="164">
        <v>-25.767299999999999</v>
      </c>
      <c r="ER21" s="164">
        <v>-25.476600000000001</v>
      </c>
      <c r="ES21" s="164">
        <v>10.142200000000001</v>
      </c>
      <c r="ET21" s="164">
        <v>0</v>
      </c>
      <c r="EU21" s="164">
        <v>-12.2</v>
      </c>
      <c r="EV21" s="164">
        <v>0.4</v>
      </c>
      <c r="EW21" s="164">
        <v>1.6614</v>
      </c>
      <c r="EX21" s="164">
        <v>-31.421099999999999</v>
      </c>
      <c r="EY21" s="164">
        <v>-5.5533000000000001</v>
      </c>
      <c r="EZ21" s="164">
        <v>5.4539999999999997</v>
      </c>
      <c r="FA21" s="164">
        <v>2.2021000000000002</v>
      </c>
      <c r="FB21" s="164">
        <v>10.007099999999999</v>
      </c>
      <c r="FC21" s="164">
        <v>-24.338899999999999</v>
      </c>
      <c r="FD21" s="165"/>
      <c r="FE21" s="164">
        <v>0.94130000000000003</v>
      </c>
      <c r="FF21" s="164">
        <v>1.1707000000000001</v>
      </c>
      <c r="FG21" s="164">
        <v>3.0295000000000001</v>
      </c>
      <c r="FH21" s="164">
        <v>0</v>
      </c>
      <c r="FI21" s="164">
        <v>0</v>
      </c>
      <c r="FJ21" s="164">
        <v>11.8894</v>
      </c>
      <c r="FK21" s="164">
        <v>11.554500000000001</v>
      </c>
      <c r="FL21" s="164">
        <v>-24.616099999999999</v>
      </c>
      <c r="FM21" s="164">
        <v>22.998899999999999</v>
      </c>
      <c r="FN21" s="164">
        <v>22.892099999999999</v>
      </c>
      <c r="FO21" s="164">
        <v>-10.440099999999999</v>
      </c>
      <c r="FP21" s="165"/>
      <c r="FQ21" s="164">
        <v>20.670500000000001</v>
      </c>
      <c r="FR21" s="164">
        <v>-19.059999999999999</v>
      </c>
      <c r="FS21" s="164">
        <v>-1.8196000000000001</v>
      </c>
      <c r="FT21" s="164">
        <v>0.25290000000000001</v>
      </c>
      <c r="FU21" s="164">
        <v>0.88</v>
      </c>
      <c r="FV21" s="164">
        <v>1.67</v>
      </c>
      <c r="FW21" s="164">
        <v>-19.864699999999999</v>
      </c>
      <c r="FX21" s="165"/>
      <c r="FY21" s="164">
        <v>3.274</v>
      </c>
      <c r="FZ21" s="164">
        <v>1.0329999999999999</v>
      </c>
      <c r="GA21" s="165"/>
      <c r="GB21" s="164">
        <v>9.31</v>
      </c>
      <c r="GC21" s="164">
        <v>-14.042199999999999</v>
      </c>
      <c r="GD21" s="164">
        <v>-7.9067999999999996</v>
      </c>
      <c r="GE21" s="164">
        <v>-2.64</v>
      </c>
      <c r="GF21" s="164">
        <v>21.197700000000001</v>
      </c>
      <c r="GG21" s="165"/>
      <c r="GH21" s="164">
        <v>18.949300000000001</v>
      </c>
      <c r="GI21" s="164">
        <v>-4.3632</v>
      </c>
      <c r="GJ21" s="165"/>
      <c r="GK21" s="164">
        <v>2.0750999999999999</v>
      </c>
      <c r="GL21" s="165"/>
      <c r="GM21" s="165"/>
      <c r="GN21" s="164">
        <v>-11.8742</v>
      </c>
      <c r="GO21" s="164">
        <v>-11.773400000000001</v>
      </c>
      <c r="GP21" s="164">
        <v>3.1212</v>
      </c>
      <c r="GQ21" s="164">
        <v>-32.1843</v>
      </c>
      <c r="GR21" s="164">
        <v>9.0113000000000003</v>
      </c>
      <c r="GS21" s="164">
        <v>8.2195</v>
      </c>
      <c r="GT21" s="164">
        <v>139.29179999999999</v>
      </c>
      <c r="GU21" s="164">
        <v>-5.9566999999999997</v>
      </c>
      <c r="GV21" s="164">
        <v>-11.4244</v>
      </c>
      <c r="GW21" s="164">
        <v>9.7583000000000002</v>
      </c>
      <c r="GX21" s="164">
        <v>3.2103999999999999</v>
      </c>
      <c r="GY21" s="164">
        <v>4.2050999999999998</v>
      </c>
      <c r="GZ21" s="164">
        <v>4.2884000000000002</v>
      </c>
      <c r="HA21" s="164">
        <v>2.6545000000000001</v>
      </c>
      <c r="HB21" s="164">
        <v>19.279399999999999</v>
      </c>
      <c r="HC21" s="164">
        <v>20.792100000000001</v>
      </c>
      <c r="HD21" s="164">
        <v>2.5099999999999998</v>
      </c>
      <c r="HE21" s="164">
        <v>0</v>
      </c>
      <c r="HF21" s="164">
        <v>47.539000000000001</v>
      </c>
      <c r="HG21" s="164">
        <v>18.2136</v>
      </c>
      <c r="HH21" s="164">
        <v>24.633500000000002</v>
      </c>
      <c r="HI21" s="164">
        <v>26.977599999999999</v>
      </c>
      <c r="HJ21" s="164">
        <v>29.705100000000002</v>
      </c>
      <c r="HK21" s="164">
        <v>-9.4212000000000007</v>
      </c>
      <c r="HL21" s="165"/>
      <c r="HM21" s="164">
        <v>0</v>
      </c>
      <c r="HN21" s="164">
        <v>0</v>
      </c>
      <c r="HO21" s="164">
        <v>65.6648</v>
      </c>
      <c r="HP21" s="165"/>
      <c r="HQ21" s="164">
        <v>-15.1875</v>
      </c>
      <c r="HR21" s="164">
        <v>-14.138199999999999</v>
      </c>
      <c r="HS21" s="164">
        <v>0.48680000000000001</v>
      </c>
      <c r="HT21" s="164">
        <v>1.2854000000000001</v>
      </c>
      <c r="HU21" s="165"/>
      <c r="HV21" s="165"/>
      <c r="HW21" s="164">
        <v>-43.3</v>
      </c>
      <c r="HX21" s="164">
        <v>-43.5</v>
      </c>
      <c r="HY21" s="164">
        <v>0.79190000000000005</v>
      </c>
      <c r="HZ21" s="164">
        <v>-11.68</v>
      </c>
      <c r="IA21" s="164">
        <v>44.422400000000003</v>
      </c>
      <c r="IB21" s="164">
        <v>26.209399999999999</v>
      </c>
      <c r="IC21" s="164">
        <v>26.117799999999999</v>
      </c>
      <c r="ID21" s="164">
        <v>-19.100000000000001</v>
      </c>
      <c r="IE21" s="164">
        <v>-48.6</v>
      </c>
      <c r="IF21" s="164">
        <v>1.7</v>
      </c>
      <c r="IG21" s="164">
        <v>0.8</v>
      </c>
      <c r="IH21" s="165"/>
      <c r="II21" s="164">
        <v>-17.691400000000002</v>
      </c>
      <c r="IJ21" s="164">
        <v>-47.549300000000002</v>
      </c>
      <c r="IK21" s="164">
        <v>43.372300000000003</v>
      </c>
      <c r="IL21" s="164">
        <v>-269.11900000000003</v>
      </c>
      <c r="IM21" s="164">
        <v>-18.672999999999998</v>
      </c>
      <c r="IN21" s="164">
        <v>3.8010999999999999</v>
      </c>
      <c r="IO21" s="164">
        <v>109.3784</v>
      </c>
      <c r="IP21" s="164">
        <v>59.132100000000001</v>
      </c>
      <c r="IQ21" s="164">
        <v>105.41889999999999</v>
      </c>
      <c r="IR21" s="164">
        <v>89.616500000000002</v>
      </c>
      <c r="IS21" s="164">
        <v>32.594099999999997</v>
      </c>
      <c r="IT21" s="165"/>
      <c r="IU21" s="164">
        <v>23.554600000000001</v>
      </c>
      <c r="IV21" s="165"/>
      <c r="IW21" s="164">
        <v>205.87129999999999</v>
      </c>
      <c r="IX21" s="164">
        <v>-197.03200000000001</v>
      </c>
      <c r="IY21" s="164">
        <v>21.277899999999999</v>
      </c>
      <c r="IZ21" s="164">
        <v>-7.2996999999999996</v>
      </c>
      <c r="JA21" s="164">
        <v>-0.70189999999999997</v>
      </c>
      <c r="JB21" s="165"/>
      <c r="JC21" s="164">
        <v>-10.24</v>
      </c>
      <c r="JD21" s="164">
        <v>-0.70099999999999996</v>
      </c>
      <c r="JE21" s="164">
        <v>-0.71099999999999997</v>
      </c>
      <c r="JF21" s="164">
        <v>5.12</v>
      </c>
      <c r="JG21" s="164">
        <v>0</v>
      </c>
      <c r="JH21" s="164">
        <v>-5.0358000000000001</v>
      </c>
      <c r="JI21" s="164">
        <v>-5.3879999999999999</v>
      </c>
      <c r="JJ21" s="164">
        <v>15.5596</v>
      </c>
      <c r="JK21" s="164">
        <v>-12.0684</v>
      </c>
      <c r="JL21" s="164">
        <v>-5.9</v>
      </c>
      <c r="JM21" s="164">
        <v>-6.4000000000000001E-2</v>
      </c>
      <c r="JN21" s="164">
        <v>-0.56899999999999995</v>
      </c>
      <c r="JO21" s="164">
        <v>2.5682</v>
      </c>
      <c r="JP21" s="165"/>
      <c r="JQ21" s="164">
        <v>4.4741999999999997</v>
      </c>
      <c r="JR21" s="164">
        <v>3.4531000000000001</v>
      </c>
      <c r="JS21" s="164">
        <v>3.6846000000000001</v>
      </c>
      <c r="JT21" s="165"/>
      <c r="JU21" s="164">
        <v>34.1</v>
      </c>
      <c r="JV21" s="164">
        <v>1.3849</v>
      </c>
      <c r="JW21" s="164">
        <v>-0.21</v>
      </c>
      <c r="JX21" s="165"/>
      <c r="JY21" s="164">
        <v>-14.3697</v>
      </c>
      <c r="JZ21" s="164">
        <v>2.1600000000000001E-2</v>
      </c>
      <c r="KA21" s="164">
        <v>-21.260300000000001</v>
      </c>
      <c r="KB21" s="164">
        <v>-12.852600000000001</v>
      </c>
      <c r="KC21" s="164">
        <v>-4.9637000000000002</v>
      </c>
      <c r="KD21" s="164">
        <v>-20.315799999999999</v>
      </c>
      <c r="KE21" s="164">
        <v>-4.1204999999999998</v>
      </c>
      <c r="KF21" s="164">
        <v>-35.9</v>
      </c>
      <c r="KG21" s="164">
        <v>18.3</v>
      </c>
      <c r="KH21" s="165"/>
      <c r="KI21" s="164">
        <v>-54.563699999999997</v>
      </c>
    </row>
    <row r="22" spans="1:295" ht="18" customHeight="1" x14ac:dyDescent="0.3">
      <c r="A22" s="161" t="s">
        <v>57</v>
      </c>
      <c r="B22" s="161" t="s">
        <v>778</v>
      </c>
      <c r="C22" s="164">
        <v>0</v>
      </c>
      <c r="D22" s="164">
        <v>4.6246</v>
      </c>
      <c r="E22" s="164">
        <v>-9.9147999999999996</v>
      </c>
      <c r="F22" s="164">
        <v>2.7021999999999999</v>
      </c>
      <c r="G22" s="164">
        <v>10.637700000000001</v>
      </c>
      <c r="H22" s="165"/>
      <c r="I22" s="164">
        <v>15.0783</v>
      </c>
      <c r="J22" s="165"/>
      <c r="K22" s="164">
        <v>11.094900000000001</v>
      </c>
      <c r="L22" s="164">
        <v>4.5228999999999999</v>
      </c>
      <c r="M22" s="164">
        <v>5.9469000000000003</v>
      </c>
      <c r="N22" s="164">
        <v>-8.8800000000000008</v>
      </c>
      <c r="O22" s="164">
        <v>-26.4</v>
      </c>
      <c r="P22" s="164">
        <v>2.2000000000000002</v>
      </c>
      <c r="Q22" s="164">
        <v>2.484</v>
      </c>
      <c r="R22" s="164">
        <v>-19.8</v>
      </c>
      <c r="S22" s="164">
        <v>4.1669</v>
      </c>
      <c r="T22" s="165"/>
      <c r="U22" s="164">
        <v>4.8029999999999999</v>
      </c>
      <c r="V22" s="164">
        <v>4.7497999999999996</v>
      </c>
      <c r="W22" s="164">
        <v>8.3757999999999999</v>
      </c>
      <c r="X22" s="164">
        <v>7.3521000000000001</v>
      </c>
      <c r="Y22" s="164">
        <v>-3.1978</v>
      </c>
      <c r="Z22" s="164">
        <v>2.4323999999999999</v>
      </c>
      <c r="AA22" s="165"/>
      <c r="AB22" s="164">
        <v>-0.68459999999999999</v>
      </c>
      <c r="AC22" s="164">
        <v>-0.65700000000000003</v>
      </c>
      <c r="AD22" s="164">
        <v>-0.63500000000000001</v>
      </c>
      <c r="AE22" s="164">
        <v>7.7619999999999996</v>
      </c>
      <c r="AF22" s="164">
        <v>-11.1</v>
      </c>
      <c r="AG22" s="164">
        <v>-8.8000000000000007</v>
      </c>
      <c r="AH22" s="165"/>
      <c r="AI22" s="165"/>
      <c r="AJ22" s="164">
        <v>-17.77</v>
      </c>
      <c r="AK22" s="164">
        <v>-17.809999999999999</v>
      </c>
      <c r="AL22" s="165"/>
      <c r="AM22" s="164">
        <v>-5.99</v>
      </c>
      <c r="AN22" s="164">
        <v>-6</v>
      </c>
      <c r="AO22" s="164">
        <v>-0.49459999999999998</v>
      </c>
      <c r="AP22" s="164">
        <v>4.2359</v>
      </c>
      <c r="AQ22" s="164">
        <v>14.6936</v>
      </c>
      <c r="AR22" s="164">
        <v>15.674200000000001</v>
      </c>
      <c r="AS22" s="164">
        <v>-13.9772</v>
      </c>
      <c r="AT22" s="164">
        <v>-12.5922</v>
      </c>
      <c r="AU22" s="164">
        <v>-12.8812</v>
      </c>
      <c r="AV22" s="164">
        <v>0.11</v>
      </c>
      <c r="AW22" s="164">
        <v>0.28789999999999999</v>
      </c>
      <c r="AX22" s="164">
        <v>-17.146799999999999</v>
      </c>
      <c r="AY22" s="164">
        <v>-14.467599999999999</v>
      </c>
      <c r="AZ22" s="164">
        <v>0</v>
      </c>
      <c r="BA22" s="164">
        <v>-1.7190000000000001</v>
      </c>
      <c r="BB22" s="164">
        <v>48.434899999999999</v>
      </c>
      <c r="BC22" s="164">
        <v>12.0501</v>
      </c>
      <c r="BD22" s="164">
        <v>-5</v>
      </c>
      <c r="BE22" s="164">
        <v>-5.0999999999999996</v>
      </c>
      <c r="BF22" s="164">
        <v>-21.043800000000001</v>
      </c>
      <c r="BG22" s="164">
        <v>-21.294599999999999</v>
      </c>
      <c r="BH22" s="164">
        <v>-0.95760000000000001</v>
      </c>
      <c r="BI22" s="165"/>
      <c r="BJ22" s="164">
        <v>0.60950000000000004</v>
      </c>
      <c r="BK22" s="164">
        <v>1.4645999999999999</v>
      </c>
      <c r="BL22" s="164">
        <v>0</v>
      </c>
      <c r="BM22" s="164">
        <v>0.91690000000000005</v>
      </c>
      <c r="BN22" s="164">
        <v>-113.5899</v>
      </c>
      <c r="BO22" s="164">
        <v>37.171500000000002</v>
      </c>
      <c r="BP22" s="164">
        <v>37.171500000000002</v>
      </c>
      <c r="BQ22" s="164">
        <v>74.503699999999995</v>
      </c>
      <c r="BR22" s="164">
        <v>-113.5788</v>
      </c>
      <c r="BS22" s="165"/>
      <c r="BT22" s="165"/>
      <c r="BU22" s="165"/>
      <c r="BV22" s="164">
        <v>10.548400000000001</v>
      </c>
      <c r="BW22" s="164">
        <v>7.23</v>
      </c>
      <c r="BX22" s="164">
        <v>3.46</v>
      </c>
      <c r="BY22" s="164">
        <v>-13.21</v>
      </c>
      <c r="BZ22" s="164">
        <v>1.95</v>
      </c>
      <c r="CA22" s="164">
        <v>-23.706199999999999</v>
      </c>
      <c r="CB22" s="164">
        <v>-23.840199999999999</v>
      </c>
      <c r="CC22" s="164">
        <v>31.057099999999998</v>
      </c>
      <c r="CD22" s="164">
        <v>29.971599999999999</v>
      </c>
      <c r="CE22" s="164">
        <v>-5.4927000000000001</v>
      </c>
      <c r="CF22" s="164">
        <v>-4.5519999999999996</v>
      </c>
      <c r="CG22" s="164">
        <v>-5.0411000000000001</v>
      </c>
      <c r="CH22" s="164">
        <v>-0.61539999999999995</v>
      </c>
      <c r="CI22" s="164">
        <v>14.7242</v>
      </c>
      <c r="CJ22" s="165"/>
      <c r="CK22" s="165"/>
      <c r="CL22" s="164">
        <v>52.5</v>
      </c>
      <c r="CM22" s="164">
        <v>-25.5</v>
      </c>
      <c r="CN22" s="164">
        <v>-2.08</v>
      </c>
      <c r="CO22" s="164">
        <v>36.462200000000003</v>
      </c>
      <c r="CP22" s="164">
        <v>36.1554</v>
      </c>
      <c r="CQ22" s="164">
        <v>35.396299999999997</v>
      </c>
      <c r="CR22" s="164">
        <v>78.717699999999994</v>
      </c>
      <c r="CS22" s="164">
        <v>78.180099999999996</v>
      </c>
      <c r="CT22" s="164">
        <v>-24.392199999999999</v>
      </c>
      <c r="CU22" s="164">
        <v>-58.399099999999997</v>
      </c>
      <c r="CV22" s="164">
        <v>-24.019300000000001</v>
      </c>
      <c r="CW22" s="164">
        <v>2.0832000000000002</v>
      </c>
      <c r="CX22" s="164">
        <v>27.03</v>
      </c>
      <c r="CY22" s="164">
        <v>13.82</v>
      </c>
      <c r="CZ22" s="164">
        <v>6.4111000000000002</v>
      </c>
      <c r="DA22" s="164">
        <v>6.6436999999999999</v>
      </c>
      <c r="DB22" s="164">
        <v>-7.98</v>
      </c>
      <c r="DC22" s="165"/>
      <c r="DD22" s="164">
        <v>-16.1065</v>
      </c>
      <c r="DE22" s="164">
        <v>-15.956200000000001</v>
      </c>
      <c r="DF22" s="164">
        <v>34.077300000000001</v>
      </c>
      <c r="DG22" s="164">
        <v>1.4999999999999999E-2</v>
      </c>
      <c r="DH22" s="164">
        <v>-3.9451999999999998</v>
      </c>
      <c r="DI22" s="165"/>
      <c r="DJ22" s="165"/>
      <c r="DK22" s="164">
        <v>-3.2970999999999999</v>
      </c>
      <c r="DL22" s="164">
        <v>0.56689999999999996</v>
      </c>
      <c r="DM22" s="164">
        <v>36.279299999999999</v>
      </c>
      <c r="DN22" s="164">
        <v>7.7988</v>
      </c>
      <c r="DO22" s="164">
        <v>1.01</v>
      </c>
      <c r="DP22" s="164">
        <v>-0.93</v>
      </c>
      <c r="DQ22" s="164">
        <v>6.9660000000000002</v>
      </c>
      <c r="DR22" s="164">
        <v>-33.276899999999998</v>
      </c>
      <c r="DS22" s="164">
        <v>-6.35</v>
      </c>
      <c r="DT22" s="164">
        <v>-6.35</v>
      </c>
      <c r="DU22" s="164">
        <v>18.11</v>
      </c>
      <c r="DV22" s="164">
        <v>18.93</v>
      </c>
      <c r="DW22" s="164">
        <v>-29.436399999999999</v>
      </c>
      <c r="DX22" s="164">
        <v>-14.9091</v>
      </c>
      <c r="DY22" s="164">
        <v>-42.448900000000002</v>
      </c>
      <c r="DZ22" s="164">
        <v>-41.5182</v>
      </c>
      <c r="EA22" s="164">
        <v>10.707599999999999</v>
      </c>
      <c r="EB22" s="164">
        <v>-6.7584</v>
      </c>
      <c r="EC22" s="164">
        <v>-17.326599999999999</v>
      </c>
      <c r="ED22" s="164">
        <v>-17.5852</v>
      </c>
      <c r="EE22" s="164">
        <v>-8.0554000000000006</v>
      </c>
      <c r="EF22" s="164">
        <v>-12.548299999999999</v>
      </c>
      <c r="EG22" s="164">
        <v>-9.3230000000000004</v>
      </c>
      <c r="EH22" s="164">
        <v>-146.92869999999999</v>
      </c>
      <c r="EI22" s="164">
        <v>-32.797199999999997</v>
      </c>
      <c r="EJ22" s="165"/>
      <c r="EK22" s="164">
        <v>-8.7661999999999995</v>
      </c>
      <c r="EL22" s="164">
        <v>-9.0626999999999995</v>
      </c>
      <c r="EM22" s="164">
        <v>12.472200000000001</v>
      </c>
      <c r="EN22" s="164">
        <v>-24.656500000000001</v>
      </c>
      <c r="EO22" s="164">
        <v>-23.410900000000002</v>
      </c>
      <c r="EP22" s="164">
        <v>28.175999999999998</v>
      </c>
      <c r="EQ22" s="164">
        <v>-27.298200000000001</v>
      </c>
      <c r="ER22" s="164">
        <v>-27.3401</v>
      </c>
      <c r="ES22" s="164">
        <v>5.8704000000000001</v>
      </c>
      <c r="ET22" s="164">
        <v>-14.19</v>
      </c>
      <c r="EU22" s="164">
        <v>-19.329999999999998</v>
      </c>
      <c r="EV22" s="164">
        <v>-1.7</v>
      </c>
      <c r="EW22" s="164">
        <v>2.0186999999999999</v>
      </c>
      <c r="EX22" s="164">
        <v>-38.645800000000001</v>
      </c>
      <c r="EY22" s="164">
        <v>-4.9215999999999998</v>
      </c>
      <c r="EZ22" s="164">
        <v>6.1989999999999998</v>
      </c>
      <c r="FA22" s="164">
        <v>1.2591000000000001</v>
      </c>
      <c r="FB22" s="164">
        <v>3.1947000000000001</v>
      </c>
      <c r="FC22" s="164">
        <v>-20.5566</v>
      </c>
      <c r="FD22" s="165"/>
      <c r="FE22" s="164">
        <v>1.0281</v>
      </c>
      <c r="FF22" s="164">
        <v>1.2373000000000001</v>
      </c>
      <c r="FG22" s="164">
        <v>2.4510999999999998</v>
      </c>
      <c r="FH22" s="164">
        <v>0</v>
      </c>
      <c r="FI22" s="164">
        <v>0</v>
      </c>
      <c r="FJ22" s="164">
        <v>11.387</v>
      </c>
      <c r="FK22" s="164">
        <v>10.8847</v>
      </c>
      <c r="FL22" s="164">
        <v>-26.290600000000001</v>
      </c>
      <c r="FM22" s="164">
        <v>23.9436</v>
      </c>
      <c r="FN22" s="164">
        <v>23.552800000000001</v>
      </c>
      <c r="FO22" s="164">
        <v>-11.0441</v>
      </c>
      <c r="FP22" s="165"/>
      <c r="FQ22" s="164">
        <v>21.471299999999999</v>
      </c>
      <c r="FR22" s="164">
        <v>-19.079999999999998</v>
      </c>
      <c r="FS22" s="164">
        <v>-2.2736999999999998</v>
      </c>
      <c r="FT22" s="164">
        <v>0.25290000000000001</v>
      </c>
      <c r="FU22" s="164">
        <v>1.31</v>
      </c>
      <c r="FV22" s="164">
        <v>0.9</v>
      </c>
      <c r="FW22" s="164">
        <v>-21.502500000000001</v>
      </c>
      <c r="FX22" s="165"/>
      <c r="FY22" s="164">
        <v>3.2170000000000001</v>
      </c>
      <c r="FZ22" s="164">
        <v>0.83599999999999997</v>
      </c>
      <c r="GA22" s="165"/>
      <c r="GB22" s="164">
        <v>8.82</v>
      </c>
      <c r="GC22" s="164">
        <v>-14.6744</v>
      </c>
      <c r="GD22" s="164">
        <v>-6.7946999999999997</v>
      </c>
      <c r="GE22" s="164">
        <v>-3.01</v>
      </c>
      <c r="GF22" s="164">
        <v>20.472200000000001</v>
      </c>
      <c r="GG22" s="165"/>
      <c r="GH22" s="164">
        <v>18.530100000000001</v>
      </c>
      <c r="GI22" s="164">
        <v>-4.5721999999999996</v>
      </c>
      <c r="GJ22" s="165"/>
      <c r="GK22" s="164">
        <v>1.9914000000000001</v>
      </c>
      <c r="GL22" s="165"/>
      <c r="GM22" s="165"/>
      <c r="GN22" s="164">
        <v>-10.9443</v>
      </c>
      <c r="GO22" s="164">
        <v>-12.284800000000001</v>
      </c>
      <c r="GP22" s="164">
        <v>2.6528</v>
      </c>
      <c r="GQ22" s="164">
        <v>-31.343900000000001</v>
      </c>
      <c r="GR22" s="164">
        <v>7.8704999999999998</v>
      </c>
      <c r="GS22" s="164">
        <v>7.3598999999999997</v>
      </c>
      <c r="GT22" s="164">
        <v>139.61709999999999</v>
      </c>
      <c r="GU22" s="164">
        <v>-5.7583000000000002</v>
      </c>
      <c r="GV22" s="164">
        <v>-10.8993</v>
      </c>
      <c r="GW22" s="164">
        <v>9.2408000000000001</v>
      </c>
      <c r="GX22" s="164">
        <v>2.6974</v>
      </c>
      <c r="GY22" s="164">
        <v>4.7324999999999999</v>
      </c>
      <c r="GZ22" s="164">
        <v>4.7629999999999999</v>
      </c>
      <c r="HA22" s="164">
        <v>2.0838999999999999</v>
      </c>
      <c r="HB22" s="164">
        <v>14.438599999999999</v>
      </c>
      <c r="HC22" s="164">
        <v>16.925899999999999</v>
      </c>
      <c r="HD22" s="164">
        <v>-2.93</v>
      </c>
      <c r="HE22" s="164">
        <v>0</v>
      </c>
      <c r="HF22" s="164">
        <v>49.666499999999999</v>
      </c>
      <c r="HG22" s="164">
        <v>6.7854999999999999</v>
      </c>
      <c r="HH22" s="164">
        <v>20.078700000000001</v>
      </c>
      <c r="HI22" s="164">
        <v>23.623000000000001</v>
      </c>
      <c r="HJ22" s="164">
        <v>24.225200000000001</v>
      </c>
      <c r="HK22" s="164">
        <v>-6.8459000000000003</v>
      </c>
      <c r="HL22" s="165"/>
      <c r="HM22" s="164">
        <v>-10.638299999999999</v>
      </c>
      <c r="HN22" s="164">
        <v>-11.523999999999999</v>
      </c>
      <c r="HO22" s="165"/>
      <c r="HP22" s="165"/>
      <c r="HQ22" s="164">
        <v>-18.142800000000001</v>
      </c>
      <c r="HR22" s="164">
        <v>-17.5166</v>
      </c>
      <c r="HS22" s="164">
        <v>-4.0393999999999997</v>
      </c>
      <c r="HT22" s="164">
        <v>-3.9872999999999998</v>
      </c>
      <c r="HU22" s="164">
        <v>17.68</v>
      </c>
      <c r="HV22" s="164">
        <v>17.43</v>
      </c>
      <c r="HW22" s="164">
        <v>-40.1</v>
      </c>
      <c r="HX22" s="164">
        <v>-39.799999999999997</v>
      </c>
      <c r="HY22" s="164">
        <v>0.82669999999999999</v>
      </c>
      <c r="HZ22" s="164">
        <v>-8.32</v>
      </c>
      <c r="IA22" s="164">
        <v>44.624499999999998</v>
      </c>
      <c r="IB22" s="164">
        <v>26.171700000000001</v>
      </c>
      <c r="IC22" s="164">
        <v>26.075399999999998</v>
      </c>
      <c r="ID22" s="164">
        <v>-19</v>
      </c>
      <c r="IE22" s="164">
        <v>-46.1</v>
      </c>
      <c r="IF22" s="164">
        <v>6</v>
      </c>
      <c r="IG22" s="164">
        <v>5.5</v>
      </c>
      <c r="IH22" s="164">
        <v>-17.936199999999999</v>
      </c>
      <c r="II22" s="164">
        <v>-17.8797</v>
      </c>
      <c r="IJ22" s="164">
        <v>-53.9925</v>
      </c>
      <c r="IK22" s="164">
        <v>40.181100000000001</v>
      </c>
      <c r="IL22" s="164">
        <v>-268.18529999999998</v>
      </c>
      <c r="IM22" s="164">
        <v>-20.424900000000001</v>
      </c>
      <c r="IN22" s="164">
        <v>4.6878000000000002</v>
      </c>
      <c r="IO22" s="164">
        <v>101.2514</v>
      </c>
      <c r="IP22" s="164">
        <v>67.593800000000002</v>
      </c>
      <c r="IQ22" s="164">
        <v>110.8813</v>
      </c>
      <c r="IR22" s="164">
        <v>87.036000000000001</v>
      </c>
      <c r="IS22" s="164">
        <v>32.594099999999997</v>
      </c>
      <c r="IT22" s="164">
        <v>24.390699999999999</v>
      </c>
      <c r="IU22" s="164">
        <v>21.474</v>
      </c>
      <c r="IV22" s="165"/>
      <c r="IW22" s="164">
        <v>193.53960000000001</v>
      </c>
      <c r="IX22" s="164">
        <v>-200.1309</v>
      </c>
      <c r="IY22" s="164">
        <v>2.9401999999999999</v>
      </c>
      <c r="IZ22" s="164">
        <v>7.5289000000000001</v>
      </c>
      <c r="JA22" s="164">
        <v>0.1648</v>
      </c>
      <c r="JB22" s="165"/>
      <c r="JC22" s="164">
        <v>-10</v>
      </c>
      <c r="JD22" s="164">
        <v>-0.77100000000000002</v>
      </c>
      <c r="JE22" s="164">
        <v>-0.78100000000000003</v>
      </c>
      <c r="JF22" s="164">
        <v>5.76</v>
      </c>
      <c r="JG22" s="164">
        <v>-0.48</v>
      </c>
      <c r="JH22" s="164">
        <v>-4.4646999999999997</v>
      </c>
      <c r="JI22" s="164">
        <v>-5.33</v>
      </c>
      <c r="JJ22" s="164">
        <v>12.892300000000001</v>
      </c>
      <c r="JK22" s="164">
        <v>-12.0989</v>
      </c>
      <c r="JL22" s="164">
        <v>-2.4</v>
      </c>
      <c r="JM22" s="164">
        <v>5.5839999999999996</v>
      </c>
      <c r="JN22" s="164">
        <v>5.9119999999999999</v>
      </c>
      <c r="JO22" s="165"/>
      <c r="JP22" s="165"/>
      <c r="JQ22" s="164">
        <v>3.9767000000000001</v>
      </c>
      <c r="JR22" s="164">
        <v>3.2261000000000002</v>
      </c>
      <c r="JS22" s="164">
        <v>3.4906999999999999</v>
      </c>
      <c r="JT22" s="165"/>
      <c r="JU22" s="164">
        <v>31.4</v>
      </c>
      <c r="JV22" s="164">
        <v>1.409</v>
      </c>
      <c r="JW22" s="164">
        <v>-0.18</v>
      </c>
      <c r="JX22" s="165"/>
      <c r="JY22" s="164">
        <v>-11.992100000000001</v>
      </c>
      <c r="JZ22" s="164">
        <v>-1.5607</v>
      </c>
      <c r="KA22" s="164">
        <v>-23.188400000000001</v>
      </c>
      <c r="KB22" s="164">
        <v>-10.4429</v>
      </c>
      <c r="KC22" s="164">
        <v>-3.4451000000000001</v>
      </c>
      <c r="KD22" s="164">
        <v>-23.7195</v>
      </c>
      <c r="KE22" s="164">
        <v>-3.4054000000000002</v>
      </c>
      <c r="KF22" s="164">
        <v>-33.299999999999997</v>
      </c>
      <c r="KG22" s="164">
        <v>15.5</v>
      </c>
      <c r="KH22" s="165"/>
      <c r="KI22" s="164">
        <v>-49.7224</v>
      </c>
    </row>
    <row r="23" spans="1:295" ht="18" customHeight="1" x14ac:dyDescent="0.3">
      <c r="A23" s="161" t="s">
        <v>57</v>
      </c>
      <c r="B23" s="161" t="s">
        <v>779</v>
      </c>
      <c r="C23" s="164">
        <v>0</v>
      </c>
      <c r="D23" s="164">
        <v>4.6036000000000001</v>
      </c>
      <c r="E23" s="164">
        <v>-9.8396000000000008</v>
      </c>
      <c r="F23" s="164">
        <v>2.6705999999999999</v>
      </c>
      <c r="G23" s="164">
        <v>11.070600000000001</v>
      </c>
      <c r="H23" s="165"/>
      <c r="I23" s="164">
        <v>14.882999999999999</v>
      </c>
      <c r="J23" s="165"/>
      <c r="K23" s="164">
        <v>13.2659</v>
      </c>
      <c r="L23" s="164">
        <v>5.5877999999999997</v>
      </c>
      <c r="M23" s="164">
        <v>6.8525999999999998</v>
      </c>
      <c r="N23" s="164">
        <v>-11.1</v>
      </c>
      <c r="O23" s="164">
        <v>-26.4</v>
      </c>
      <c r="P23" s="164">
        <v>2.2000000000000002</v>
      </c>
      <c r="Q23" s="164">
        <v>4.1399999999999997</v>
      </c>
      <c r="R23" s="164">
        <v>-19.8</v>
      </c>
      <c r="S23" s="164">
        <v>4.1847000000000003</v>
      </c>
      <c r="T23" s="165"/>
      <c r="U23" s="164">
        <v>5.6428000000000003</v>
      </c>
      <c r="V23" s="164">
        <v>5.6048</v>
      </c>
      <c r="W23" s="164">
        <v>9.6503999999999994</v>
      </c>
      <c r="X23" s="164">
        <v>7.1077000000000004</v>
      </c>
      <c r="Y23" s="164">
        <v>-3.2271999999999998</v>
      </c>
      <c r="Z23" s="164">
        <v>2.5352000000000001</v>
      </c>
      <c r="AA23" s="165"/>
      <c r="AB23" s="164">
        <v>-0.91180000000000005</v>
      </c>
      <c r="AC23" s="164">
        <v>-0.64700000000000002</v>
      </c>
      <c r="AD23" s="164">
        <v>-0.61799999999999999</v>
      </c>
      <c r="AE23" s="164">
        <v>7.2809999999999997</v>
      </c>
      <c r="AF23" s="164">
        <v>-8.8800000000000008</v>
      </c>
      <c r="AG23" s="164">
        <v>-8.8000000000000007</v>
      </c>
      <c r="AH23" s="165"/>
      <c r="AI23" s="165"/>
      <c r="AJ23" s="164">
        <v>-17.059999999999999</v>
      </c>
      <c r="AK23" s="164">
        <v>-17.09</v>
      </c>
      <c r="AL23" s="165"/>
      <c r="AM23" s="164">
        <v>-6.97</v>
      </c>
      <c r="AN23" s="164">
        <v>-6.89</v>
      </c>
      <c r="AO23" s="164">
        <v>-0.1628</v>
      </c>
      <c r="AP23" s="164">
        <v>4.1045999999999996</v>
      </c>
      <c r="AQ23" s="164">
        <v>12.7943</v>
      </c>
      <c r="AR23" s="164">
        <v>14.328099999999999</v>
      </c>
      <c r="AS23" s="164">
        <v>-12.6259</v>
      </c>
      <c r="AT23" s="164">
        <v>-12.726100000000001</v>
      </c>
      <c r="AU23" s="164">
        <v>-12.3452</v>
      </c>
      <c r="AV23" s="164">
        <v>7.4099999999999999E-2</v>
      </c>
      <c r="AW23" s="164">
        <v>0.25890000000000002</v>
      </c>
      <c r="AX23" s="164">
        <v>-17.4147</v>
      </c>
      <c r="AY23" s="164">
        <v>-14.1997</v>
      </c>
      <c r="AZ23" s="164">
        <v>-0.39450000000000002</v>
      </c>
      <c r="BA23" s="164">
        <v>-2.7902999999999998</v>
      </c>
      <c r="BB23" s="164">
        <v>49.639099999999999</v>
      </c>
      <c r="BC23" s="164">
        <v>9.6052999999999997</v>
      </c>
      <c r="BD23" s="164">
        <v>-5.4</v>
      </c>
      <c r="BE23" s="164">
        <v>-5.7</v>
      </c>
      <c r="BF23" s="164">
        <v>-21.1404</v>
      </c>
      <c r="BG23" s="164">
        <v>-20.5578</v>
      </c>
      <c r="BH23" s="164">
        <v>-1.6463000000000001</v>
      </c>
      <c r="BI23" s="165"/>
      <c r="BJ23" s="164">
        <v>0.83140000000000003</v>
      </c>
      <c r="BK23" s="164">
        <v>3.2361</v>
      </c>
      <c r="BL23" s="164">
        <v>1.8989</v>
      </c>
      <c r="BM23" s="164">
        <v>1.5024</v>
      </c>
      <c r="BN23" s="164">
        <v>-112.1555</v>
      </c>
      <c r="BO23" s="164">
        <v>39.155200000000001</v>
      </c>
      <c r="BP23" s="164">
        <v>38.972099999999998</v>
      </c>
      <c r="BQ23" s="164">
        <v>55.3446</v>
      </c>
      <c r="BR23" s="164">
        <v>-109.5984</v>
      </c>
      <c r="BS23" s="165"/>
      <c r="BT23" s="165"/>
      <c r="BU23" s="165"/>
      <c r="BV23" s="164">
        <v>14.1111</v>
      </c>
      <c r="BW23" s="164">
        <v>7.59</v>
      </c>
      <c r="BX23" s="164">
        <v>3.91</v>
      </c>
      <c r="BY23" s="164">
        <v>-11.2</v>
      </c>
      <c r="BZ23" s="164">
        <v>3.33</v>
      </c>
      <c r="CA23" s="164">
        <v>-23.572299999999998</v>
      </c>
      <c r="CB23" s="164">
        <v>-23.170400000000001</v>
      </c>
      <c r="CC23" s="164">
        <v>31.894200000000001</v>
      </c>
      <c r="CD23" s="164">
        <v>31.2866</v>
      </c>
      <c r="CE23" s="164">
        <v>-2.0265</v>
      </c>
      <c r="CF23" s="164">
        <v>-4.1097000000000001</v>
      </c>
      <c r="CG23" s="164">
        <v>-3.8168000000000002</v>
      </c>
      <c r="CH23" s="164">
        <v>0.53169999999999995</v>
      </c>
      <c r="CI23" s="164">
        <v>13.776400000000001</v>
      </c>
      <c r="CJ23" s="165"/>
      <c r="CK23" s="165"/>
      <c r="CL23" s="164">
        <v>59</v>
      </c>
      <c r="CM23" s="164">
        <v>-26.3</v>
      </c>
      <c r="CN23" s="164">
        <v>-2.5</v>
      </c>
      <c r="CO23" s="164">
        <v>39.226199999999999</v>
      </c>
      <c r="CP23" s="164">
        <v>39.6556</v>
      </c>
      <c r="CQ23" s="164">
        <v>38.366500000000002</v>
      </c>
      <c r="CR23" s="164">
        <v>75.205299999999994</v>
      </c>
      <c r="CS23" s="164">
        <v>76.205799999999996</v>
      </c>
      <c r="CT23" s="164">
        <v>-25.0121</v>
      </c>
      <c r="CU23" s="164">
        <v>-55.8444</v>
      </c>
      <c r="CV23" s="164">
        <v>-23.521899999999999</v>
      </c>
      <c r="CW23" s="164">
        <v>2.2646000000000002</v>
      </c>
      <c r="CX23" s="164">
        <v>29.77</v>
      </c>
      <c r="CY23" s="164">
        <v>15.56</v>
      </c>
      <c r="CZ23" s="164">
        <v>7.3486000000000002</v>
      </c>
      <c r="DA23" s="164">
        <v>7.6201999999999996</v>
      </c>
      <c r="DB23" s="164">
        <v>-8.3800000000000008</v>
      </c>
      <c r="DC23" s="165"/>
      <c r="DD23" s="164">
        <v>-15.14</v>
      </c>
      <c r="DE23" s="164">
        <v>-15.029299999999999</v>
      </c>
      <c r="DF23" s="164">
        <v>29.379000000000001</v>
      </c>
      <c r="DG23" s="164">
        <v>1.4800000000000001E-2</v>
      </c>
      <c r="DH23" s="164">
        <v>-4.2145999999999999</v>
      </c>
      <c r="DI23" s="164">
        <v>4</v>
      </c>
      <c r="DJ23" s="164">
        <v>6</v>
      </c>
      <c r="DK23" s="164">
        <v>-1.7773000000000001</v>
      </c>
      <c r="DL23" s="164">
        <v>1.6889000000000001</v>
      </c>
      <c r="DM23" s="164">
        <v>36.121600000000001</v>
      </c>
      <c r="DN23" s="164">
        <v>9.4687000000000001</v>
      </c>
      <c r="DO23" s="164">
        <v>2.25</v>
      </c>
      <c r="DP23" s="164">
        <v>-1.25</v>
      </c>
      <c r="DQ23" s="164">
        <v>8.3699999999999992</v>
      </c>
      <c r="DR23" s="164">
        <v>-28.8766</v>
      </c>
      <c r="DS23" s="164">
        <v>-6.18</v>
      </c>
      <c r="DT23" s="164">
        <v>-6.26</v>
      </c>
      <c r="DU23" s="164">
        <v>20.89</v>
      </c>
      <c r="DV23" s="164">
        <v>21.05</v>
      </c>
      <c r="DW23" s="164">
        <v>-24.2727</v>
      </c>
      <c r="DX23" s="164">
        <v>-12.5909</v>
      </c>
      <c r="DY23" s="164">
        <v>-41.881399999999999</v>
      </c>
      <c r="DZ23" s="164">
        <v>-42.127299999999998</v>
      </c>
      <c r="EA23" s="164">
        <v>22.2912</v>
      </c>
      <c r="EB23" s="164">
        <v>1.3089999999999999</v>
      </c>
      <c r="EC23" s="164">
        <v>-10.3285</v>
      </c>
      <c r="ED23" s="164">
        <v>-9.6318000000000001</v>
      </c>
      <c r="EE23" s="164">
        <v>-13.425700000000001</v>
      </c>
      <c r="EF23" s="164">
        <v>-11.757999999999999</v>
      </c>
      <c r="EG23" s="164">
        <v>-7.55</v>
      </c>
      <c r="EH23" s="164">
        <v>-126.06</v>
      </c>
      <c r="EI23" s="164">
        <v>-39.488599999999998</v>
      </c>
      <c r="EJ23" s="165"/>
      <c r="EK23" s="164">
        <v>-9.9731000000000005</v>
      </c>
      <c r="EL23" s="164">
        <v>-9.3050999999999995</v>
      </c>
      <c r="EM23" s="164">
        <v>22.761299999999999</v>
      </c>
      <c r="EN23" s="164">
        <v>-23.891999999999999</v>
      </c>
      <c r="EO23" s="164">
        <v>-22.248799999999999</v>
      </c>
      <c r="EP23" s="164">
        <v>25.616</v>
      </c>
      <c r="EQ23" s="164">
        <v>-27.1555</v>
      </c>
      <c r="ER23" s="164">
        <v>-26.7681</v>
      </c>
      <c r="ES23" s="164">
        <v>5.3307000000000002</v>
      </c>
      <c r="ET23" s="164">
        <v>-13.6</v>
      </c>
      <c r="EU23" s="164">
        <v>-13.28</v>
      </c>
      <c r="EV23" s="164">
        <v>1.5</v>
      </c>
      <c r="EW23" s="164">
        <v>2.3066</v>
      </c>
      <c r="EX23" s="164">
        <v>-36.748100000000001</v>
      </c>
      <c r="EY23" s="164">
        <v>-5.5362999999999998</v>
      </c>
      <c r="EZ23" s="164">
        <v>5.5033000000000003</v>
      </c>
      <c r="FA23" s="164">
        <v>1.5148999999999999</v>
      </c>
      <c r="FB23" s="164">
        <v>3.0588000000000002</v>
      </c>
      <c r="FC23" s="164">
        <v>-20.063400000000001</v>
      </c>
      <c r="FD23" s="165"/>
      <c r="FE23" s="164">
        <v>0.97</v>
      </c>
      <c r="FF23" s="164">
        <v>1.1661999999999999</v>
      </c>
      <c r="FG23" s="164">
        <v>0</v>
      </c>
      <c r="FH23" s="164">
        <v>0</v>
      </c>
      <c r="FI23" s="164">
        <v>0</v>
      </c>
      <c r="FJ23" s="164">
        <v>12.3918</v>
      </c>
      <c r="FK23" s="164">
        <v>11.387</v>
      </c>
      <c r="FL23" s="164">
        <v>-29.3049</v>
      </c>
      <c r="FM23" s="164">
        <v>24.0151</v>
      </c>
      <c r="FN23" s="164">
        <v>23.378599999999999</v>
      </c>
      <c r="FO23" s="164">
        <v>-12.752700000000001</v>
      </c>
      <c r="FP23" s="165"/>
      <c r="FQ23" s="164">
        <v>24.020099999999999</v>
      </c>
      <c r="FR23" s="164">
        <v>-19.13</v>
      </c>
      <c r="FS23" s="164">
        <v>-1.2025999999999999</v>
      </c>
      <c r="FT23" s="164">
        <v>0.25750000000000001</v>
      </c>
      <c r="FU23" s="164">
        <v>0.56999999999999995</v>
      </c>
      <c r="FV23" s="164">
        <v>1.58</v>
      </c>
      <c r="FW23" s="164">
        <v>-24.0943</v>
      </c>
      <c r="FX23" s="165"/>
      <c r="FY23" s="164">
        <v>3.2410000000000001</v>
      </c>
      <c r="FZ23" s="164">
        <v>1.012</v>
      </c>
      <c r="GA23" s="165"/>
      <c r="GB23" s="164">
        <v>8.94</v>
      </c>
      <c r="GC23" s="164">
        <v>-11.8713</v>
      </c>
      <c r="GD23" s="164">
        <v>-5.2492999999999999</v>
      </c>
      <c r="GE23" s="164">
        <v>-2.86</v>
      </c>
      <c r="GF23" s="164">
        <v>20.9786</v>
      </c>
      <c r="GG23" s="165"/>
      <c r="GH23" s="164">
        <v>19.175699999999999</v>
      </c>
      <c r="GI23" s="164">
        <v>-5.3338000000000001</v>
      </c>
      <c r="GJ23" s="165"/>
      <c r="GK23" s="164">
        <v>2.1112000000000002</v>
      </c>
      <c r="GL23" s="164">
        <v>3.0800000000000001E-2</v>
      </c>
      <c r="GM23" s="165"/>
      <c r="GN23" s="164">
        <v>-11.4282</v>
      </c>
      <c r="GO23" s="164">
        <v>-17.0153</v>
      </c>
      <c r="GP23" s="164">
        <v>0.33800000000000002</v>
      </c>
      <c r="GQ23" s="164">
        <v>-30.587599999999998</v>
      </c>
      <c r="GR23" s="164">
        <v>11.6296</v>
      </c>
      <c r="GS23" s="164">
        <v>11.4346</v>
      </c>
      <c r="GT23" s="164">
        <v>145.63399999999999</v>
      </c>
      <c r="GU23" s="164">
        <v>-4.5521000000000003</v>
      </c>
      <c r="GV23" s="164">
        <v>-10.668900000000001</v>
      </c>
      <c r="GW23" s="164">
        <v>8.7916000000000007</v>
      </c>
      <c r="GX23" s="165"/>
      <c r="GY23" s="164">
        <v>4.7472000000000003</v>
      </c>
      <c r="GZ23" s="164">
        <v>4.8501000000000003</v>
      </c>
      <c r="HA23" s="164">
        <v>2.1833999999999998</v>
      </c>
      <c r="HB23" s="164">
        <v>13.510400000000001</v>
      </c>
      <c r="HC23" s="164">
        <v>14.9049</v>
      </c>
      <c r="HD23" s="164">
        <v>7.12</v>
      </c>
      <c r="HE23" s="164">
        <v>-8.0464000000000002</v>
      </c>
      <c r="HF23" s="164">
        <v>15.7468</v>
      </c>
      <c r="HG23" s="164">
        <v>38.225299999999997</v>
      </c>
      <c r="HH23" s="164">
        <v>-11.912100000000001</v>
      </c>
      <c r="HI23" s="164">
        <v>21.1919</v>
      </c>
      <c r="HJ23" s="164">
        <v>20.245899999999999</v>
      </c>
      <c r="HK23" s="164">
        <v>-6.5277000000000003</v>
      </c>
      <c r="HL23" s="165"/>
      <c r="HM23" s="164">
        <v>0</v>
      </c>
      <c r="HN23" s="164">
        <v>0</v>
      </c>
      <c r="HO23" s="164">
        <v>52.134799999999998</v>
      </c>
      <c r="HP23" s="164">
        <v>50.447899999999997</v>
      </c>
      <c r="HQ23" s="164">
        <v>-19.7743</v>
      </c>
      <c r="HR23" s="164">
        <v>-19.005299999999998</v>
      </c>
      <c r="HS23" s="164">
        <v>-7.0780000000000003</v>
      </c>
      <c r="HT23" s="164">
        <v>-6.7053000000000003</v>
      </c>
      <c r="HU23" s="164">
        <v>18.07</v>
      </c>
      <c r="HV23" s="164">
        <v>19.07</v>
      </c>
      <c r="HW23" s="164">
        <v>-39.4</v>
      </c>
      <c r="HX23" s="164">
        <v>-39.4</v>
      </c>
      <c r="HY23" s="164">
        <v>0.81030000000000002</v>
      </c>
      <c r="HZ23" s="164">
        <v>-6.4</v>
      </c>
      <c r="IA23" s="164">
        <v>48.5396</v>
      </c>
      <c r="IB23" s="164">
        <v>25.625599999999999</v>
      </c>
      <c r="IC23" s="164">
        <v>25.6784</v>
      </c>
      <c r="ID23" s="164">
        <v>-18.7</v>
      </c>
      <c r="IE23" s="164">
        <v>-45.2</v>
      </c>
      <c r="IF23" s="164">
        <v>6.5</v>
      </c>
      <c r="IG23" s="164">
        <v>5.9</v>
      </c>
      <c r="IH23" s="165"/>
      <c r="II23" s="165"/>
      <c r="IJ23" s="164">
        <v>-30.742899999999999</v>
      </c>
      <c r="IK23" s="164">
        <v>35.765500000000003</v>
      </c>
      <c r="IL23" s="164">
        <v>-277.1182</v>
      </c>
      <c r="IM23" s="164">
        <v>-27.9452</v>
      </c>
      <c r="IN23" s="164">
        <v>6.6554000000000002</v>
      </c>
      <c r="IO23" s="164">
        <v>106.9465</v>
      </c>
      <c r="IP23" s="164">
        <v>63.295499999999997</v>
      </c>
      <c r="IQ23" s="164">
        <v>119.45140000000001</v>
      </c>
      <c r="IR23" s="164">
        <v>89.062899999999999</v>
      </c>
      <c r="IS23" s="164">
        <v>38.604100000000003</v>
      </c>
      <c r="IT23" s="164">
        <v>20.478999999999999</v>
      </c>
      <c r="IU23" s="165"/>
      <c r="IV23" s="164">
        <v>-5.5484999999999998</v>
      </c>
      <c r="IW23" s="164">
        <v>197.44970000000001</v>
      </c>
      <c r="IX23" s="164">
        <v>-202.5478</v>
      </c>
      <c r="IY23" s="164">
        <v>2.339</v>
      </c>
      <c r="IZ23" s="164">
        <v>7.0895999999999999</v>
      </c>
      <c r="JA23" s="164">
        <v>0.42359999999999998</v>
      </c>
      <c r="JB23" s="165"/>
      <c r="JC23" s="164">
        <v>-10.32</v>
      </c>
      <c r="JD23" s="164">
        <v>-0.83299999999999996</v>
      </c>
      <c r="JE23" s="164">
        <v>-0.84599999999999997</v>
      </c>
      <c r="JF23" s="164">
        <v>5.6</v>
      </c>
      <c r="JG23" s="164">
        <v>-1.36</v>
      </c>
      <c r="JH23" s="164">
        <v>-5.0172999999999996</v>
      </c>
      <c r="JI23" s="164">
        <v>-5.3605</v>
      </c>
      <c r="JJ23" s="164">
        <v>12.3949</v>
      </c>
      <c r="JK23" s="164">
        <v>-12.4498</v>
      </c>
      <c r="JL23" s="164">
        <v>-3.7</v>
      </c>
      <c r="JM23" s="164">
        <v>6.3579999999999997</v>
      </c>
      <c r="JN23" s="164">
        <v>5.5430000000000001</v>
      </c>
      <c r="JO23" s="165"/>
      <c r="JP23" s="165"/>
      <c r="JQ23" s="164">
        <v>4.6628999999999996</v>
      </c>
      <c r="JR23" s="164">
        <v>3.8380999999999998</v>
      </c>
      <c r="JS23" s="164">
        <v>3.4268999999999998</v>
      </c>
      <c r="JT23" s="165"/>
      <c r="JU23" s="164">
        <v>30.4</v>
      </c>
      <c r="JV23" s="164">
        <v>0.42649999999999999</v>
      </c>
      <c r="JW23" s="164">
        <v>-0.08</v>
      </c>
      <c r="JX23" s="165"/>
      <c r="JY23" s="164">
        <v>-11.3065</v>
      </c>
      <c r="JZ23" s="164">
        <v>-0.25309999999999999</v>
      </c>
      <c r="KA23" s="164">
        <v>-23.3032</v>
      </c>
      <c r="KB23" s="164">
        <v>-9.9033999999999995</v>
      </c>
      <c r="KC23" s="164">
        <v>-4.7405999999999997</v>
      </c>
      <c r="KD23" s="164">
        <v>-24.659500000000001</v>
      </c>
      <c r="KE23" s="164">
        <v>-1.9591000000000001</v>
      </c>
      <c r="KF23" s="164">
        <v>-32.200000000000003</v>
      </c>
      <c r="KG23" s="164">
        <v>15</v>
      </c>
      <c r="KH23" s="165"/>
      <c r="KI23" s="164">
        <v>-55.009300000000003</v>
      </c>
    </row>
    <row r="24" spans="1:295" ht="18" customHeight="1" x14ac:dyDescent="0.3">
      <c r="A24" s="161" t="s">
        <v>57</v>
      </c>
      <c r="B24" s="161" t="s">
        <v>780</v>
      </c>
      <c r="C24" s="166">
        <v>0</v>
      </c>
      <c r="D24" s="166">
        <v>4.6086</v>
      </c>
      <c r="E24" s="166">
        <v>-9.7844999999999995</v>
      </c>
      <c r="F24" s="166">
        <v>2.7456999999999998</v>
      </c>
      <c r="G24" s="166">
        <v>10.9895</v>
      </c>
      <c r="H24" s="167"/>
      <c r="I24" s="166">
        <v>14.958299999999999</v>
      </c>
      <c r="J24" s="167"/>
      <c r="K24" s="166">
        <v>15.2037</v>
      </c>
      <c r="L24" s="166">
        <v>6.6318000000000001</v>
      </c>
      <c r="M24" s="166">
        <v>8.0223999999999993</v>
      </c>
      <c r="N24" s="166">
        <v>-11.1</v>
      </c>
      <c r="O24" s="166">
        <v>-26.4</v>
      </c>
      <c r="P24" s="166">
        <v>2.2000000000000002</v>
      </c>
      <c r="Q24" s="166">
        <v>4.968</v>
      </c>
      <c r="R24" s="166">
        <v>-19.8</v>
      </c>
      <c r="S24" s="166">
        <v>3.9053</v>
      </c>
      <c r="T24" s="167"/>
      <c r="U24" s="166">
        <v>5.8337000000000003</v>
      </c>
      <c r="V24" s="166">
        <v>5.8135000000000003</v>
      </c>
      <c r="W24" s="166">
        <v>10.156599999999999</v>
      </c>
      <c r="X24" s="166">
        <v>7.4378000000000002</v>
      </c>
      <c r="Y24" s="166">
        <v>-3.1259999999999999</v>
      </c>
      <c r="Z24" s="166">
        <v>2.524</v>
      </c>
      <c r="AA24" s="167"/>
      <c r="AB24" s="166">
        <v>-0.83409999999999995</v>
      </c>
      <c r="AC24" s="166">
        <v>-0.67700000000000005</v>
      </c>
      <c r="AD24" s="166">
        <v>-0.622</v>
      </c>
      <c r="AE24" s="166">
        <v>7.4059999999999997</v>
      </c>
      <c r="AF24" s="166">
        <v>-8.8800000000000008</v>
      </c>
      <c r="AG24" s="166">
        <v>-6.6</v>
      </c>
      <c r="AH24" s="167"/>
      <c r="AI24" s="167"/>
      <c r="AJ24" s="166">
        <v>-16.98</v>
      </c>
      <c r="AK24" s="166">
        <v>-16.989999999999998</v>
      </c>
      <c r="AL24" s="167"/>
      <c r="AM24" s="166">
        <v>-6.11</v>
      </c>
      <c r="AN24" s="166">
        <v>-6.13</v>
      </c>
      <c r="AO24" s="166">
        <v>0.19139999999999999</v>
      </c>
      <c r="AP24" s="166">
        <v>4.0103</v>
      </c>
      <c r="AQ24" s="166">
        <v>19.609400000000001</v>
      </c>
      <c r="AR24" s="166">
        <v>21.0167</v>
      </c>
      <c r="AS24" s="166">
        <v>-6.1405000000000003</v>
      </c>
      <c r="AT24" s="166">
        <v>-6.1620999999999997</v>
      </c>
      <c r="AU24" s="166">
        <v>-6.7081999999999997</v>
      </c>
      <c r="AV24" s="166">
        <v>10.061400000000001</v>
      </c>
      <c r="AW24" s="166">
        <v>9.8622999999999994</v>
      </c>
      <c r="AX24" s="166">
        <v>-11.252599999999999</v>
      </c>
      <c r="AY24" s="166">
        <v>-8.8413000000000004</v>
      </c>
      <c r="AZ24" s="166">
        <v>3.1686999999999999</v>
      </c>
      <c r="BA24" s="166">
        <v>16.8566</v>
      </c>
      <c r="BB24" s="166">
        <v>79.080799999999996</v>
      </c>
      <c r="BC24" s="166">
        <v>12.9375</v>
      </c>
      <c r="BD24" s="166">
        <v>-5.4</v>
      </c>
      <c r="BE24" s="166">
        <v>-5.7</v>
      </c>
      <c r="BF24" s="166">
        <v>-27.343599999999999</v>
      </c>
      <c r="BG24" s="166">
        <v>-27.4513</v>
      </c>
      <c r="BH24" s="166">
        <v>-1.6834</v>
      </c>
      <c r="BI24" s="167"/>
      <c r="BJ24" s="166">
        <v>2.2871000000000001</v>
      </c>
      <c r="BK24" s="166">
        <v>3.7263000000000002</v>
      </c>
      <c r="BL24" s="166">
        <v>2.2959000000000001</v>
      </c>
      <c r="BM24" s="166">
        <v>1.6466000000000001</v>
      </c>
      <c r="BN24" s="166">
        <v>-120.9753</v>
      </c>
      <c r="BO24" s="166">
        <v>85.634900000000002</v>
      </c>
      <c r="BP24" s="166">
        <v>86.123199999999997</v>
      </c>
      <c r="BQ24" s="166">
        <v>45.564399999999999</v>
      </c>
      <c r="BR24" s="166">
        <v>-69.742500000000007</v>
      </c>
      <c r="BS24" s="167"/>
      <c r="BT24" s="167"/>
      <c r="BU24" s="167"/>
      <c r="BV24" s="166">
        <v>20.488</v>
      </c>
      <c r="BW24" s="166">
        <v>7.72</v>
      </c>
      <c r="BX24" s="166">
        <v>4.58</v>
      </c>
      <c r="BY24" s="166">
        <v>-9.32</v>
      </c>
      <c r="BZ24" s="166">
        <v>4.92</v>
      </c>
      <c r="CA24" s="166">
        <v>-25.581600000000002</v>
      </c>
      <c r="CB24" s="166">
        <v>-25.1797</v>
      </c>
      <c r="CC24" s="166">
        <v>33.502400000000002</v>
      </c>
      <c r="CD24" s="166">
        <v>32.4589</v>
      </c>
      <c r="CE24" s="166">
        <v>-2.3184</v>
      </c>
      <c r="CF24" s="166">
        <v>4.5869</v>
      </c>
      <c r="CG24" s="166">
        <v>4.6311999999999998</v>
      </c>
      <c r="CH24" s="166">
        <v>2.8919000000000001</v>
      </c>
      <c r="CI24" s="166">
        <v>17.6248</v>
      </c>
      <c r="CJ24" s="167"/>
      <c r="CK24" s="167"/>
      <c r="CL24" s="166">
        <v>74.400000000000006</v>
      </c>
      <c r="CM24" s="166">
        <v>-33.5</v>
      </c>
      <c r="CN24" s="166">
        <v>-2.86</v>
      </c>
      <c r="CO24" s="166">
        <v>49.390799999999999</v>
      </c>
      <c r="CP24" s="166">
        <v>48.497599999999998</v>
      </c>
      <c r="CQ24" s="166">
        <v>47.86</v>
      </c>
      <c r="CR24" s="166">
        <v>108.1367</v>
      </c>
      <c r="CS24" s="166">
        <v>108.1854</v>
      </c>
      <c r="CT24" s="166">
        <v>-24.435099999999998</v>
      </c>
      <c r="CU24" s="166">
        <v>-93.845600000000005</v>
      </c>
      <c r="CV24" s="166">
        <v>-22.96</v>
      </c>
      <c r="CW24" s="166">
        <v>2.4634</v>
      </c>
      <c r="CX24" s="166">
        <v>30.89</v>
      </c>
      <c r="CY24" s="166">
        <v>12.36</v>
      </c>
      <c r="CZ24" s="166">
        <v>8.2860999999999994</v>
      </c>
      <c r="DA24" s="166">
        <v>8.4015000000000004</v>
      </c>
      <c r="DB24" s="166">
        <v>-9.0299999999999994</v>
      </c>
      <c r="DC24" s="167"/>
      <c r="DD24" s="166">
        <v>-19.460899999999999</v>
      </c>
      <c r="DE24" s="166">
        <v>-19.535599999999999</v>
      </c>
      <c r="DF24" s="166">
        <v>33.840299999999999</v>
      </c>
      <c r="DG24" s="166">
        <v>1.49E-2</v>
      </c>
      <c r="DH24" s="166">
        <v>-4.6196000000000002</v>
      </c>
      <c r="DI24" s="166">
        <v>0</v>
      </c>
      <c r="DJ24" s="166">
        <v>0</v>
      </c>
      <c r="DK24" s="166">
        <v>-2.5817999999999999</v>
      </c>
      <c r="DL24" s="166">
        <v>2.9980000000000002</v>
      </c>
      <c r="DM24" s="166">
        <v>37.856499999999997</v>
      </c>
      <c r="DN24" s="166">
        <v>10.953099999999999</v>
      </c>
      <c r="DO24" s="166">
        <v>3.18</v>
      </c>
      <c r="DP24" s="166">
        <v>-1.24</v>
      </c>
      <c r="DQ24" s="166">
        <v>9.6795000000000009</v>
      </c>
      <c r="DR24" s="166">
        <v>-33.331899999999997</v>
      </c>
      <c r="DS24" s="166">
        <v>-5.32</v>
      </c>
      <c r="DT24" s="166">
        <v>-5.44</v>
      </c>
      <c r="DU24" s="166">
        <v>17.86</v>
      </c>
      <c r="DV24" s="166">
        <v>22.57</v>
      </c>
      <c r="DW24" s="166">
        <v>-27.927299999999999</v>
      </c>
      <c r="DX24" s="166">
        <v>-14.6091</v>
      </c>
      <c r="DY24" s="166">
        <v>-45.122</v>
      </c>
      <c r="DZ24" s="166">
        <v>-44.2455</v>
      </c>
      <c r="EA24" s="166">
        <v>21.681799999999999</v>
      </c>
      <c r="EB24" s="166">
        <v>-0.58760000000000001</v>
      </c>
      <c r="EC24" s="166">
        <v>-11.8735</v>
      </c>
      <c r="ED24" s="166">
        <v>-11.843299999999999</v>
      </c>
      <c r="EE24" s="166">
        <v>-21.329000000000001</v>
      </c>
      <c r="EF24" s="166">
        <v>-19.916799999999999</v>
      </c>
      <c r="EG24" s="166">
        <v>-7.859</v>
      </c>
      <c r="EH24" s="166">
        <v>-112.0742</v>
      </c>
      <c r="EI24" s="166">
        <v>-54.723500000000001</v>
      </c>
      <c r="EJ24" s="167"/>
      <c r="EK24" s="166">
        <v>-11.000999999999999</v>
      </c>
      <c r="EL24" s="166">
        <v>-10.4123</v>
      </c>
      <c r="EM24" s="166">
        <v>28.615200000000002</v>
      </c>
      <c r="EN24" s="166">
        <v>-17.3322</v>
      </c>
      <c r="EO24" s="166">
        <v>-16.576899999999998</v>
      </c>
      <c r="EP24" s="166">
        <v>11.28</v>
      </c>
      <c r="EQ24" s="166">
        <v>-27.708500000000001</v>
      </c>
      <c r="ER24" s="166">
        <v>-27.233899999999998</v>
      </c>
      <c r="ES24" s="166">
        <v>11.452199999999999</v>
      </c>
      <c r="ET24" s="166">
        <v>0</v>
      </c>
      <c r="EU24" s="166">
        <v>-19.78</v>
      </c>
      <c r="EV24" s="166">
        <v>0.2</v>
      </c>
      <c r="EW24" s="166">
        <v>2.8874</v>
      </c>
      <c r="EX24" s="166">
        <v>-25.675000000000001</v>
      </c>
      <c r="EY24" s="166">
        <v>-5.8535000000000004</v>
      </c>
      <c r="EZ24" s="166">
        <v>5.3635000000000002</v>
      </c>
      <c r="FA24" s="166">
        <v>1.8048999999999999</v>
      </c>
      <c r="FB24" s="166">
        <v>9.6222999999999992</v>
      </c>
      <c r="FC24" s="166">
        <v>-27.6084</v>
      </c>
      <c r="FD24" s="167"/>
      <c r="FE24" s="166">
        <v>1.0012000000000001</v>
      </c>
      <c r="FF24" s="166">
        <v>1.2151000000000001</v>
      </c>
      <c r="FG24" s="166">
        <v>0</v>
      </c>
      <c r="FH24" s="166">
        <v>0</v>
      </c>
      <c r="FI24" s="167"/>
      <c r="FJ24" s="166">
        <v>13.0616</v>
      </c>
      <c r="FK24" s="166">
        <v>13.0616</v>
      </c>
      <c r="FL24" s="166">
        <v>-24.113700000000001</v>
      </c>
      <c r="FM24" s="166">
        <v>26.218299999999999</v>
      </c>
      <c r="FN24" s="166">
        <v>26.172799999999999</v>
      </c>
      <c r="FO24" s="166">
        <v>-10.9114</v>
      </c>
      <c r="FP24" s="167"/>
      <c r="FQ24" s="166">
        <v>20.621700000000001</v>
      </c>
      <c r="FR24" s="166">
        <v>-19.5</v>
      </c>
      <c r="FS24" s="166">
        <v>-1.8214999999999999</v>
      </c>
      <c r="FT24" s="166">
        <v>0.26479999999999998</v>
      </c>
      <c r="FU24" s="166">
        <v>1.0900000000000001</v>
      </c>
      <c r="FV24" s="166">
        <v>2.44</v>
      </c>
      <c r="FW24" s="166">
        <v>-20.756900000000002</v>
      </c>
      <c r="FX24" s="167"/>
      <c r="FY24" s="166">
        <v>3.302</v>
      </c>
      <c r="FZ24" s="166">
        <v>0.98199999999999998</v>
      </c>
      <c r="GA24" s="167"/>
      <c r="GB24" s="166">
        <v>9.6300000000000008</v>
      </c>
      <c r="GC24" s="166">
        <v>-14.054600000000001</v>
      </c>
      <c r="GD24" s="166">
        <v>-7.1628999999999996</v>
      </c>
      <c r="GE24" s="166">
        <v>-2.92</v>
      </c>
      <c r="GF24" s="166">
        <v>21.3218</v>
      </c>
      <c r="GG24" s="167"/>
      <c r="GH24" s="166">
        <v>23.191500000000001</v>
      </c>
      <c r="GI24" s="166">
        <v>-11.7883</v>
      </c>
      <c r="GJ24" s="167"/>
      <c r="GK24" s="166">
        <v>2.1619999999999999</v>
      </c>
      <c r="GL24" s="166">
        <v>6.3799999999999996E-2</v>
      </c>
      <c r="GM24" s="167"/>
      <c r="GN24" s="166">
        <v>-11.2745</v>
      </c>
      <c r="GO24" s="166">
        <v>-15.7547</v>
      </c>
      <c r="GP24" s="166">
        <v>-0.45400000000000001</v>
      </c>
      <c r="GQ24" s="166">
        <v>-33.948900000000002</v>
      </c>
      <c r="GR24" s="166">
        <v>11.7667</v>
      </c>
      <c r="GS24" s="166">
        <v>11.678699999999999</v>
      </c>
      <c r="GT24" s="166">
        <v>150.12450000000001</v>
      </c>
      <c r="GU24" s="166">
        <v>-8.157</v>
      </c>
      <c r="GV24" s="166">
        <v>-8.2227999999999994</v>
      </c>
      <c r="GW24" s="166">
        <v>-4.7556000000000003</v>
      </c>
      <c r="GX24" s="166">
        <v>2.6042999999999998</v>
      </c>
      <c r="GY24" s="166">
        <v>5.0548000000000002</v>
      </c>
      <c r="GZ24" s="166">
        <v>5.0636000000000001</v>
      </c>
      <c r="HA24" s="166">
        <v>2.0316999999999998</v>
      </c>
      <c r="HB24" s="166">
        <v>17.773900000000001</v>
      </c>
      <c r="HC24" s="166">
        <v>19.389299999999999</v>
      </c>
      <c r="HD24" s="166">
        <v>-5.03</v>
      </c>
      <c r="HE24" s="166">
        <v>4.1684000000000001</v>
      </c>
      <c r="HF24" s="166">
        <v>11.990500000000001</v>
      </c>
      <c r="HG24" s="166">
        <v>38.732999999999997</v>
      </c>
      <c r="HH24" s="166">
        <v>-9.7225999999999999</v>
      </c>
      <c r="HI24" s="166">
        <v>10.8431</v>
      </c>
      <c r="HJ24" s="166">
        <v>11.798299999999999</v>
      </c>
      <c r="HK24" s="166">
        <v>0</v>
      </c>
      <c r="HL24" s="167"/>
      <c r="HM24" s="166">
        <v>-10.9932</v>
      </c>
      <c r="HN24" s="166">
        <v>-12.0459</v>
      </c>
      <c r="HO24" s="167"/>
      <c r="HP24" s="167"/>
      <c r="HQ24" s="166">
        <v>-17.857199999999999</v>
      </c>
      <c r="HR24" s="166">
        <v>-16.994700000000002</v>
      </c>
      <c r="HS24" s="166">
        <v>-9.7202999999999999</v>
      </c>
      <c r="HT24" s="166">
        <v>-9.7919999999999998</v>
      </c>
      <c r="HU24" s="166">
        <v>20.89</v>
      </c>
      <c r="HV24" s="166">
        <v>21.85</v>
      </c>
      <c r="HW24" s="166">
        <v>-39.4</v>
      </c>
      <c r="HX24" s="166">
        <v>-39.700000000000003</v>
      </c>
      <c r="HY24" s="166">
        <v>0.81030000000000002</v>
      </c>
      <c r="HZ24" s="166">
        <v>-4.4800000000000004</v>
      </c>
      <c r="IA24" s="166">
        <v>42.1907</v>
      </c>
      <c r="IB24" s="166">
        <v>28.724699999999999</v>
      </c>
      <c r="IC24" s="166">
        <v>28.598400000000002</v>
      </c>
      <c r="ID24" s="166">
        <v>-18.2</v>
      </c>
      <c r="IE24" s="166">
        <v>-35.799999999999997</v>
      </c>
      <c r="IF24" s="166">
        <v>2.6</v>
      </c>
      <c r="IG24" s="166">
        <v>2.1</v>
      </c>
      <c r="IH24" s="166">
        <v>-18.146699999999999</v>
      </c>
      <c r="II24" s="166">
        <v>-18.090499999999999</v>
      </c>
      <c r="IJ24" s="166">
        <v>-32.594299999999997</v>
      </c>
      <c r="IK24" s="166">
        <v>31.510899999999999</v>
      </c>
      <c r="IL24" s="166">
        <v>-278.34230000000002</v>
      </c>
      <c r="IM24" s="166">
        <v>-27.606999999999999</v>
      </c>
      <c r="IN24" s="166">
        <v>7.6193999999999997</v>
      </c>
      <c r="IO24" s="166">
        <v>93.519599999999997</v>
      </c>
      <c r="IP24" s="166">
        <v>74.543400000000005</v>
      </c>
      <c r="IQ24" s="166">
        <v>113.4692</v>
      </c>
      <c r="IR24" s="166">
        <v>83.6023</v>
      </c>
      <c r="IS24" s="166">
        <v>33.54</v>
      </c>
      <c r="IT24" s="166">
        <v>14.271100000000001</v>
      </c>
      <c r="IU24" s="166">
        <v>21.730899999999998</v>
      </c>
      <c r="IV24" s="167"/>
      <c r="IW24" s="166">
        <v>182.34739999999999</v>
      </c>
      <c r="IX24" s="166">
        <v>-198.4485</v>
      </c>
      <c r="IY24" s="166">
        <v>-9.0258000000000003</v>
      </c>
      <c r="IZ24" s="166">
        <v>18.159600000000001</v>
      </c>
      <c r="JA24" s="166">
        <v>0.18920000000000001</v>
      </c>
      <c r="JB24" s="167"/>
      <c r="JC24" s="166">
        <v>-10.88</v>
      </c>
      <c r="JD24" s="166">
        <v>-0.83899999999999997</v>
      </c>
      <c r="JE24" s="166">
        <v>-0.85099999999999998</v>
      </c>
      <c r="JF24" s="166">
        <v>7.2</v>
      </c>
      <c r="JG24" s="166">
        <v>-2.08</v>
      </c>
      <c r="JH24" s="166">
        <v>-4.9667000000000003</v>
      </c>
      <c r="JI24" s="166">
        <v>-3.7185999999999999</v>
      </c>
      <c r="JJ24" s="166">
        <v>12.4834</v>
      </c>
      <c r="JK24" s="166">
        <v>-13.386699999999999</v>
      </c>
      <c r="JL24" s="166">
        <v>-3.6</v>
      </c>
      <c r="JM24" s="166">
        <v>5.9560000000000004</v>
      </c>
      <c r="JN24" s="166">
        <v>6.5369999999999999</v>
      </c>
      <c r="JO24" s="166">
        <v>2.5897999999999999</v>
      </c>
      <c r="JP24" s="166">
        <v>2.9314</v>
      </c>
      <c r="JQ24" s="166">
        <v>4.3205</v>
      </c>
      <c r="JR24" s="166">
        <v>3.9295</v>
      </c>
      <c r="JS24" s="166">
        <v>4.5746000000000002</v>
      </c>
      <c r="JT24" s="167"/>
      <c r="JU24" s="166">
        <v>21</v>
      </c>
      <c r="JV24" s="166">
        <v>1.4167000000000001</v>
      </c>
      <c r="JW24" s="166">
        <v>-0.03</v>
      </c>
      <c r="JX24" s="167"/>
      <c r="JY24" s="166">
        <v>-7.5804999999999998</v>
      </c>
      <c r="JZ24" s="166">
        <v>-2.4824000000000002</v>
      </c>
      <c r="KA24" s="166">
        <v>-25.428100000000001</v>
      </c>
      <c r="KB24" s="166">
        <v>-5.55</v>
      </c>
      <c r="KC24" s="166">
        <v>-2.6442999999999999</v>
      </c>
      <c r="KD24" s="166">
        <v>-27.258800000000001</v>
      </c>
      <c r="KE24" s="166">
        <v>-1.8394999999999999</v>
      </c>
      <c r="KF24" s="166">
        <v>-23</v>
      </c>
      <c r="KG24" s="166">
        <v>5.8</v>
      </c>
      <c r="KH24" s="167"/>
      <c r="KI24" s="166">
        <v>-49.589100000000002</v>
      </c>
    </row>
    <row r="25" spans="1:295" ht="18" customHeight="1" x14ac:dyDescent="0.3">
      <c r="A25" s="161" t="s">
        <v>57</v>
      </c>
      <c r="B25" s="161" t="s">
        <v>781</v>
      </c>
      <c r="C25" s="162">
        <v>0</v>
      </c>
      <c r="D25" s="162">
        <v>4.7243000000000004</v>
      </c>
      <c r="E25" s="162">
        <v>-10.0992</v>
      </c>
      <c r="F25" s="162">
        <v>2.9506000000000001</v>
      </c>
      <c r="G25" s="162">
        <v>12.464399999999999</v>
      </c>
      <c r="H25" s="163"/>
      <c r="I25" s="162">
        <v>15.5358</v>
      </c>
      <c r="J25" s="163"/>
      <c r="K25" s="162">
        <v>18.783100000000001</v>
      </c>
      <c r="L25" s="162">
        <v>8.2576999999999998</v>
      </c>
      <c r="M25" s="162">
        <v>9.5007000000000001</v>
      </c>
      <c r="N25" s="162">
        <v>-11.1</v>
      </c>
      <c r="O25" s="162">
        <v>-26.4</v>
      </c>
      <c r="P25" s="162">
        <v>4.4000000000000004</v>
      </c>
      <c r="Q25" s="162">
        <v>4.1399999999999997</v>
      </c>
      <c r="R25" s="162">
        <v>-19.8</v>
      </c>
      <c r="S25" s="162">
        <v>3.347</v>
      </c>
      <c r="T25" s="163"/>
      <c r="U25" s="162">
        <v>6.8567999999999998</v>
      </c>
      <c r="V25" s="162">
        <v>6.9241999999999999</v>
      </c>
      <c r="W25" s="162">
        <v>11.9024</v>
      </c>
      <c r="X25" s="162">
        <v>9.4311000000000007</v>
      </c>
      <c r="Y25" s="162">
        <v>-3.2650999999999999</v>
      </c>
      <c r="Z25" s="162">
        <v>2.4716</v>
      </c>
      <c r="AA25" s="163"/>
      <c r="AB25" s="162">
        <v>-0.86619999999999997</v>
      </c>
      <c r="AC25" s="162">
        <v>-0.56299999999999994</v>
      </c>
      <c r="AD25" s="162">
        <v>-0.54800000000000004</v>
      </c>
      <c r="AE25" s="162">
        <v>7.2919999999999998</v>
      </c>
      <c r="AF25" s="162">
        <v>-8.8800000000000008</v>
      </c>
      <c r="AG25" s="162">
        <v>-6.6</v>
      </c>
      <c r="AH25" s="163"/>
      <c r="AI25" s="163"/>
      <c r="AJ25" s="162">
        <v>-16.600000000000001</v>
      </c>
      <c r="AK25" s="162">
        <v>-16.649999999999999</v>
      </c>
      <c r="AL25" s="163"/>
      <c r="AM25" s="162">
        <v>-6.13</v>
      </c>
      <c r="AN25" s="162">
        <v>-6.08</v>
      </c>
      <c r="AO25" s="162">
        <v>0.54310000000000003</v>
      </c>
      <c r="AP25" s="162">
        <v>3.9866999999999999</v>
      </c>
      <c r="AQ25" s="162">
        <v>19.840399999999999</v>
      </c>
      <c r="AR25" s="162">
        <v>21.304300000000001</v>
      </c>
      <c r="AS25" s="162">
        <v>-6.7801999999999998</v>
      </c>
      <c r="AT25" s="162">
        <v>-4.8224999999999998</v>
      </c>
      <c r="AU25" s="162">
        <v>-4.5250000000000004</v>
      </c>
      <c r="AV25" s="162">
        <v>1.1655</v>
      </c>
      <c r="AW25" s="162">
        <v>1.151</v>
      </c>
      <c r="AX25" s="162">
        <v>-9.3771000000000004</v>
      </c>
      <c r="AY25" s="162">
        <v>-6.0282</v>
      </c>
      <c r="AZ25" s="162">
        <v>1.196</v>
      </c>
      <c r="BA25" s="162">
        <v>5.6050000000000004</v>
      </c>
      <c r="BB25" s="162">
        <v>85.215699999999998</v>
      </c>
      <c r="BC25" s="162">
        <v>11.6828</v>
      </c>
      <c r="BD25" s="162">
        <v>-5.3</v>
      </c>
      <c r="BE25" s="162">
        <v>-5.7</v>
      </c>
      <c r="BF25" s="162">
        <v>-28.544599999999999</v>
      </c>
      <c r="BG25" s="162">
        <v>-28.049600000000002</v>
      </c>
      <c r="BH25" s="162">
        <v>-1.8245</v>
      </c>
      <c r="BI25" s="163"/>
      <c r="BJ25" s="162">
        <v>6.4528999999999996</v>
      </c>
      <c r="BK25" s="162">
        <v>4.3045999999999998</v>
      </c>
      <c r="BL25" s="162">
        <v>2.3780000000000001</v>
      </c>
      <c r="BM25" s="162">
        <v>1.6971000000000001</v>
      </c>
      <c r="BN25" s="162">
        <v>-122.4402</v>
      </c>
      <c r="BO25" s="162">
        <v>90.639899999999997</v>
      </c>
      <c r="BP25" s="162">
        <v>90.762</v>
      </c>
      <c r="BQ25" s="162">
        <v>21.483499999999999</v>
      </c>
      <c r="BR25" s="162">
        <v>-60.689100000000003</v>
      </c>
      <c r="BS25" s="163"/>
      <c r="BT25" s="163"/>
      <c r="BU25" s="163"/>
      <c r="BV25" s="162">
        <v>26.884899999999998</v>
      </c>
      <c r="BW25" s="162">
        <v>9</v>
      </c>
      <c r="BX25" s="162">
        <v>6.28</v>
      </c>
      <c r="BY25" s="162">
        <v>-5.9</v>
      </c>
      <c r="BZ25" s="162">
        <v>7.57</v>
      </c>
      <c r="CA25" s="162">
        <v>-31.341799999999999</v>
      </c>
      <c r="CB25" s="162">
        <v>-30.672000000000001</v>
      </c>
      <c r="CC25" s="162">
        <v>37.6419</v>
      </c>
      <c r="CD25" s="162">
        <v>36.620100000000001</v>
      </c>
      <c r="CE25" s="162">
        <v>-2.9887999999999999</v>
      </c>
      <c r="CF25" s="162">
        <v>6.0145999999999997</v>
      </c>
      <c r="CG25" s="162">
        <v>5.9394</v>
      </c>
      <c r="CH25" s="162">
        <v>5.7869000000000002</v>
      </c>
      <c r="CI25" s="162">
        <v>18.041399999999999</v>
      </c>
      <c r="CJ25" s="163"/>
      <c r="CK25" s="163"/>
      <c r="CL25" s="162">
        <v>77.5</v>
      </c>
      <c r="CM25" s="162">
        <v>-33.9</v>
      </c>
      <c r="CN25" s="162">
        <v>-3.23</v>
      </c>
      <c r="CO25" s="162">
        <v>52.949399999999997</v>
      </c>
      <c r="CP25" s="162">
        <v>52.483600000000003</v>
      </c>
      <c r="CQ25" s="162">
        <v>51.177700000000002</v>
      </c>
      <c r="CR25" s="162">
        <v>108.14660000000001</v>
      </c>
      <c r="CS25" s="162">
        <v>108.5299</v>
      </c>
      <c r="CT25" s="162">
        <v>-25.604900000000001</v>
      </c>
      <c r="CU25" s="162">
        <v>-95.960400000000007</v>
      </c>
      <c r="CV25" s="162">
        <v>-23.169799999999999</v>
      </c>
      <c r="CW25" s="162">
        <v>2.6636000000000002</v>
      </c>
      <c r="CX25" s="162">
        <v>30.53</v>
      </c>
      <c r="CY25" s="162">
        <v>14.19</v>
      </c>
      <c r="CZ25" s="162">
        <v>9.6923999999999992</v>
      </c>
      <c r="DA25" s="162">
        <v>9.7687000000000008</v>
      </c>
      <c r="DB25" s="162">
        <v>-10.07</v>
      </c>
      <c r="DC25" s="163"/>
      <c r="DD25" s="162">
        <v>-19.625800000000002</v>
      </c>
      <c r="DE25" s="162">
        <v>-19.955500000000001</v>
      </c>
      <c r="DF25" s="162">
        <v>32.386899999999997</v>
      </c>
      <c r="DG25" s="162">
        <v>1.46E-2</v>
      </c>
      <c r="DH25" s="162">
        <v>-5.3867000000000003</v>
      </c>
      <c r="DI25" s="162">
        <v>-4.7</v>
      </c>
      <c r="DJ25" s="162">
        <v>-4.8</v>
      </c>
      <c r="DK25" s="162">
        <v>-1.6321000000000001</v>
      </c>
      <c r="DL25" s="162">
        <v>3.9329999999999998</v>
      </c>
      <c r="DM25" s="162">
        <v>37.5411</v>
      </c>
      <c r="DN25" s="162">
        <v>12.4374</v>
      </c>
      <c r="DO25" s="162">
        <v>4.54</v>
      </c>
      <c r="DP25" s="162">
        <v>-1.27</v>
      </c>
      <c r="DQ25" s="162">
        <v>11.920500000000001</v>
      </c>
      <c r="DR25" s="162">
        <v>-30.756699999999999</v>
      </c>
      <c r="DS25" s="162">
        <v>-6.19</v>
      </c>
      <c r="DT25" s="162">
        <v>-6.25</v>
      </c>
      <c r="DU25" s="162">
        <v>20.49</v>
      </c>
      <c r="DV25" s="162">
        <v>26.09</v>
      </c>
      <c r="DW25" s="162">
        <v>-26.327300000000001</v>
      </c>
      <c r="DX25" s="162">
        <v>-13.954499999999999</v>
      </c>
      <c r="DY25" s="162">
        <v>-47.883600000000001</v>
      </c>
      <c r="DZ25" s="162">
        <v>-47.972700000000003</v>
      </c>
      <c r="EA25" s="162">
        <v>29.343599999999999</v>
      </c>
      <c r="EB25" s="162">
        <v>5.0037000000000003</v>
      </c>
      <c r="EC25" s="162">
        <v>-6.7013999999999996</v>
      </c>
      <c r="ED25" s="162">
        <v>-6.9562999999999997</v>
      </c>
      <c r="EE25" s="162">
        <v>-17.7532</v>
      </c>
      <c r="EF25" s="162">
        <v>-18.034099999999999</v>
      </c>
      <c r="EG25" s="162">
        <v>-8.2219999999999995</v>
      </c>
      <c r="EH25" s="162">
        <v>-87.902199999999993</v>
      </c>
      <c r="EI25" s="162">
        <v>-63.504600000000003</v>
      </c>
      <c r="EJ25" s="163"/>
      <c r="EK25" s="162">
        <v>-11.0913</v>
      </c>
      <c r="EL25" s="162">
        <v>-10.2324</v>
      </c>
      <c r="EM25" s="162">
        <v>27.2713</v>
      </c>
      <c r="EN25" s="162">
        <v>0</v>
      </c>
      <c r="EO25" s="162">
        <v>-25.081800000000001</v>
      </c>
      <c r="EP25" s="162">
        <v>16.911999999999999</v>
      </c>
      <c r="EQ25" s="162">
        <v>-34.212499999999999</v>
      </c>
      <c r="ER25" s="162">
        <v>-33.6248</v>
      </c>
      <c r="ES25" s="162">
        <v>11.557499999999999</v>
      </c>
      <c r="ET25" s="162">
        <v>0</v>
      </c>
      <c r="EU25" s="162">
        <v>-21.2</v>
      </c>
      <c r="EV25" s="162">
        <v>1.3</v>
      </c>
      <c r="EW25" s="162">
        <v>2.9771000000000001</v>
      </c>
      <c r="EX25" s="162">
        <v>-29.797000000000001</v>
      </c>
      <c r="EY25" s="162">
        <v>-6.5175999999999998</v>
      </c>
      <c r="EZ25" s="162">
        <v>4.6855000000000002</v>
      </c>
      <c r="FA25" s="162">
        <v>2.2856000000000001</v>
      </c>
      <c r="FB25" s="162">
        <v>10.289300000000001</v>
      </c>
      <c r="FC25" s="162">
        <v>-27.016200000000001</v>
      </c>
      <c r="FD25" s="163"/>
      <c r="FE25" s="162">
        <v>1.0905</v>
      </c>
      <c r="FF25" s="162">
        <v>1.2990999999999999</v>
      </c>
      <c r="FG25" s="162">
        <v>2.9927999999999999</v>
      </c>
      <c r="FH25" s="162">
        <v>2.6972999999999998</v>
      </c>
      <c r="FI25" s="162">
        <v>0</v>
      </c>
      <c r="FJ25" s="162">
        <v>19.424900000000001</v>
      </c>
      <c r="FK25" s="162">
        <v>18.587599999999998</v>
      </c>
      <c r="FL25" s="162">
        <v>-25.9557</v>
      </c>
      <c r="FM25" s="162">
        <v>29.4892</v>
      </c>
      <c r="FN25" s="162">
        <v>29.309000000000001</v>
      </c>
      <c r="FO25" s="162">
        <v>-12.5258</v>
      </c>
      <c r="FP25" s="163"/>
      <c r="FQ25" s="162">
        <v>24.669599999999999</v>
      </c>
      <c r="FR25" s="162">
        <v>-17.649999999999999</v>
      </c>
      <c r="FS25" s="162">
        <v>-0.79790000000000005</v>
      </c>
      <c r="FT25" s="162">
        <v>0.28860000000000002</v>
      </c>
      <c r="FU25" s="162">
        <v>1.27</v>
      </c>
      <c r="FV25" s="162">
        <v>0.65</v>
      </c>
      <c r="FW25" s="162">
        <v>-24.267099999999999</v>
      </c>
      <c r="FX25" s="162">
        <v>0</v>
      </c>
      <c r="FY25" s="162">
        <v>3.5339999999999998</v>
      </c>
      <c r="FZ25" s="162">
        <v>1.0009999999999999</v>
      </c>
      <c r="GA25" s="163"/>
      <c r="GB25" s="162">
        <v>9.86</v>
      </c>
      <c r="GC25" s="162">
        <v>-14.0405</v>
      </c>
      <c r="GD25" s="162">
        <v>-6.0027999999999997</v>
      </c>
      <c r="GE25" s="162">
        <v>-3.04</v>
      </c>
      <c r="GF25" s="162">
        <v>22.224399999999999</v>
      </c>
      <c r="GG25" s="163"/>
      <c r="GH25" s="162">
        <v>23.671099999999999</v>
      </c>
      <c r="GI25" s="162">
        <v>-12.020300000000001</v>
      </c>
      <c r="GJ25" s="163"/>
      <c r="GK25" s="162">
        <v>2.2395</v>
      </c>
      <c r="GL25" s="163"/>
      <c r="GM25" s="163"/>
      <c r="GN25" s="163"/>
      <c r="GO25" s="162">
        <v>-19.8231</v>
      </c>
      <c r="GP25" s="162">
        <v>1.4809000000000001</v>
      </c>
      <c r="GQ25" s="162">
        <v>-33.276699999999998</v>
      </c>
      <c r="GR25" s="162">
        <v>8.4344999999999999</v>
      </c>
      <c r="GS25" s="162">
        <v>7.4042000000000003</v>
      </c>
      <c r="GT25" s="162">
        <v>148.63489999999999</v>
      </c>
      <c r="GU25" s="162">
        <v>-7.5457999999999998</v>
      </c>
      <c r="GV25" s="162">
        <v>-8.6091999999999995</v>
      </c>
      <c r="GW25" s="162">
        <v>-4.7973999999999997</v>
      </c>
      <c r="GX25" s="162">
        <v>2.8999000000000001</v>
      </c>
      <c r="GY25" s="162">
        <v>5.9116999999999997</v>
      </c>
      <c r="GZ25" s="162">
        <v>5.8941999999999997</v>
      </c>
      <c r="HA25" s="162">
        <v>2</v>
      </c>
      <c r="HB25" s="162">
        <v>23.088100000000001</v>
      </c>
      <c r="HC25" s="162">
        <v>26.020700000000001</v>
      </c>
      <c r="HD25" s="162">
        <v>0</v>
      </c>
      <c r="HE25" s="162">
        <v>0</v>
      </c>
      <c r="HF25" s="162">
        <v>7.7232000000000003</v>
      </c>
      <c r="HG25" s="162">
        <v>43.85</v>
      </c>
      <c r="HH25" s="162">
        <v>-5.8048000000000002</v>
      </c>
      <c r="HI25" s="162">
        <v>5.5327000000000002</v>
      </c>
      <c r="HJ25" s="162">
        <v>4.4686000000000003</v>
      </c>
      <c r="HK25" s="162">
        <v>0</v>
      </c>
      <c r="HL25" s="162">
        <v>0</v>
      </c>
      <c r="HM25" s="162">
        <v>0</v>
      </c>
      <c r="HN25" s="162">
        <v>0</v>
      </c>
      <c r="HO25" s="162">
        <v>38.360599999999998</v>
      </c>
      <c r="HP25" s="162">
        <v>35.9589</v>
      </c>
      <c r="HQ25" s="162">
        <v>-17.247399999999999</v>
      </c>
      <c r="HR25" s="162">
        <v>-16.269600000000001</v>
      </c>
      <c r="HS25" s="162">
        <v>-13.9641</v>
      </c>
      <c r="HT25" s="162">
        <v>-13.6654</v>
      </c>
      <c r="HU25" s="162">
        <v>19.68</v>
      </c>
      <c r="HV25" s="162">
        <v>19.899999999999999</v>
      </c>
      <c r="HW25" s="162">
        <v>-38.6</v>
      </c>
      <c r="HX25" s="162">
        <v>-38.200000000000003</v>
      </c>
      <c r="HY25" s="162">
        <v>0.84499999999999997</v>
      </c>
      <c r="HZ25" s="162">
        <v>-1.04</v>
      </c>
      <c r="IA25" s="162">
        <v>37.4557</v>
      </c>
      <c r="IB25" s="162">
        <v>30.115300000000001</v>
      </c>
      <c r="IC25" s="162">
        <v>29.3096</v>
      </c>
      <c r="ID25" s="162">
        <v>-17.8</v>
      </c>
      <c r="IE25" s="162">
        <v>-35</v>
      </c>
      <c r="IF25" s="162">
        <v>3.1</v>
      </c>
      <c r="IG25" s="162">
        <v>2.5</v>
      </c>
      <c r="IH25" s="162">
        <v>-17.908000000000001</v>
      </c>
      <c r="II25" s="162">
        <v>-17.847999999999999</v>
      </c>
      <c r="IJ25" s="162">
        <v>-37.141599999999997</v>
      </c>
      <c r="IK25" s="162">
        <v>42.169600000000003</v>
      </c>
      <c r="IL25" s="162">
        <v>-275.45589999999999</v>
      </c>
      <c r="IM25" s="162">
        <v>-28.7654</v>
      </c>
      <c r="IN25" s="162">
        <v>9.3321000000000005</v>
      </c>
      <c r="IO25" s="162">
        <v>96.273200000000003</v>
      </c>
      <c r="IP25" s="162">
        <v>74.751000000000005</v>
      </c>
      <c r="IQ25" s="162">
        <v>114.2634</v>
      </c>
      <c r="IR25" s="162">
        <v>81.821100000000001</v>
      </c>
      <c r="IS25" s="162">
        <v>33.54</v>
      </c>
      <c r="IT25" s="162">
        <v>14.271100000000001</v>
      </c>
      <c r="IU25" s="163"/>
      <c r="IV25" s="162">
        <v>-5.5484999999999998</v>
      </c>
      <c r="IW25" s="162">
        <v>180.17179999999999</v>
      </c>
      <c r="IX25" s="162">
        <v>-197.5752</v>
      </c>
      <c r="IY25" s="162">
        <v>-7.5465999999999998</v>
      </c>
      <c r="IZ25" s="162">
        <v>16.551500000000001</v>
      </c>
      <c r="JA25" s="162">
        <v>1.1999999999999999E-3</v>
      </c>
      <c r="JB25" s="163"/>
      <c r="JC25" s="162">
        <v>-9.76</v>
      </c>
      <c r="JD25" s="162">
        <v>-0.997</v>
      </c>
      <c r="JE25" s="162">
        <v>-1.0049999999999999</v>
      </c>
      <c r="JF25" s="162">
        <v>6.32</v>
      </c>
      <c r="JG25" s="162">
        <v>-2.48</v>
      </c>
      <c r="JH25" s="162">
        <v>-4.6017000000000001</v>
      </c>
      <c r="JI25" s="162">
        <v>-3.2791999999999999</v>
      </c>
      <c r="JJ25" s="162">
        <v>10.7835</v>
      </c>
      <c r="JK25" s="162">
        <v>-14.882099999999999</v>
      </c>
      <c r="JL25" s="162">
        <v>-0.4</v>
      </c>
      <c r="JM25" s="162">
        <v>8.3330000000000002</v>
      </c>
      <c r="JN25" s="162">
        <v>7.59</v>
      </c>
      <c r="JO25" s="163"/>
      <c r="JP25" s="162">
        <v>2.9331</v>
      </c>
      <c r="JQ25" s="162">
        <v>4.3113000000000001</v>
      </c>
      <c r="JR25" s="162">
        <v>3.105</v>
      </c>
      <c r="JS25" s="162">
        <v>3.3757999999999999</v>
      </c>
      <c r="JT25" s="163"/>
      <c r="JU25" s="162">
        <v>20.2</v>
      </c>
      <c r="JV25" s="162">
        <v>0.64139999999999997</v>
      </c>
      <c r="JW25" s="162">
        <v>0</v>
      </c>
      <c r="JX25" s="163"/>
      <c r="JY25" s="162">
        <v>-5.0176999999999996</v>
      </c>
      <c r="JZ25" s="162">
        <v>-3.0760000000000001</v>
      </c>
      <c r="KA25" s="162">
        <v>-27.0837</v>
      </c>
      <c r="KB25" s="162">
        <v>-3.4016999999999999</v>
      </c>
      <c r="KC25" s="162">
        <v>-2.4719000000000002</v>
      </c>
      <c r="KD25" s="162">
        <v>-28.384399999999999</v>
      </c>
      <c r="KE25" s="162">
        <v>0</v>
      </c>
      <c r="KF25" s="162">
        <v>-22.1</v>
      </c>
      <c r="KG25" s="162">
        <v>5.0999999999999996</v>
      </c>
      <c r="KH25" s="163"/>
      <c r="KI25" s="162">
        <v>-51.775799999999997</v>
      </c>
    </row>
    <row r="26" spans="1:295" ht="18" customHeight="1" x14ac:dyDescent="0.3">
      <c r="A26" s="161" t="s">
        <v>57</v>
      </c>
      <c r="B26" s="161" t="s">
        <v>782</v>
      </c>
      <c r="C26" s="164">
        <v>0</v>
      </c>
      <c r="D26" s="164">
        <v>4.6780999999999997</v>
      </c>
      <c r="E26" s="164">
        <v>-9.8026999999999997</v>
      </c>
      <c r="F26" s="164">
        <v>3.2825000000000002</v>
      </c>
      <c r="G26" s="164">
        <v>12.4383</v>
      </c>
      <c r="H26" s="165"/>
      <c r="I26" s="164">
        <v>16.295500000000001</v>
      </c>
      <c r="J26" s="165"/>
      <c r="K26" s="164">
        <v>18.906099999999999</v>
      </c>
      <c r="L26" s="164">
        <v>8.3446999999999996</v>
      </c>
      <c r="M26" s="164">
        <v>9.5809999999999995</v>
      </c>
      <c r="N26" s="164">
        <v>-13.32</v>
      </c>
      <c r="O26" s="164">
        <v>-28.6</v>
      </c>
      <c r="P26" s="164">
        <v>4.4000000000000004</v>
      </c>
      <c r="Q26" s="164">
        <v>4.1399999999999997</v>
      </c>
      <c r="R26" s="164">
        <v>-19.8</v>
      </c>
      <c r="S26" s="164">
        <v>3.5876999999999999</v>
      </c>
      <c r="T26" s="165"/>
      <c r="U26" s="164">
        <v>6.6429</v>
      </c>
      <c r="V26" s="164">
        <v>6.5214999999999996</v>
      </c>
      <c r="W26" s="164">
        <v>10.897</v>
      </c>
      <c r="X26" s="164">
        <v>8.9712999999999994</v>
      </c>
      <c r="Y26" s="164">
        <v>-5.0041000000000002</v>
      </c>
      <c r="Z26" s="164">
        <v>2.3521999999999998</v>
      </c>
      <c r="AA26" s="165"/>
      <c r="AB26" s="164">
        <v>-0.95850000000000002</v>
      </c>
      <c r="AC26" s="164">
        <v>-0.45800000000000002</v>
      </c>
      <c r="AD26" s="164">
        <v>-0.44800000000000001</v>
      </c>
      <c r="AE26" s="164">
        <v>7.3609999999999998</v>
      </c>
      <c r="AF26" s="164">
        <v>-4.4400000000000004</v>
      </c>
      <c r="AG26" s="164">
        <v>-4.4000000000000004</v>
      </c>
      <c r="AH26" s="165"/>
      <c r="AI26" s="165"/>
      <c r="AJ26" s="164">
        <v>-15.18</v>
      </c>
      <c r="AK26" s="164">
        <v>-15.34</v>
      </c>
      <c r="AL26" s="165"/>
      <c r="AM26" s="164">
        <v>-6.53</v>
      </c>
      <c r="AN26" s="164">
        <v>-6.58</v>
      </c>
      <c r="AO26" s="164">
        <v>1.3210999999999999</v>
      </c>
      <c r="AP26" s="164">
        <v>3.6663000000000001</v>
      </c>
      <c r="AQ26" s="164">
        <v>17.517099999999999</v>
      </c>
      <c r="AR26" s="164">
        <v>21.084299999999999</v>
      </c>
      <c r="AS26" s="164">
        <v>-11.8575</v>
      </c>
      <c r="AT26" s="164">
        <v>-5.0903999999999998</v>
      </c>
      <c r="AU26" s="164">
        <v>-5.0244999999999997</v>
      </c>
      <c r="AV26" s="164">
        <v>15.226599999999999</v>
      </c>
      <c r="AW26" s="164">
        <v>10.4465</v>
      </c>
      <c r="AX26" s="164">
        <v>-12.860099999999999</v>
      </c>
      <c r="AY26" s="164">
        <v>-10.8507</v>
      </c>
      <c r="AZ26" s="164">
        <v>2.7742</v>
      </c>
      <c r="BA26" s="164">
        <v>16.5791</v>
      </c>
      <c r="BB26" s="164">
        <v>84.519499999999994</v>
      </c>
      <c r="BC26" s="164">
        <v>10.759499999999999</v>
      </c>
      <c r="BD26" s="164">
        <v>-4.4000000000000004</v>
      </c>
      <c r="BE26" s="164">
        <v>-4.5999999999999996</v>
      </c>
      <c r="BF26" s="164">
        <v>-26.772300000000001</v>
      </c>
      <c r="BG26" s="164">
        <v>-26.746700000000001</v>
      </c>
      <c r="BH26" s="164">
        <v>-1.9228000000000001</v>
      </c>
      <c r="BI26" s="165"/>
      <c r="BJ26" s="164">
        <v>5.8346</v>
      </c>
      <c r="BK26" s="164">
        <v>7.1698000000000004</v>
      </c>
      <c r="BL26" s="164">
        <v>2.4222999999999999</v>
      </c>
      <c r="BM26" s="164">
        <v>1.7788999999999999</v>
      </c>
      <c r="BN26" s="164">
        <v>-109.2257</v>
      </c>
      <c r="BO26" s="164">
        <v>91.738600000000005</v>
      </c>
      <c r="BP26" s="164">
        <v>92.654200000000003</v>
      </c>
      <c r="BQ26" s="164">
        <v>18.689699999999998</v>
      </c>
      <c r="BR26" s="164">
        <v>-43.934100000000001</v>
      </c>
      <c r="BS26" s="165"/>
      <c r="BT26" s="165"/>
      <c r="BU26" s="165"/>
      <c r="BV26" s="164">
        <v>27.0246</v>
      </c>
      <c r="BW26" s="164">
        <v>8.1</v>
      </c>
      <c r="BX26" s="164">
        <v>5.91</v>
      </c>
      <c r="BY26" s="164">
        <v>-5.61</v>
      </c>
      <c r="BZ26" s="164">
        <v>6.57</v>
      </c>
      <c r="CA26" s="164">
        <v>-29.198499999999999</v>
      </c>
      <c r="CB26" s="164">
        <v>-28.930499999999999</v>
      </c>
      <c r="CC26" s="164">
        <v>39.832500000000003</v>
      </c>
      <c r="CD26" s="164">
        <v>38.429400000000001</v>
      </c>
      <c r="CE26" s="164">
        <v>-4.1409000000000002</v>
      </c>
      <c r="CF26" s="164">
        <v>3.5327000000000002</v>
      </c>
      <c r="CG26" s="164">
        <v>2.6238999999999999</v>
      </c>
      <c r="CH26" s="164">
        <v>5.3745000000000003</v>
      </c>
      <c r="CI26" s="164">
        <v>17.494</v>
      </c>
      <c r="CJ26" s="165"/>
      <c r="CK26" s="165"/>
      <c r="CL26" s="164">
        <v>74.900000000000006</v>
      </c>
      <c r="CM26" s="164">
        <v>-31.1</v>
      </c>
      <c r="CN26" s="164">
        <v>-3.28</v>
      </c>
      <c r="CO26" s="164">
        <v>50.841000000000001</v>
      </c>
      <c r="CP26" s="164">
        <v>51.44</v>
      </c>
      <c r="CQ26" s="164">
        <v>49.7879</v>
      </c>
      <c r="CR26" s="164">
        <v>98.879199999999997</v>
      </c>
      <c r="CS26" s="164">
        <v>99.345699999999994</v>
      </c>
      <c r="CT26" s="164">
        <v>-22.4453</v>
      </c>
      <c r="CU26" s="164">
        <v>-90.804699999999997</v>
      </c>
      <c r="CV26" s="164">
        <v>-17.055599999999998</v>
      </c>
      <c r="CW26" s="164">
        <v>3.0139</v>
      </c>
      <c r="CX26" s="164">
        <v>31.91</v>
      </c>
      <c r="CY26" s="164">
        <v>17.34</v>
      </c>
      <c r="CZ26" s="164">
        <v>10.942399999999999</v>
      </c>
      <c r="DA26" s="164">
        <v>10.8429</v>
      </c>
      <c r="DB26" s="164">
        <v>-11.26</v>
      </c>
      <c r="DC26" s="165"/>
      <c r="DD26" s="164">
        <v>-18.738399999999999</v>
      </c>
      <c r="DE26" s="164">
        <v>-18.181699999999999</v>
      </c>
      <c r="DF26" s="164">
        <v>29.2925</v>
      </c>
      <c r="DG26" s="164">
        <v>1.4500000000000001E-2</v>
      </c>
      <c r="DH26" s="164">
        <v>-5.8108000000000004</v>
      </c>
      <c r="DI26" s="164">
        <v>-5.8</v>
      </c>
      <c r="DJ26" s="164">
        <v>-6</v>
      </c>
      <c r="DK26" s="164">
        <v>-1.6064000000000001</v>
      </c>
      <c r="DL26" s="164">
        <v>4.4939999999999998</v>
      </c>
      <c r="DM26" s="164">
        <v>38.487400000000001</v>
      </c>
      <c r="DN26" s="164">
        <v>13.179600000000001</v>
      </c>
      <c r="DO26" s="164">
        <v>5.03</v>
      </c>
      <c r="DP26" s="164">
        <v>-1.48</v>
      </c>
      <c r="DQ26" s="164">
        <v>11.029500000000001</v>
      </c>
      <c r="DR26" s="164">
        <v>-27.331600000000002</v>
      </c>
      <c r="DS26" s="164">
        <v>-6.37</v>
      </c>
      <c r="DT26" s="164">
        <v>-6.42</v>
      </c>
      <c r="DU26" s="164">
        <v>19.87</v>
      </c>
      <c r="DV26" s="164">
        <v>26.53</v>
      </c>
      <c r="DW26" s="164">
        <v>-22</v>
      </c>
      <c r="DX26" s="164">
        <v>-11.709099999999999</v>
      </c>
      <c r="DY26" s="164">
        <v>-47.546700000000001</v>
      </c>
      <c r="DZ26" s="164">
        <v>-47.209099999999999</v>
      </c>
      <c r="EA26" s="164">
        <v>33.091999999999999</v>
      </c>
      <c r="EB26" s="164">
        <v>7.3387000000000002</v>
      </c>
      <c r="EC26" s="164">
        <v>-5.085</v>
      </c>
      <c r="ED26" s="164">
        <v>-3.7094999999999998</v>
      </c>
      <c r="EE26" s="164">
        <v>-19.098299999999998</v>
      </c>
      <c r="EF26" s="164">
        <v>-16.016200000000001</v>
      </c>
      <c r="EG26" s="164">
        <v>-8.5649999999999995</v>
      </c>
      <c r="EH26" s="164">
        <v>-82.624399999999994</v>
      </c>
      <c r="EI26" s="164">
        <v>-69.671300000000002</v>
      </c>
      <c r="EJ26" s="165"/>
      <c r="EK26" s="164">
        <v>-11.550800000000001</v>
      </c>
      <c r="EL26" s="164">
        <v>-10.0128</v>
      </c>
      <c r="EM26" s="164">
        <v>26.650500000000001</v>
      </c>
      <c r="EN26" s="165"/>
      <c r="EO26" s="164">
        <v>-24.219899999999999</v>
      </c>
      <c r="EP26" s="164">
        <v>13.327999999999999</v>
      </c>
      <c r="EQ26" s="164">
        <v>-33.520699999999998</v>
      </c>
      <c r="ER26" s="164">
        <v>-33.933599999999998</v>
      </c>
      <c r="ES26" s="164">
        <v>11.7561</v>
      </c>
      <c r="ET26" s="164">
        <v>0</v>
      </c>
      <c r="EU26" s="164">
        <v>-13.46</v>
      </c>
      <c r="EV26" s="164">
        <v>0.6</v>
      </c>
      <c r="EW26" s="164">
        <v>3.1187999999999998</v>
      </c>
      <c r="EX26" s="164">
        <v>-27.042000000000002</v>
      </c>
      <c r="EY26" s="164">
        <v>-6.8346</v>
      </c>
      <c r="EZ26" s="164">
        <v>4.2801</v>
      </c>
      <c r="FA26" s="164">
        <v>2.5253000000000001</v>
      </c>
      <c r="FB26" s="164">
        <v>7.9367000000000001</v>
      </c>
      <c r="FC26" s="164">
        <v>-27.8765</v>
      </c>
      <c r="FD26" s="165"/>
      <c r="FE26" s="164">
        <v>1.0557000000000001</v>
      </c>
      <c r="FF26" s="164">
        <v>1.2870999999999999</v>
      </c>
      <c r="FG26" s="164">
        <v>0</v>
      </c>
      <c r="FH26" s="164">
        <v>0</v>
      </c>
      <c r="FI26" s="164">
        <v>0</v>
      </c>
      <c r="FJ26" s="164">
        <v>17.415500000000002</v>
      </c>
      <c r="FK26" s="164">
        <v>17.582899999999999</v>
      </c>
      <c r="FL26" s="164">
        <v>-20.931999999999999</v>
      </c>
      <c r="FM26" s="164">
        <v>29.840199999999999</v>
      </c>
      <c r="FN26" s="164">
        <v>30.255199999999999</v>
      </c>
      <c r="FO26" s="164">
        <v>-6.665</v>
      </c>
      <c r="FP26" s="164">
        <v>0</v>
      </c>
      <c r="FQ26" s="164">
        <v>22.301400000000001</v>
      </c>
      <c r="FR26" s="164">
        <v>-17.75</v>
      </c>
      <c r="FS26" s="164">
        <v>-1.8196000000000001</v>
      </c>
      <c r="FT26" s="164">
        <v>0.28770000000000001</v>
      </c>
      <c r="FU26" s="164">
        <v>1.05</v>
      </c>
      <c r="FV26" s="164">
        <v>0.66</v>
      </c>
      <c r="FW26" s="164">
        <v>-21.285599999999999</v>
      </c>
      <c r="FX26" s="165"/>
      <c r="FY26" s="164">
        <v>3.585</v>
      </c>
      <c r="FZ26" s="164">
        <v>1.0840000000000001</v>
      </c>
      <c r="GA26" s="165"/>
      <c r="GB26" s="164">
        <v>10.78</v>
      </c>
      <c r="GC26" s="164">
        <v>-18.747900000000001</v>
      </c>
      <c r="GD26" s="164">
        <v>-11.488099999999999</v>
      </c>
      <c r="GE26" s="164">
        <v>-2.0299999999999998</v>
      </c>
      <c r="GF26" s="164">
        <v>24.342099999999999</v>
      </c>
      <c r="GG26" s="165"/>
      <c r="GH26" s="164">
        <v>24.382100000000001</v>
      </c>
      <c r="GI26" s="164">
        <v>-13.584199999999999</v>
      </c>
      <c r="GJ26" s="165"/>
      <c r="GK26" s="164">
        <v>2.3868999999999998</v>
      </c>
      <c r="GL26" s="164">
        <v>3.3000000000000002E-2</v>
      </c>
      <c r="GM26" s="165"/>
      <c r="GN26" s="164">
        <v>-12.26</v>
      </c>
      <c r="GO26" s="164">
        <v>-22.110900000000001</v>
      </c>
      <c r="GP26" s="164">
        <v>3.9559000000000002</v>
      </c>
      <c r="GQ26" s="164">
        <v>-32.3523</v>
      </c>
      <c r="GR26" s="164">
        <v>11.503500000000001</v>
      </c>
      <c r="GS26" s="164">
        <v>9.8440999999999992</v>
      </c>
      <c r="GT26" s="164">
        <v>157.26840000000001</v>
      </c>
      <c r="GU26" s="164">
        <v>-6.6449999999999996</v>
      </c>
      <c r="GV26" s="164">
        <v>-8.1483000000000008</v>
      </c>
      <c r="GW26" s="164">
        <v>-5.4977</v>
      </c>
      <c r="GX26" s="165"/>
      <c r="GY26" s="164">
        <v>6.2267000000000001</v>
      </c>
      <c r="GZ26" s="164">
        <v>6.2739000000000003</v>
      </c>
      <c r="HA26" s="165"/>
      <c r="HB26" s="164">
        <v>24.029900000000001</v>
      </c>
      <c r="HC26" s="164">
        <v>25.499099999999999</v>
      </c>
      <c r="HD26" s="165"/>
      <c r="HE26" s="165"/>
      <c r="HF26" s="164">
        <v>0</v>
      </c>
      <c r="HG26" s="164">
        <v>38.796399999999998</v>
      </c>
      <c r="HH26" s="164">
        <v>0</v>
      </c>
      <c r="HI26" s="164">
        <v>3.1029</v>
      </c>
      <c r="HJ26" s="164">
        <v>3.5910000000000002</v>
      </c>
      <c r="HK26" s="164">
        <v>0</v>
      </c>
      <c r="HL26" s="164">
        <v>5.6112000000000002</v>
      </c>
      <c r="HM26" s="164">
        <v>0</v>
      </c>
      <c r="HN26" s="164">
        <v>0</v>
      </c>
      <c r="HO26" s="164">
        <v>29.215</v>
      </c>
      <c r="HP26" s="165"/>
      <c r="HQ26" s="164">
        <v>-16.797000000000001</v>
      </c>
      <c r="HR26" s="164">
        <v>-16.203700000000001</v>
      </c>
      <c r="HS26" s="164">
        <v>-14.268800000000001</v>
      </c>
      <c r="HT26" s="164">
        <v>-13.780200000000001</v>
      </c>
      <c r="HU26" s="164">
        <v>20.71</v>
      </c>
      <c r="HV26" s="164">
        <v>22.19</v>
      </c>
      <c r="HW26" s="164">
        <v>-36.799999999999997</v>
      </c>
      <c r="HX26" s="164">
        <v>-36.799999999999997</v>
      </c>
      <c r="HY26" s="164">
        <v>0.82669999999999999</v>
      </c>
      <c r="HZ26" s="164">
        <v>1.28</v>
      </c>
      <c r="IA26" s="164">
        <v>35.192300000000003</v>
      </c>
      <c r="IB26" s="164">
        <v>32.685099999999998</v>
      </c>
      <c r="IC26" s="164">
        <v>32.425800000000002</v>
      </c>
      <c r="ID26" s="164">
        <v>-17</v>
      </c>
      <c r="IE26" s="164">
        <v>-33.700000000000003</v>
      </c>
      <c r="IF26" s="164">
        <v>1.3</v>
      </c>
      <c r="IG26" s="164">
        <v>0.8</v>
      </c>
      <c r="IH26" s="165"/>
      <c r="II26" s="164">
        <v>-17.9086</v>
      </c>
      <c r="IJ26" s="164">
        <v>-48.859299999999998</v>
      </c>
      <c r="IK26" s="164">
        <v>45.821399999999997</v>
      </c>
      <c r="IL26" s="164">
        <v>-272.59179999999998</v>
      </c>
      <c r="IM26" s="164">
        <v>-26.419599999999999</v>
      </c>
      <c r="IN26" s="164">
        <v>6.7333999999999996</v>
      </c>
      <c r="IO26" s="164">
        <v>89.866299999999995</v>
      </c>
      <c r="IP26" s="164">
        <v>80.692899999999995</v>
      </c>
      <c r="IQ26" s="164">
        <v>111.15179999999999</v>
      </c>
      <c r="IR26" s="164">
        <v>76.297700000000006</v>
      </c>
      <c r="IS26" s="164">
        <v>33.54</v>
      </c>
      <c r="IT26" s="164">
        <v>14.178800000000001</v>
      </c>
      <c r="IU26" s="165"/>
      <c r="IV26" s="164">
        <v>-0.56469999999999998</v>
      </c>
      <c r="IW26" s="164">
        <v>177.23699999999999</v>
      </c>
      <c r="IX26" s="164">
        <v>-194.43530000000001</v>
      </c>
      <c r="IY26" s="164">
        <v>-8.7518999999999991</v>
      </c>
      <c r="IZ26" s="164">
        <v>16.9544</v>
      </c>
      <c r="JA26" s="164">
        <v>-0.32590000000000002</v>
      </c>
      <c r="JB26" s="165"/>
      <c r="JC26" s="164">
        <v>-8</v>
      </c>
      <c r="JD26" s="164">
        <v>-0.84399999999999997</v>
      </c>
      <c r="JE26" s="164">
        <v>-0.85</v>
      </c>
      <c r="JF26" s="164">
        <v>4.88</v>
      </c>
      <c r="JG26" s="164">
        <v>-2</v>
      </c>
      <c r="JH26" s="164">
        <v>-3.6419999999999999</v>
      </c>
      <c r="JI26" s="164">
        <v>-4.2465999999999999</v>
      </c>
      <c r="JJ26" s="164">
        <v>10.1671</v>
      </c>
      <c r="JK26" s="164">
        <v>-13.1243</v>
      </c>
      <c r="JL26" s="164">
        <v>-0.9</v>
      </c>
      <c r="JM26" s="164">
        <v>8.625</v>
      </c>
      <c r="JN26" s="164">
        <v>7.9969999999999999</v>
      </c>
      <c r="JO26" s="164">
        <v>2.8111000000000002</v>
      </c>
      <c r="JP26" s="164">
        <v>3.2092000000000001</v>
      </c>
      <c r="JQ26" s="164">
        <v>4.3689</v>
      </c>
      <c r="JR26" s="164">
        <v>4.4389000000000003</v>
      </c>
      <c r="JS26" s="164">
        <v>3.4508999999999999</v>
      </c>
      <c r="JT26" s="165"/>
      <c r="JU26" s="164">
        <v>18.899999999999999</v>
      </c>
      <c r="JV26" s="164">
        <v>0.77459999999999996</v>
      </c>
      <c r="JW26" s="164">
        <v>0.04</v>
      </c>
      <c r="JX26" s="165"/>
      <c r="JY26" s="164">
        <v>-4.1909000000000001</v>
      </c>
      <c r="JZ26" s="164">
        <v>-2.8477999999999999</v>
      </c>
      <c r="KA26" s="164">
        <v>-28.437999999999999</v>
      </c>
      <c r="KB26" s="164">
        <v>-3.1833</v>
      </c>
      <c r="KC26" s="164">
        <v>0</v>
      </c>
      <c r="KD26" s="164">
        <v>-29.0778</v>
      </c>
      <c r="KE26" s="165"/>
      <c r="KF26" s="164">
        <v>-20.7</v>
      </c>
      <c r="KG26" s="164">
        <v>3.6</v>
      </c>
      <c r="KH26" s="165"/>
      <c r="KI26" s="164">
        <v>-42.771999999999998</v>
      </c>
    </row>
    <row r="27" spans="1:295" ht="18" customHeight="1" x14ac:dyDescent="0.3">
      <c r="A27" s="161" t="s">
        <v>57</v>
      </c>
      <c r="B27" s="161" t="s">
        <v>783</v>
      </c>
      <c r="C27" s="164">
        <v>0</v>
      </c>
      <c r="D27" s="164">
        <v>3.3873000000000002</v>
      </c>
      <c r="E27" s="164">
        <v>-8.3976000000000006</v>
      </c>
      <c r="F27" s="164">
        <v>3.2118000000000002</v>
      </c>
      <c r="G27" s="164">
        <v>12.494999999999999</v>
      </c>
      <c r="H27" s="165"/>
      <c r="I27" s="164">
        <v>16.333500000000001</v>
      </c>
      <c r="J27" s="165"/>
      <c r="K27" s="164">
        <v>20.766999999999999</v>
      </c>
      <c r="L27" s="164">
        <v>9.2057000000000002</v>
      </c>
      <c r="M27" s="164">
        <v>10.450799999999999</v>
      </c>
      <c r="N27" s="164">
        <v>-13.32</v>
      </c>
      <c r="O27" s="164">
        <v>-33</v>
      </c>
      <c r="P27" s="164">
        <v>8.8000000000000007</v>
      </c>
      <c r="Q27" s="164">
        <v>5.7960000000000003</v>
      </c>
      <c r="R27" s="164">
        <v>-24.2</v>
      </c>
      <c r="S27" s="164">
        <v>3.1825999999999999</v>
      </c>
      <c r="T27" s="165"/>
      <c r="U27" s="164">
        <v>6.7451999999999996</v>
      </c>
      <c r="V27" s="164">
        <v>6.8445</v>
      </c>
      <c r="W27" s="164">
        <v>11.6388</v>
      </c>
      <c r="X27" s="164">
        <v>8.0608000000000004</v>
      </c>
      <c r="Y27" s="164">
        <v>-5.1847000000000003</v>
      </c>
      <c r="Z27" s="164">
        <v>2.5306000000000002</v>
      </c>
      <c r="AA27" s="165"/>
      <c r="AB27" s="164">
        <v>-0.86829999999999996</v>
      </c>
      <c r="AC27" s="164">
        <v>-0.62</v>
      </c>
      <c r="AD27" s="164">
        <v>-0.60699999999999998</v>
      </c>
      <c r="AE27" s="164">
        <v>7.4690000000000003</v>
      </c>
      <c r="AF27" s="164">
        <v>-6.66</v>
      </c>
      <c r="AG27" s="164">
        <v>0</v>
      </c>
      <c r="AH27" s="165"/>
      <c r="AI27" s="165"/>
      <c r="AJ27" s="164">
        <v>-15.56</v>
      </c>
      <c r="AK27" s="164">
        <v>-15.65</v>
      </c>
      <c r="AL27" s="165"/>
      <c r="AM27" s="164">
        <v>-7.01</v>
      </c>
      <c r="AN27" s="164">
        <v>-7.16</v>
      </c>
      <c r="AO27" s="164">
        <v>2.3289</v>
      </c>
      <c r="AP27" s="164">
        <v>3.8155000000000001</v>
      </c>
      <c r="AQ27" s="164">
        <v>20.9039</v>
      </c>
      <c r="AR27" s="164">
        <v>22.886700000000001</v>
      </c>
      <c r="AS27" s="164">
        <v>-10.981</v>
      </c>
      <c r="AT27" s="164">
        <v>-4.8224999999999998</v>
      </c>
      <c r="AU27" s="164">
        <v>-4.8738000000000001</v>
      </c>
      <c r="AV27" s="164">
        <v>0.41160000000000002</v>
      </c>
      <c r="AW27" s="164">
        <v>0.1759</v>
      </c>
      <c r="AX27" s="164">
        <v>-9.5111000000000008</v>
      </c>
      <c r="AY27" s="164">
        <v>-6.43</v>
      </c>
      <c r="AZ27" s="164">
        <v>1.196</v>
      </c>
      <c r="BA27" s="164">
        <v>6.3647</v>
      </c>
      <c r="BB27" s="164">
        <v>85.022800000000004</v>
      </c>
      <c r="BC27" s="164">
        <v>11.597</v>
      </c>
      <c r="BD27" s="164">
        <v>-5.2</v>
      </c>
      <c r="BE27" s="164">
        <v>-5.8</v>
      </c>
      <c r="BF27" s="164">
        <v>-28.2896</v>
      </c>
      <c r="BG27" s="164">
        <v>-28.0471</v>
      </c>
      <c r="BH27" s="164">
        <v>-2.1143000000000001</v>
      </c>
      <c r="BI27" s="165"/>
      <c r="BJ27" s="164">
        <v>4.7553000000000001</v>
      </c>
      <c r="BK27" s="164">
        <v>8.4619999999999997</v>
      </c>
      <c r="BL27" s="164">
        <v>3.3862000000000001</v>
      </c>
      <c r="BM27" s="164">
        <v>2.399</v>
      </c>
      <c r="BN27" s="164">
        <v>-121.0059</v>
      </c>
      <c r="BO27" s="164">
        <v>90.121099999999998</v>
      </c>
      <c r="BP27" s="164">
        <v>90.243200000000002</v>
      </c>
      <c r="BQ27" s="164">
        <v>32.233800000000002</v>
      </c>
      <c r="BR27" s="164">
        <v>-50.819400000000002</v>
      </c>
      <c r="BS27" s="165"/>
      <c r="BT27" s="165"/>
      <c r="BU27" s="165"/>
      <c r="BV27" s="164">
        <v>29.070399999999999</v>
      </c>
      <c r="BW27" s="164">
        <v>8.93</v>
      </c>
      <c r="BX27" s="164">
        <v>6.48</v>
      </c>
      <c r="BY27" s="164">
        <v>-4.75</v>
      </c>
      <c r="BZ27" s="164">
        <v>8.8699999999999992</v>
      </c>
      <c r="CA27" s="164">
        <v>-28.3947</v>
      </c>
      <c r="CB27" s="164">
        <v>-30.002199999999998</v>
      </c>
      <c r="CC27" s="164">
        <v>37.288600000000002</v>
      </c>
      <c r="CD27" s="164">
        <v>35.9268</v>
      </c>
      <c r="CE27" s="164">
        <v>-4.0707000000000004</v>
      </c>
      <c r="CF27" s="164">
        <v>4.2838000000000003</v>
      </c>
      <c r="CG27" s="164">
        <v>4.4291</v>
      </c>
      <c r="CH27" s="164">
        <v>4.6923000000000004</v>
      </c>
      <c r="CI27" s="164">
        <v>19.3371</v>
      </c>
      <c r="CJ27" s="165"/>
      <c r="CK27" s="165"/>
      <c r="CL27" s="164">
        <v>84.4</v>
      </c>
      <c r="CM27" s="164">
        <v>-37.200000000000003</v>
      </c>
      <c r="CN27" s="164">
        <v>-3.73</v>
      </c>
      <c r="CO27" s="164">
        <v>55.978000000000002</v>
      </c>
      <c r="CP27" s="164">
        <v>55.854100000000003</v>
      </c>
      <c r="CQ27" s="164">
        <v>53.9574</v>
      </c>
      <c r="CR27" s="164">
        <v>93.002399999999994</v>
      </c>
      <c r="CS27" s="164">
        <v>92.971999999999994</v>
      </c>
      <c r="CT27" s="164">
        <v>-23.861499999999999</v>
      </c>
      <c r="CU27" s="164">
        <v>-84.778099999999995</v>
      </c>
      <c r="CV27" s="164">
        <v>-17.536899999999999</v>
      </c>
      <c r="CW27" s="164">
        <v>3.2722000000000002</v>
      </c>
      <c r="CX27" s="164">
        <v>34.74</v>
      </c>
      <c r="CY27" s="164">
        <v>18.03</v>
      </c>
      <c r="CZ27" s="164">
        <v>11.567399999999999</v>
      </c>
      <c r="DA27" s="164">
        <v>11.6241</v>
      </c>
      <c r="DB27" s="164">
        <v>-11.63</v>
      </c>
      <c r="DC27" s="164">
        <v>25.5123</v>
      </c>
      <c r="DD27" s="164">
        <v>-20.6355</v>
      </c>
      <c r="DE27" s="164">
        <v>-20.4389</v>
      </c>
      <c r="DF27" s="164">
        <v>31.968499999999999</v>
      </c>
      <c r="DG27" s="164">
        <v>1.46E-2</v>
      </c>
      <c r="DH27" s="164">
        <v>-6.1181999999999999</v>
      </c>
      <c r="DI27" s="164">
        <v>-8.4</v>
      </c>
      <c r="DJ27" s="164">
        <v>-7.7</v>
      </c>
      <c r="DK27" s="164">
        <v>-1.4464999999999999</v>
      </c>
      <c r="DL27" s="164">
        <v>5.2420999999999998</v>
      </c>
      <c r="DM27" s="164">
        <v>39.2759</v>
      </c>
      <c r="DN27" s="164">
        <v>14.292899999999999</v>
      </c>
      <c r="DO27" s="164">
        <v>5.8</v>
      </c>
      <c r="DP27" s="164">
        <v>-1.7</v>
      </c>
      <c r="DQ27" s="164">
        <v>12.9465</v>
      </c>
      <c r="DR27" s="164">
        <v>-32.631900000000002</v>
      </c>
      <c r="DS27" s="164">
        <v>-6.11</v>
      </c>
      <c r="DT27" s="164">
        <v>-6.15</v>
      </c>
      <c r="DU27" s="164">
        <v>23.84</v>
      </c>
      <c r="DV27" s="164">
        <v>27.97</v>
      </c>
      <c r="DW27" s="164">
        <v>-27.654499999999999</v>
      </c>
      <c r="DX27" s="164">
        <v>-13.9636</v>
      </c>
      <c r="DY27" s="164">
        <v>-47.298299999999998</v>
      </c>
      <c r="DZ27" s="164">
        <v>-46.072699999999998</v>
      </c>
      <c r="EA27" s="164">
        <v>36.495399999999997</v>
      </c>
      <c r="EB27" s="164">
        <v>8.1035000000000004</v>
      </c>
      <c r="EC27" s="164">
        <v>-3.1267999999999998</v>
      </c>
      <c r="ED27" s="164">
        <v>-3.4866000000000001</v>
      </c>
      <c r="EE27" s="164">
        <v>-21.203199999999999</v>
      </c>
      <c r="EF27" s="164">
        <v>-21.517900000000001</v>
      </c>
      <c r="EG27" s="164">
        <v>-11.045999999999999</v>
      </c>
      <c r="EH27" s="164">
        <v>-93.881299999999996</v>
      </c>
      <c r="EI27" s="164">
        <v>-69.606999999999999</v>
      </c>
      <c r="EJ27" s="165"/>
      <c r="EK27" s="164">
        <v>-11.7279</v>
      </c>
      <c r="EL27" s="164">
        <v>-10.173400000000001</v>
      </c>
      <c r="EM27" s="164">
        <v>33.702300000000001</v>
      </c>
      <c r="EN27" s="165"/>
      <c r="EO27" s="164">
        <v>-18.180800000000001</v>
      </c>
      <c r="EP27" s="164">
        <v>9.2319999999999993</v>
      </c>
      <c r="EQ27" s="164">
        <v>-32.366900000000001</v>
      </c>
      <c r="ER27" s="164">
        <v>-32.685000000000002</v>
      </c>
      <c r="ES27" s="164">
        <v>13.716799999999999</v>
      </c>
      <c r="ET27" s="164">
        <v>12.99</v>
      </c>
      <c r="EU27" s="164">
        <v>-13.24</v>
      </c>
      <c r="EV27" s="164">
        <v>-4</v>
      </c>
      <c r="EW27" s="164">
        <v>3.3140000000000001</v>
      </c>
      <c r="EX27" s="164">
        <v>-19.911200000000001</v>
      </c>
      <c r="EY27" s="164">
        <v>-7.1249000000000002</v>
      </c>
      <c r="EZ27" s="164">
        <v>4.0053000000000001</v>
      </c>
      <c r="FA27" s="164">
        <v>2.7515999999999998</v>
      </c>
      <c r="FB27" s="164">
        <v>9.4459999999999997</v>
      </c>
      <c r="FC27" s="164">
        <v>-30.825700000000001</v>
      </c>
      <c r="FD27" s="164">
        <v>0</v>
      </c>
      <c r="FE27" s="164">
        <v>1.1213</v>
      </c>
      <c r="FF27" s="164">
        <v>1.341</v>
      </c>
      <c r="FG27" s="164">
        <v>0</v>
      </c>
      <c r="FH27" s="164">
        <v>0</v>
      </c>
      <c r="FI27" s="164">
        <v>0</v>
      </c>
      <c r="FJ27" s="164">
        <v>15.2385</v>
      </c>
      <c r="FK27" s="164">
        <v>15.071099999999999</v>
      </c>
      <c r="FL27" s="164">
        <v>-17.9178</v>
      </c>
      <c r="FM27" s="164">
        <v>29.007200000000001</v>
      </c>
      <c r="FN27" s="164">
        <v>29.009699999999999</v>
      </c>
      <c r="FO27" s="164">
        <v>-4.3277999999999999</v>
      </c>
      <c r="FP27" s="164">
        <v>0</v>
      </c>
      <c r="FQ27" s="164">
        <v>22.106100000000001</v>
      </c>
      <c r="FR27" s="164">
        <v>-16.87</v>
      </c>
      <c r="FS27" s="164">
        <v>-1.3088</v>
      </c>
      <c r="FT27" s="164">
        <v>0.31430000000000002</v>
      </c>
      <c r="FU27" s="164">
        <v>1</v>
      </c>
      <c r="FV27" s="164">
        <v>1.1399999999999999</v>
      </c>
      <c r="FW27" s="164">
        <v>-22.426100000000002</v>
      </c>
      <c r="FX27" s="165"/>
      <c r="FY27" s="164">
        <v>3.6</v>
      </c>
      <c r="FZ27" s="164">
        <v>1.1180000000000001</v>
      </c>
      <c r="GA27" s="165"/>
      <c r="GB27" s="164">
        <v>11.05</v>
      </c>
      <c r="GC27" s="164">
        <v>-21.735099999999999</v>
      </c>
      <c r="GD27" s="164">
        <v>-13.7859</v>
      </c>
      <c r="GE27" s="164">
        <v>-2.0299999999999998</v>
      </c>
      <c r="GF27" s="164">
        <v>25.023299999999999</v>
      </c>
      <c r="GG27" s="165"/>
      <c r="GH27" s="164">
        <v>25.040500000000002</v>
      </c>
      <c r="GI27" s="164">
        <v>-13.6518</v>
      </c>
      <c r="GJ27" s="165"/>
      <c r="GK27" s="164">
        <v>2.4613</v>
      </c>
      <c r="GL27" s="165"/>
      <c r="GM27" s="165"/>
      <c r="GN27" s="165"/>
      <c r="GO27" s="164">
        <v>-24.275300000000001</v>
      </c>
      <c r="GP27" s="164">
        <v>3.3256999999999999</v>
      </c>
      <c r="GQ27" s="164">
        <v>-32.436300000000003</v>
      </c>
      <c r="GR27" s="164">
        <v>10.1722</v>
      </c>
      <c r="GS27" s="164">
        <v>9.7189999999999994</v>
      </c>
      <c r="GT27" s="164">
        <v>157.52699999999999</v>
      </c>
      <c r="GU27" s="164">
        <v>-6.2329999999999997</v>
      </c>
      <c r="GV27" s="164">
        <v>-8.7056000000000004</v>
      </c>
      <c r="GW27" s="164">
        <v>-5.8998999999999997</v>
      </c>
      <c r="GX27" s="164">
        <v>3.0989</v>
      </c>
      <c r="GY27" s="164">
        <v>6.4977</v>
      </c>
      <c r="GZ27" s="164">
        <v>6.5666000000000002</v>
      </c>
      <c r="HA27" s="164">
        <v>3</v>
      </c>
      <c r="HB27" s="164">
        <v>24.578199999999999</v>
      </c>
      <c r="HC27" s="164">
        <v>25.917100000000001</v>
      </c>
      <c r="HD27" s="165"/>
      <c r="HE27" s="165"/>
      <c r="HF27" s="164">
        <v>0</v>
      </c>
      <c r="HG27" s="164">
        <v>37.392800000000001</v>
      </c>
      <c r="HH27" s="164">
        <v>0</v>
      </c>
      <c r="HI27" s="164">
        <v>0</v>
      </c>
      <c r="HJ27" s="164">
        <v>0</v>
      </c>
      <c r="HK27" s="165"/>
      <c r="HL27" s="164">
        <v>5.1487999999999996</v>
      </c>
      <c r="HM27" s="164">
        <v>-11.0352</v>
      </c>
      <c r="HN27" s="164">
        <v>-11.161300000000001</v>
      </c>
      <c r="HO27" s="165"/>
      <c r="HP27" s="164">
        <v>29.799900000000001</v>
      </c>
      <c r="HQ27" s="164">
        <v>-15.044600000000001</v>
      </c>
      <c r="HR27" s="164">
        <v>-14.511799999999999</v>
      </c>
      <c r="HS27" s="164">
        <v>-15.117599999999999</v>
      </c>
      <c r="HT27" s="164">
        <v>-14.1707</v>
      </c>
      <c r="HU27" s="164">
        <v>27.66</v>
      </c>
      <c r="HV27" s="164">
        <v>27.53</v>
      </c>
      <c r="HW27" s="164">
        <v>-37.200000000000003</v>
      </c>
      <c r="HX27" s="164">
        <v>-37.200000000000003</v>
      </c>
      <c r="HY27" s="164">
        <v>0.82669999999999999</v>
      </c>
      <c r="HZ27" s="164">
        <v>2.96</v>
      </c>
      <c r="IA27" s="164">
        <v>38.933</v>
      </c>
      <c r="IB27" s="164">
        <v>31.2315</v>
      </c>
      <c r="IC27" s="164">
        <v>30.960100000000001</v>
      </c>
      <c r="ID27" s="164">
        <v>-15.7</v>
      </c>
      <c r="IE27" s="164">
        <v>-32.799999999999997</v>
      </c>
      <c r="IF27" s="164">
        <v>-0.6</v>
      </c>
      <c r="IG27" s="164">
        <v>-1.3</v>
      </c>
      <c r="IH27" s="165"/>
      <c r="II27" s="165"/>
      <c r="IJ27" s="164">
        <v>-56.710500000000003</v>
      </c>
      <c r="IK27" s="164">
        <v>44.012999999999998</v>
      </c>
      <c r="IL27" s="164">
        <v>-271.97050000000002</v>
      </c>
      <c r="IM27" s="164">
        <v>-24.394100000000002</v>
      </c>
      <c r="IN27" s="164">
        <v>6.2119999999999997</v>
      </c>
      <c r="IO27" s="164">
        <v>85.302700000000002</v>
      </c>
      <c r="IP27" s="164">
        <v>83.618200000000002</v>
      </c>
      <c r="IQ27" s="164">
        <v>108.14409999999999</v>
      </c>
      <c r="IR27" s="164">
        <v>72.575500000000005</v>
      </c>
      <c r="IS27" s="164">
        <v>12.2075</v>
      </c>
      <c r="IT27" s="164">
        <v>16.165199999999999</v>
      </c>
      <c r="IU27" s="164">
        <v>15.6029</v>
      </c>
      <c r="IV27" s="164">
        <v>3.6278000000000001</v>
      </c>
      <c r="IW27" s="164">
        <v>169.81950000000001</v>
      </c>
      <c r="IX27" s="164">
        <v>-192.88210000000001</v>
      </c>
      <c r="IY27" s="164">
        <v>-15.815799999999999</v>
      </c>
      <c r="IZ27" s="164">
        <v>23.495200000000001</v>
      </c>
      <c r="JA27" s="164">
        <v>-0.93630000000000002</v>
      </c>
      <c r="JB27" s="165"/>
      <c r="JC27" s="164">
        <v>-8.8800000000000008</v>
      </c>
      <c r="JD27" s="164">
        <v>-1.226</v>
      </c>
      <c r="JE27" s="164">
        <v>-1.2370000000000001</v>
      </c>
      <c r="JF27" s="164">
        <v>5.04</v>
      </c>
      <c r="JG27" s="164">
        <v>-1.76</v>
      </c>
      <c r="JH27" s="164">
        <v>-3.6859999999999999</v>
      </c>
      <c r="JI27" s="164">
        <v>-3.8376000000000001</v>
      </c>
      <c r="JJ27" s="164">
        <v>9.3491999999999997</v>
      </c>
      <c r="JK27" s="164">
        <v>-12.861800000000001</v>
      </c>
      <c r="JL27" s="164">
        <v>-0.8</v>
      </c>
      <c r="JM27" s="164">
        <v>8.0239999999999991</v>
      </c>
      <c r="JN27" s="164">
        <v>8.2129999999999992</v>
      </c>
      <c r="JO27" s="164">
        <v>2.6291000000000002</v>
      </c>
      <c r="JP27" s="164">
        <v>2.9331</v>
      </c>
      <c r="JQ27" s="164">
        <v>5.2854999999999999</v>
      </c>
      <c r="JR27" s="164">
        <v>3.1941999999999999</v>
      </c>
      <c r="JS27" s="164">
        <v>3.8026</v>
      </c>
      <c r="JT27" s="165"/>
      <c r="JU27" s="164">
        <v>18.399999999999999</v>
      </c>
      <c r="JV27" s="164">
        <v>1.2159</v>
      </c>
      <c r="JW27" s="164">
        <v>0.13</v>
      </c>
      <c r="JX27" s="165"/>
      <c r="JY27" s="164">
        <v>-3.9253</v>
      </c>
      <c r="JZ27" s="164">
        <v>-3.8203</v>
      </c>
      <c r="KA27" s="164">
        <v>-28.369900000000001</v>
      </c>
      <c r="KB27" s="164">
        <v>-2.3187000000000002</v>
      </c>
      <c r="KC27" s="164">
        <v>0</v>
      </c>
      <c r="KD27" s="164">
        <v>-30.884399999999999</v>
      </c>
      <c r="KE27" s="164">
        <v>0</v>
      </c>
      <c r="KF27" s="164">
        <v>-20.2</v>
      </c>
      <c r="KG27" s="164">
        <v>3.5</v>
      </c>
      <c r="KH27" s="165"/>
      <c r="KI27" s="164">
        <v>-44.3658</v>
      </c>
    </row>
    <row r="28" spans="1:295" ht="18" customHeight="1" x14ac:dyDescent="0.3">
      <c r="A28" s="161" t="s">
        <v>57</v>
      </c>
      <c r="B28" s="161" t="s">
        <v>784</v>
      </c>
      <c r="C28" s="164">
        <v>0</v>
      </c>
      <c r="D28" s="164">
        <v>3.5501999999999998</v>
      </c>
      <c r="E28" s="164">
        <v>-8.3911999999999995</v>
      </c>
      <c r="F28" s="164">
        <v>3.9666000000000001</v>
      </c>
      <c r="G28" s="164">
        <v>12.3605</v>
      </c>
      <c r="H28" s="165"/>
      <c r="I28" s="164">
        <v>16.6938</v>
      </c>
      <c r="J28" s="165"/>
      <c r="K28" s="164">
        <v>22.403500000000001</v>
      </c>
      <c r="L28" s="164">
        <v>10.101699999999999</v>
      </c>
      <c r="M28" s="164">
        <v>11.457800000000001</v>
      </c>
      <c r="N28" s="164">
        <v>-15.54</v>
      </c>
      <c r="O28" s="164">
        <v>-33</v>
      </c>
      <c r="P28" s="164">
        <v>8.8000000000000007</v>
      </c>
      <c r="Q28" s="164">
        <v>5.7960000000000003</v>
      </c>
      <c r="R28" s="164">
        <v>-24.2</v>
      </c>
      <c r="S28" s="164">
        <v>3.0217999999999998</v>
      </c>
      <c r="T28" s="165"/>
      <c r="U28" s="164">
        <v>8.0248000000000008</v>
      </c>
      <c r="V28" s="164">
        <v>7.9607999999999999</v>
      </c>
      <c r="W28" s="164">
        <v>13.539300000000001</v>
      </c>
      <c r="X28" s="164">
        <v>9.5069999999999997</v>
      </c>
      <c r="Y28" s="164">
        <v>-4.9436</v>
      </c>
      <c r="Z28" s="164">
        <v>2.581</v>
      </c>
      <c r="AA28" s="165"/>
      <c r="AB28" s="164">
        <v>-0.81010000000000004</v>
      </c>
      <c r="AC28" s="164">
        <v>-0.53300000000000003</v>
      </c>
      <c r="AD28" s="164">
        <v>-0.51</v>
      </c>
      <c r="AE28" s="164">
        <v>7.6929999999999996</v>
      </c>
      <c r="AF28" s="164">
        <v>-4.4400000000000004</v>
      </c>
      <c r="AG28" s="164">
        <v>0</v>
      </c>
      <c r="AH28" s="165"/>
      <c r="AI28" s="165"/>
      <c r="AJ28" s="164">
        <v>-15.33</v>
      </c>
      <c r="AK28" s="164">
        <v>-15.24</v>
      </c>
      <c r="AL28" s="165"/>
      <c r="AM28" s="164">
        <v>-7.33</v>
      </c>
      <c r="AN28" s="164">
        <v>-7.36</v>
      </c>
      <c r="AO28" s="164">
        <v>2.4051999999999998</v>
      </c>
      <c r="AP28" s="164">
        <v>3.6833999999999998</v>
      </c>
      <c r="AQ28" s="164">
        <v>19.677399999999999</v>
      </c>
      <c r="AR28" s="164">
        <v>21.040400000000002</v>
      </c>
      <c r="AS28" s="164">
        <v>-9.1646000000000001</v>
      </c>
      <c r="AT28" s="164">
        <v>-6.1620999999999997</v>
      </c>
      <c r="AU28" s="164">
        <v>-4.7363</v>
      </c>
      <c r="AV28" s="164">
        <v>-1.0626</v>
      </c>
      <c r="AW28" s="164">
        <v>-1.0065999999999999</v>
      </c>
      <c r="AX28" s="164">
        <v>-12.726100000000001</v>
      </c>
      <c r="AY28" s="164">
        <v>-6.0282</v>
      </c>
      <c r="AZ28" s="164">
        <v>1.196</v>
      </c>
      <c r="BA28" s="164">
        <v>4.9298000000000002</v>
      </c>
      <c r="BB28" s="164">
        <v>87.082700000000003</v>
      </c>
      <c r="BC28" s="164">
        <v>11.421200000000001</v>
      </c>
      <c r="BD28" s="164">
        <v>-4.5</v>
      </c>
      <c r="BE28" s="164">
        <v>-4.8</v>
      </c>
      <c r="BF28" s="164">
        <v>-28.4376</v>
      </c>
      <c r="BG28" s="164">
        <v>-28.1509</v>
      </c>
      <c r="BH28" s="164">
        <v>-2.29</v>
      </c>
      <c r="BI28" s="165"/>
      <c r="BJ28" s="164">
        <v>4.7770000000000001</v>
      </c>
      <c r="BK28" s="164">
        <v>8.5193999999999992</v>
      </c>
      <c r="BL28" s="164">
        <v>3.7225000000000001</v>
      </c>
      <c r="BM28" s="164">
        <v>2.5811000000000002</v>
      </c>
      <c r="BN28" s="164">
        <v>-119.02209999999999</v>
      </c>
      <c r="BO28" s="164">
        <v>89.785399999999996</v>
      </c>
      <c r="BP28" s="164">
        <v>90.212699999999998</v>
      </c>
      <c r="BQ28" s="164">
        <v>25.0166</v>
      </c>
      <c r="BR28" s="164">
        <v>-45.410200000000003</v>
      </c>
      <c r="BS28" s="165"/>
      <c r="BT28" s="165"/>
      <c r="BU28" s="165"/>
      <c r="BV28" s="164">
        <v>28.8309</v>
      </c>
      <c r="BW28" s="164">
        <v>9.1300000000000008</v>
      </c>
      <c r="BX28" s="164">
        <v>6.6</v>
      </c>
      <c r="BY28" s="164">
        <v>-3.72</v>
      </c>
      <c r="BZ28" s="164">
        <v>9.6</v>
      </c>
      <c r="CA28" s="164">
        <v>-25.313700000000001</v>
      </c>
      <c r="CB28" s="164">
        <v>-25.313700000000001</v>
      </c>
      <c r="CC28" s="164">
        <v>35.604100000000003</v>
      </c>
      <c r="CD28" s="164">
        <v>34.122500000000002</v>
      </c>
      <c r="CE28" s="164">
        <v>-5.0564</v>
      </c>
      <c r="CF28" s="164">
        <v>6.8696999999999999</v>
      </c>
      <c r="CG28" s="164">
        <v>6.8780999999999999</v>
      </c>
      <c r="CH28" s="164">
        <v>5.1524000000000001</v>
      </c>
      <c r="CI28" s="164">
        <v>20.459900000000001</v>
      </c>
      <c r="CJ28" s="165"/>
      <c r="CK28" s="165"/>
      <c r="CL28" s="164">
        <v>86.1</v>
      </c>
      <c r="CM28" s="164">
        <v>-38.200000000000003</v>
      </c>
      <c r="CN28" s="164">
        <v>-3.69</v>
      </c>
      <c r="CO28" s="164">
        <v>58.260599999999997</v>
      </c>
      <c r="CP28" s="164">
        <v>58.305900000000001</v>
      </c>
      <c r="CQ28" s="164">
        <v>56.933</v>
      </c>
      <c r="CR28" s="164">
        <v>84.62</v>
      </c>
      <c r="CS28" s="164">
        <v>84.906700000000001</v>
      </c>
      <c r="CT28" s="164">
        <v>-21.946999999999999</v>
      </c>
      <c r="CU28" s="164">
        <v>-78.820499999999996</v>
      </c>
      <c r="CV28" s="164">
        <v>-15.9063</v>
      </c>
      <c r="CW28" s="164">
        <v>3.3149999999999999</v>
      </c>
      <c r="CX28" s="164">
        <v>29.16</v>
      </c>
      <c r="CY28" s="164">
        <v>19.3</v>
      </c>
      <c r="CZ28" s="164">
        <v>11.879899999999999</v>
      </c>
      <c r="DA28" s="164">
        <v>12.014799999999999</v>
      </c>
      <c r="DB28" s="164">
        <v>-12.06</v>
      </c>
      <c r="DC28" s="165"/>
      <c r="DD28" s="164">
        <v>-21.817699999999999</v>
      </c>
      <c r="DE28" s="164">
        <v>-21.5809</v>
      </c>
      <c r="DF28" s="164">
        <v>36.551699999999997</v>
      </c>
      <c r="DG28" s="164">
        <v>1.4500000000000001E-2</v>
      </c>
      <c r="DH28" s="164">
        <v>-6.2704000000000004</v>
      </c>
      <c r="DI28" s="164">
        <v>-11.7</v>
      </c>
      <c r="DJ28" s="164">
        <v>-11.5</v>
      </c>
      <c r="DK28" s="164">
        <v>-1.1169</v>
      </c>
      <c r="DL28" s="164">
        <v>5.4291</v>
      </c>
      <c r="DM28" s="164">
        <v>40.222200000000001</v>
      </c>
      <c r="DN28" s="164">
        <v>14.849500000000001</v>
      </c>
      <c r="DO28" s="164">
        <v>6.08</v>
      </c>
      <c r="DP28" s="164">
        <v>-1.78</v>
      </c>
      <c r="DQ28" s="164">
        <v>13.715999999999999</v>
      </c>
      <c r="DR28" s="164">
        <v>-33.126899999999999</v>
      </c>
      <c r="DS28" s="164">
        <v>-6.46</v>
      </c>
      <c r="DT28" s="164">
        <v>-6.66</v>
      </c>
      <c r="DU28" s="164">
        <v>22.17</v>
      </c>
      <c r="DV28" s="164">
        <v>28.76</v>
      </c>
      <c r="DW28" s="164">
        <v>-27.0364</v>
      </c>
      <c r="DX28" s="164">
        <v>-13.809100000000001</v>
      </c>
      <c r="DY28" s="164">
        <v>-46.422400000000003</v>
      </c>
      <c r="DZ28" s="164">
        <v>-45.181800000000003</v>
      </c>
      <c r="EA28" s="164">
        <v>37.960799999999999</v>
      </c>
      <c r="EB28" s="164">
        <v>9.1130999999999993</v>
      </c>
      <c r="EC28" s="164">
        <v>-2.5411000000000001</v>
      </c>
      <c r="ED28" s="164">
        <v>-2.2166000000000001</v>
      </c>
      <c r="EE28" s="164">
        <v>-18.692900000000002</v>
      </c>
      <c r="EF28" s="164">
        <v>-19.5672</v>
      </c>
      <c r="EG28" s="164">
        <v>-11.057</v>
      </c>
      <c r="EH28" s="164">
        <v>-85.968400000000003</v>
      </c>
      <c r="EI28" s="164">
        <v>-74.498199999999997</v>
      </c>
      <c r="EJ28" s="165"/>
      <c r="EK28" s="164">
        <v>-11.9254</v>
      </c>
      <c r="EL28" s="164">
        <v>-10.6579</v>
      </c>
      <c r="EM28" s="164">
        <v>28.2559</v>
      </c>
      <c r="EN28" s="165"/>
      <c r="EO28" s="164">
        <v>-19.956</v>
      </c>
      <c r="EP28" s="164">
        <v>5.6479999999999997</v>
      </c>
      <c r="EQ28" s="164">
        <v>-32.496000000000002</v>
      </c>
      <c r="ER28" s="164">
        <v>-32.196899999999999</v>
      </c>
      <c r="ES28" s="164">
        <v>11.7165</v>
      </c>
      <c r="ET28" s="164">
        <v>0</v>
      </c>
      <c r="EU28" s="164">
        <v>-13.8</v>
      </c>
      <c r="EV28" s="164">
        <v>0.3</v>
      </c>
      <c r="EW28" s="164">
        <v>3.1766000000000001</v>
      </c>
      <c r="EX28" s="164">
        <v>-23.009599999999999</v>
      </c>
      <c r="EY28" s="164">
        <v>-7.2667000000000002</v>
      </c>
      <c r="EZ28" s="164">
        <v>3.8689</v>
      </c>
      <c r="FA28" s="164">
        <v>2.7614000000000001</v>
      </c>
      <c r="FB28" s="164">
        <v>10.1586</v>
      </c>
      <c r="FC28" s="164">
        <v>-27.2484</v>
      </c>
      <c r="FD28" s="164">
        <v>0</v>
      </c>
      <c r="FE28" s="164">
        <v>1.0953999999999999</v>
      </c>
      <c r="FF28" s="164">
        <v>1.288</v>
      </c>
      <c r="FG28" s="164">
        <v>0</v>
      </c>
      <c r="FH28" s="164">
        <v>2.9499</v>
      </c>
      <c r="FI28" s="164">
        <v>0</v>
      </c>
      <c r="FJ28" s="164">
        <v>14.401199999999999</v>
      </c>
      <c r="FK28" s="164">
        <v>14.2338</v>
      </c>
      <c r="FL28" s="164">
        <v>-18.755099999999999</v>
      </c>
      <c r="FM28" s="164">
        <v>29.211400000000001</v>
      </c>
      <c r="FN28" s="164">
        <v>28.9438</v>
      </c>
      <c r="FO28" s="164">
        <v>-4.8844000000000003</v>
      </c>
      <c r="FP28" s="164">
        <v>0</v>
      </c>
      <c r="FQ28" s="164">
        <v>21.627500000000001</v>
      </c>
      <c r="FR28" s="164">
        <v>-18.29</v>
      </c>
      <c r="FS28" s="164">
        <v>-2.0137</v>
      </c>
      <c r="FT28" s="164">
        <v>0.30509999999999998</v>
      </c>
      <c r="FU28" s="164">
        <v>0.8</v>
      </c>
      <c r="FV28" s="164">
        <v>0.73</v>
      </c>
      <c r="FW28" s="164">
        <v>-21.263300000000001</v>
      </c>
      <c r="FX28" s="165"/>
      <c r="FY28" s="164">
        <v>3.5539999999999998</v>
      </c>
      <c r="FZ28" s="164">
        <v>1.1739999999999999</v>
      </c>
      <c r="GA28" s="165"/>
      <c r="GB28" s="164">
        <v>7.75</v>
      </c>
      <c r="GC28" s="164">
        <v>-21.188800000000001</v>
      </c>
      <c r="GD28" s="164">
        <v>-12.8405</v>
      </c>
      <c r="GE28" s="164">
        <v>-2.84</v>
      </c>
      <c r="GF28" s="164">
        <v>30.0672</v>
      </c>
      <c r="GG28" s="165"/>
      <c r="GH28" s="164">
        <v>27.4939</v>
      </c>
      <c r="GI28" s="164">
        <v>-17.101800000000001</v>
      </c>
      <c r="GJ28" s="165"/>
      <c r="GK28" s="164">
        <v>2.4548999999999999</v>
      </c>
      <c r="GL28" s="164">
        <v>4.1300000000000003E-2</v>
      </c>
      <c r="GM28" s="165"/>
      <c r="GN28" s="164">
        <v>-14.2158</v>
      </c>
      <c r="GO28" s="164">
        <v>-23.5731</v>
      </c>
      <c r="GP28" s="164">
        <v>5.4497999999999998</v>
      </c>
      <c r="GQ28" s="164">
        <v>-33.948900000000002</v>
      </c>
      <c r="GR28" s="164">
        <v>9.5114999999999998</v>
      </c>
      <c r="GS28" s="164">
        <v>10.47</v>
      </c>
      <c r="GT28" s="164">
        <v>159.97919999999999</v>
      </c>
      <c r="GU28" s="164">
        <v>-5.3060999999999998</v>
      </c>
      <c r="GV28" s="164">
        <v>-7.1234999999999999</v>
      </c>
      <c r="GW28" s="164">
        <v>-8.3598999999999997</v>
      </c>
      <c r="GX28" s="164">
        <v>3.1549</v>
      </c>
      <c r="GY28" s="164">
        <v>6.6881000000000004</v>
      </c>
      <c r="GZ28" s="164">
        <v>6.7168999999999999</v>
      </c>
      <c r="HA28" s="165"/>
      <c r="HB28" s="164">
        <v>23.6327</v>
      </c>
      <c r="HC28" s="164">
        <v>25.043399999999998</v>
      </c>
      <c r="HD28" s="165"/>
      <c r="HE28" s="165"/>
      <c r="HF28" s="164">
        <v>0</v>
      </c>
      <c r="HG28" s="164">
        <v>35.001199999999997</v>
      </c>
      <c r="HH28" s="164">
        <v>0</v>
      </c>
      <c r="HI28" s="164">
        <v>-2.0226000000000002</v>
      </c>
      <c r="HJ28" s="164">
        <v>-1.8166</v>
      </c>
      <c r="HK28" s="165"/>
      <c r="HL28" s="164">
        <v>6.2819000000000003</v>
      </c>
      <c r="HM28" s="164">
        <v>-10.251300000000001</v>
      </c>
      <c r="HN28" s="164">
        <v>-10.9701</v>
      </c>
      <c r="HO28" s="165"/>
      <c r="HP28" s="165"/>
      <c r="HQ28" s="164">
        <v>-11.7707</v>
      </c>
      <c r="HR28" s="164">
        <v>-11.2598</v>
      </c>
      <c r="HS28" s="164">
        <v>-15.309100000000001</v>
      </c>
      <c r="HT28" s="164">
        <v>-15.634</v>
      </c>
      <c r="HU28" s="164">
        <v>34.82</v>
      </c>
      <c r="HV28" s="164">
        <v>34.950000000000003</v>
      </c>
      <c r="HW28" s="164">
        <v>-36.5</v>
      </c>
      <c r="HX28" s="164">
        <v>-37</v>
      </c>
      <c r="HY28" s="164">
        <v>0.81030000000000002</v>
      </c>
      <c r="HZ28" s="164">
        <v>2.96</v>
      </c>
      <c r="IA28" s="164">
        <v>41.334000000000003</v>
      </c>
      <c r="IB28" s="164">
        <v>32.397500000000001</v>
      </c>
      <c r="IC28" s="164">
        <v>32.266300000000001</v>
      </c>
      <c r="ID28" s="164">
        <v>-15.7</v>
      </c>
      <c r="IE28" s="164">
        <v>-32.9</v>
      </c>
      <c r="IF28" s="164">
        <v>-4.0999999999999996</v>
      </c>
      <c r="IG28" s="164">
        <v>-4.7</v>
      </c>
      <c r="IH28" s="164">
        <v>-17.689699999999998</v>
      </c>
      <c r="II28" s="164">
        <v>-17.709599999999998</v>
      </c>
      <c r="IJ28" s="164">
        <v>-59.150500000000001</v>
      </c>
      <c r="IK28" s="164">
        <v>37.240400000000001</v>
      </c>
      <c r="IL28" s="164">
        <v>-266.58659999999998</v>
      </c>
      <c r="IM28" s="164">
        <v>-18.988</v>
      </c>
      <c r="IN28" s="164">
        <v>7.9531999999999998</v>
      </c>
      <c r="IO28" s="164">
        <v>77.399500000000003</v>
      </c>
      <c r="IP28" s="164">
        <v>91.616600000000005</v>
      </c>
      <c r="IQ28" s="164">
        <v>108.6987</v>
      </c>
      <c r="IR28" s="164">
        <v>61.705599999999997</v>
      </c>
      <c r="IS28" s="164">
        <v>4.1611000000000002</v>
      </c>
      <c r="IT28" s="164">
        <v>7.9794999999999998</v>
      </c>
      <c r="IU28" s="164">
        <v>7.6946000000000003</v>
      </c>
      <c r="IV28" s="164">
        <v>3.7288999999999999</v>
      </c>
      <c r="IW28" s="164">
        <v>160.94139999999999</v>
      </c>
      <c r="IX28" s="164">
        <v>-181.62</v>
      </c>
      <c r="IY28" s="164">
        <v>-13.261100000000001</v>
      </c>
      <c r="IZ28" s="164">
        <v>21.6007</v>
      </c>
      <c r="JA28" s="164">
        <v>-2.6697000000000002</v>
      </c>
      <c r="JB28" s="165"/>
      <c r="JC28" s="164">
        <v>-8.16</v>
      </c>
      <c r="JD28" s="164">
        <v>-0.88700000000000001</v>
      </c>
      <c r="JE28" s="164">
        <v>-0.9</v>
      </c>
      <c r="JF28" s="164">
        <v>4.24</v>
      </c>
      <c r="JG28" s="164">
        <v>-2.3199999999999998</v>
      </c>
      <c r="JH28" s="164">
        <v>-3.3595999999999999</v>
      </c>
      <c r="JI28" s="164">
        <v>-3.7185999999999999</v>
      </c>
      <c r="JJ28" s="164">
        <v>9.1722000000000001</v>
      </c>
      <c r="JK28" s="164">
        <v>-12.2148</v>
      </c>
      <c r="JL28" s="164">
        <v>-0.8</v>
      </c>
      <c r="JM28" s="164">
        <v>8.0180000000000007</v>
      </c>
      <c r="JN28" s="164">
        <v>7.5350000000000001</v>
      </c>
      <c r="JO28" s="165"/>
      <c r="JP28" s="164">
        <v>3.2130000000000001</v>
      </c>
      <c r="JQ28" s="164">
        <v>3.4712999999999998</v>
      </c>
      <c r="JR28" s="164">
        <v>4.3032000000000004</v>
      </c>
      <c r="JS28" s="164">
        <v>3.8412000000000002</v>
      </c>
      <c r="JT28" s="165"/>
      <c r="JU28" s="164">
        <v>18.600000000000001</v>
      </c>
      <c r="JV28" s="164">
        <v>0.73170000000000002</v>
      </c>
      <c r="JW28" s="164">
        <v>0.19</v>
      </c>
      <c r="JX28" s="165"/>
      <c r="JY28" s="164">
        <v>-3.8279999999999998</v>
      </c>
      <c r="JZ28" s="164">
        <v>-3.2684000000000002</v>
      </c>
      <c r="KA28" s="164">
        <v>-29.110199999999999</v>
      </c>
      <c r="KB28" s="164">
        <v>-2.6589999999999998</v>
      </c>
      <c r="KC28" s="164">
        <v>0</v>
      </c>
      <c r="KD28" s="164">
        <v>-30.4817</v>
      </c>
      <c r="KE28" s="164">
        <v>0</v>
      </c>
      <c r="KF28" s="164">
        <v>-20.3</v>
      </c>
      <c r="KG28" s="164">
        <v>3.7</v>
      </c>
      <c r="KH28" s="165"/>
      <c r="KI28" s="164">
        <v>-47.983800000000002</v>
      </c>
    </row>
    <row r="29" spans="1:295" ht="18" customHeight="1" x14ac:dyDescent="0.3">
      <c r="A29" s="161" t="s">
        <v>57</v>
      </c>
      <c r="B29" s="161" t="s">
        <v>785</v>
      </c>
      <c r="C29" s="164">
        <v>0</v>
      </c>
      <c r="D29" s="164">
        <v>3.6149</v>
      </c>
      <c r="E29" s="164">
        <v>-8.4632000000000005</v>
      </c>
      <c r="F29" s="164">
        <v>10.9816</v>
      </c>
      <c r="G29" s="164">
        <v>12.562900000000001</v>
      </c>
      <c r="H29" s="165"/>
      <c r="I29" s="164">
        <v>8.4786999999999999</v>
      </c>
      <c r="J29" s="165"/>
      <c r="K29" s="164">
        <v>24.660299999999999</v>
      </c>
      <c r="L29" s="164">
        <v>10.6777</v>
      </c>
      <c r="M29" s="164">
        <v>10.485200000000001</v>
      </c>
      <c r="N29" s="164">
        <v>-8.8800000000000008</v>
      </c>
      <c r="O29" s="164">
        <v>-30.8</v>
      </c>
      <c r="P29" s="164">
        <v>8.8000000000000007</v>
      </c>
      <c r="Q29" s="164">
        <v>5.7960000000000003</v>
      </c>
      <c r="R29" s="164">
        <v>-24.2</v>
      </c>
      <c r="S29" s="164">
        <v>0.94479999999999997</v>
      </c>
      <c r="T29" s="165"/>
      <c r="U29" s="164">
        <v>7.9557000000000002</v>
      </c>
      <c r="V29" s="164">
        <v>8.4300999999999995</v>
      </c>
      <c r="W29" s="164">
        <v>13.889200000000001</v>
      </c>
      <c r="X29" s="164">
        <v>9.7208000000000006</v>
      </c>
      <c r="Y29" s="164">
        <v>-5.3579999999999997</v>
      </c>
      <c r="Z29" s="164">
        <v>2.5546000000000002</v>
      </c>
      <c r="AA29" s="165"/>
      <c r="AB29" s="164">
        <v>-0.94930000000000003</v>
      </c>
      <c r="AC29" s="164">
        <v>-0.47799999999999998</v>
      </c>
      <c r="AD29" s="164">
        <v>-0.46</v>
      </c>
      <c r="AE29" s="164">
        <v>7.3710000000000004</v>
      </c>
      <c r="AF29" s="164">
        <v>-11.1</v>
      </c>
      <c r="AG29" s="164">
        <v>-2.2000000000000002</v>
      </c>
      <c r="AH29" s="165"/>
      <c r="AI29" s="165"/>
      <c r="AJ29" s="164">
        <v>-14.45</v>
      </c>
      <c r="AK29" s="164">
        <v>-14.51</v>
      </c>
      <c r="AL29" s="165"/>
      <c r="AM29" s="164">
        <v>-7.42</v>
      </c>
      <c r="AN29" s="164">
        <v>-7.49</v>
      </c>
      <c r="AO29" s="164">
        <v>2.4691999999999998</v>
      </c>
      <c r="AP29" s="164">
        <v>3.5474000000000001</v>
      </c>
      <c r="AQ29" s="164">
        <v>21.527100000000001</v>
      </c>
      <c r="AR29" s="164">
        <v>22.107399999999998</v>
      </c>
      <c r="AS29" s="164">
        <v>-11.3947</v>
      </c>
      <c r="AT29" s="164">
        <v>-4.0187999999999997</v>
      </c>
      <c r="AU29" s="164">
        <v>-3.9054000000000002</v>
      </c>
      <c r="AV29" s="164">
        <v>5.1870000000000003</v>
      </c>
      <c r="AW29" s="164">
        <v>11.966900000000001</v>
      </c>
      <c r="AX29" s="164">
        <v>-12.0563</v>
      </c>
      <c r="AY29" s="164">
        <v>-11.788399999999999</v>
      </c>
      <c r="AZ29" s="164">
        <v>3.5632999999999999</v>
      </c>
      <c r="BA29" s="164">
        <v>15.154199999999999</v>
      </c>
      <c r="BB29" s="164">
        <v>85.505200000000002</v>
      </c>
      <c r="BC29" s="164">
        <v>10.542400000000001</v>
      </c>
      <c r="BD29" s="164">
        <v>-5.3</v>
      </c>
      <c r="BE29" s="164">
        <v>-5.6</v>
      </c>
      <c r="BF29" s="164">
        <v>-28.311399999999999</v>
      </c>
      <c r="BG29" s="164">
        <v>-28.173300000000001</v>
      </c>
      <c r="BH29" s="164">
        <v>-2.1791</v>
      </c>
      <c r="BI29" s="165"/>
      <c r="BJ29" s="164">
        <v>5.1989000000000001</v>
      </c>
      <c r="BK29" s="164">
        <v>8.4620999999999995</v>
      </c>
      <c r="BL29" s="164">
        <v>3.8039999999999998</v>
      </c>
      <c r="BM29" s="164">
        <v>2.5232000000000001</v>
      </c>
      <c r="BN29" s="164">
        <v>-114.71899999999999</v>
      </c>
      <c r="BO29" s="164">
        <v>89.968500000000006</v>
      </c>
      <c r="BP29" s="164">
        <v>90.060100000000006</v>
      </c>
      <c r="BQ29" s="164">
        <v>27.804400000000001</v>
      </c>
      <c r="BR29" s="164">
        <v>-51.277200000000001</v>
      </c>
      <c r="BS29" s="165"/>
      <c r="BT29" s="165"/>
      <c r="BU29" s="165"/>
      <c r="BV29" s="164">
        <v>29.848800000000001</v>
      </c>
      <c r="BW29" s="164">
        <v>9.2200000000000006</v>
      </c>
      <c r="BX29" s="164">
        <v>6.75</v>
      </c>
      <c r="BY29" s="164">
        <v>-3.14</v>
      </c>
      <c r="BZ29" s="164">
        <v>10.34</v>
      </c>
      <c r="CA29" s="164">
        <v>-27.858899999999998</v>
      </c>
      <c r="CB29" s="164">
        <v>-26.921199999999999</v>
      </c>
      <c r="CC29" s="164">
        <v>37.645099999999999</v>
      </c>
      <c r="CD29" s="164">
        <v>36.2774</v>
      </c>
      <c r="CE29" s="164">
        <v>-5.7423000000000002</v>
      </c>
      <c r="CF29" s="164">
        <v>7.5286</v>
      </c>
      <c r="CG29" s="164">
        <v>7.5189000000000004</v>
      </c>
      <c r="CH29" s="164">
        <v>6.9917999999999996</v>
      </c>
      <c r="CI29" s="164">
        <v>22.5854</v>
      </c>
      <c r="CJ29" s="164">
        <v>2.88</v>
      </c>
      <c r="CK29" s="164">
        <v>6.4119999999999999</v>
      </c>
      <c r="CL29" s="164">
        <v>91.4</v>
      </c>
      <c r="CM29" s="164">
        <v>-41.2</v>
      </c>
      <c r="CN29" s="164">
        <v>-3.89</v>
      </c>
      <c r="CO29" s="164">
        <v>60.302700000000002</v>
      </c>
      <c r="CP29" s="164">
        <v>60.201900000000002</v>
      </c>
      <c r="CQ29" s="164">
        <v>58.204799999999999</v>
      </c>
      <c r="CR29" s="164">
        <v>86.393600000000006</v>
      </c>
      <c r="CS29" s="164">
        <v>86.438199999999995</v>
      </c>
      <c r="CT29" s="164">
        <v>-23.116700000000002</v>
      </c>
      <c r="CU29" s="164">
        <v>-82.914400000000001</v>
      </c>
      <c r="CV29" s="164">
        <v>-17.136399999999998</v>
      </c>
      <c r="CW29" s="164">
        <v>3.4518</v>
      </c>
      <c r="CX29" s="164">
        <v>32.53</v>
      </c>
      <c r="CY29" s="164">
        <v>18.5</v>
      </c>
      <c r="CZ29" s="164">
        <v>12.661099999999999</v>
      </c>
      <c r="DA29" s="164">
        <v>12.698399999999999</v>
      </c>
      <c r="DB29" s="164">
        <v>-12.21</v>
      </c>
      <c r="DC29" s="164">
        <v>25.5123</v>
      </c>
      <c r="DD29" s="164">
        <v>-23.1234</v>
      </c>
      <c r="DE29" s="164">
        <v>-23.254300000000001</v>
      </c>
      <c r="DF29" s="164">
        <v>32.728000000000002</v>
      </c>
      <c r="DG29" s="164">
        <v>1.43E-2</v>
      </c>
      <c r="DH29" s="164">
        <v>-6.3339999999999996</v>
      </c>
      <c r="DI29" s="164">
        <v>-13.3</v>
      </c>
      <c r="DJ29" s="164">
        <v>-10.8</v>
      </c>
      <c r="DK29" s="164">
        <v>-1.3403</v>
      </c>
      <c r="DL29" s="164">
        <v>6.1771000000000003</v>
      </c>
      <c r="DM29" s="164">
        <v>40.537599999999998</v>
      </c>
      <c r="DN29" s="164">
        <v>15.591699999999999</v>
      </c>
      <c r="DO29" s="164">
        <v>6.74</v>
      </c>
      <c r="DP29" s="164">
        <v>-2.09</v>
      </c>
      <c r="DQ29" s="164">
        <v>14.2155</v>
      </c>
      <c r="DR29" s="164">
        <v>-31.486799999999999</v>
      </c>
      <c r="DS29" s="164">
        <v>-6.3</v>
      </c>
      <c r="DT29" s="164">
        <v>-6.35</v>
      </c>
      <c r="DU29" s="164">
        <v>23.05</v>
      </c>
      <c r="DV29" s="164">
        <v>29.9</v>
      </c>
      <c r="DW29" s="164">
        <v>-26.454499999999999</v>
      </c>
      <c r="DX29" s="164">
        <v>-13.8636</v>
      </c>
      <c r="DY29" s="164">
        <v>-47.709400000000002</v>
      </c>
      <c r="DZ29" s="164">
        <v>-46.7727</v>
      </c>
      <c r="EA29" s="164">
        <v>40.890700000000002</v>
      </c>
      <c r="EB29" s="164">
        <v>12.489599999999999</v>
      </c>
      <c r="EC29" s="164">
        <v>-0.21290000000000001</v>
      </c>
      <c r="ED29" s="164">
        <v>-0.29239999999999999</v>
      </c>
      <c r="EE29" s="164">
        <v>-20.051400000000001</v>
      </c>
      <c r="EF29" s="164">
        <v>-23.886900000000001</v>
      </c>
      <c r="EG29" s="164">
        <v>-12.051</v>
      </c>
      <c r="EH29" s="164">
        <v>-84.879400000000004</v>
      </c>
      <c r="EI29" s="164">
        <v>-69.955500000000001</v>
      </c>
      <c r="EJ29" s="165"/>
      <c r="EK29" s="164">
        <v>-12.984500000000001</v>
      </c>
      <c r="EL29" s="164">
        <v>-11.598699999999999</v>
      </c>
      <c r="EM29" s="164">
        <v>28.860900000000001</v>
      </c>
      <c r="EN29" s="165"/>
      <c r="EO29" s="164">
        <v>-15.078200000000001</v>
      </c>
      <c r="EP29" s="164">
        <v>3.6</v>
      </c>
      <c r="EQ29" s="164">
        <v>-34.581600000000002</v>
      </c>
      <c r="ER29" s="164">
        <v>-34.429000000000002</v>
      </c>
      <c r="ES29" s="164">
        <v>11.8908</v>
      </c>
      <c r="ET29" s="164">
        <v>0</v>
      </c>
      <c r="EU29" s="164">
        <v>-11.21</v>
      </c>
      <c r="EV29" s="164">
        <v>-0.3</v>
      </c>
      <c r="EW29" s="164">
        <v>3.3546999999999998</v>
      </c>
      <c r="EX29" s="164">
        <v>-18.677299999999999</v>
      </c>
      <c r="EY29" s="164">
        <v>-7.3262999999999998</v>
      </c>
      <c r="EZ29" s="164">
        <v>3.7736999999999998</v>
      </c>
      <c r="FA29" s="164">
        <v>3.2191999999999998</v>
      </c>
      <c r="FB29" s="164">
        <v>9.0886999999999993</v>
      </c>
      <c r="FC29" s="164">
        <v>-27.4877</v>
      </c>
      <c r="FD29" s="164">
        <v>0</v>
      </c>
      <c r="FE29" s="164">
        <v>1.091</v>
      </c>
      <c r="FF29" s="164">
        <v>1.3152999999999999</v>
      </c>
      <c r="FG29" s="164">
        <v>3.1246999999999998</v>
      </c>
      <c r="FH29" s="164">
        <v>0</v>
      </c>
      <c r="FI29" s="164">
        <v>0</v>
      </c>
      <c r="FJ29" s="164">
        <v>15.573399999999999</v>
      </c>
      <c r="FK29" s="164">
        <v>15.2385</v>
      </c>
      <c r="FL29" s="164">
        <v>-17.415500000000002</v>
      </c>
      <c r="FM29" s="164">
        <v>29.649799999999999</v>
      </c>
      <c r="FN29" s="164">
        <v>29.898499999999999</v>
      </c>
      <c r="FO29" s="164">
        <v>-5.3552</v>
      </c>
      <c r="FP29" s="165"/>
      <c r="FQ29" s="164">
        <v>17.833500000000001</v>
      </c>
      <c r="FR29" s="164">
        <v>-16.79</v>
      </c>
      <c r="FS29" s="164">
        <v>-2.4257</v>
      </c>
      <c r="FT29" s="164">
        <v>0.31330000000000002</v>
      </c>
      <c r="FU29" s="164">
        <v>0.87</v>
      </c>
      <c r="FV29" s="164">
        <v>0.91</v>
      </c>
      <c r="FW29" s="164">
        <v>-19.175999999999998</v>
      </c>
      <c r="FX29" s="165"/>
      <c r="FY29" s="164">
        <v>3.54</v>
      </c>
      <c r="FZ29" s="164">
        <v>1.077</v>
      </c>
      <c r="GA29" s="165"/>
      <c r="GB29" s="164">
        <v>7.12</v>
      </c>
      <c r="GC29" s="164">
        <v>-20.509599999999999</v>
      </c>
      <c r="GD29" s="164">
        <v>-12.751300000000001</v>
      </c>
      <c r="GE29" s="164">
        <v>-2.71</v>
      </c>
      <c r="GF29" s="164">
        <v>30.376899999999999</v>
      </c>
      <c r="GG29" s="165"/>
      <c r="GH29" s="164">
        <v>27.4374</v>
      </c>
      <c r="GI29" s="164">
        <v>-17.2393</v>
      </c>
      <c r="GJ29" s="165"/>
      <c r="GK29" s="164">
        <v>2.5164</v>
      </c>
      <c r="GL29" s="165"/>
      <c r="GM29" s="165"/>
      <c r="GN29" s="164">
        <v>-13.433999999999999</v>
      </c>
      <c r="GO29" s="164">
        <v>-24.9694</v>
      </c>
      <c r="GP29" s="164">
        <v>5.5673000000000004</v>
      </c>
      <c r="GQ29" s="164">
        <v>-33.0246</v>
      </c>
      <c r="GR29" s="164">
        <v>11.359</v>
      </c>
      <c r="GS29" s="164">
        <v>9.0015999999999998</v>
      </c>
      <c r="GT29" s="164">
        <v>161.7056</v>
      </c>
      <c r="GU29" s="164">
        <v>-4.968</v>
      </c>
      <c r="GV29" s="164">
        <v>-7.3105000000000002</v>
      </c>
      <c r="GW29" s="164">
        <v>-8.5326000000000004</v>
      </c>
      <c r="GX29" s="164">
        <v>3.2553000000000001</v>
      </c>
      <c r="GY29" s="164">
        <v>6.8273000000000001</v>
      </c>
      <c r="GZ29" s="164">
        <v>6.9779999999999998</v>
      </c>
      <c r="HA29" s="164">
        <v>3</v>
      </c>
      <c r="HB29" s="164">
        <v>24.154299999999999</v>
      </c>
      <c r="HC29" s="164">
        <v>26.262699999999999</v>
      </c>
      <c r="HD29" s="165"/>
      <c r="HE29" s="165"/>
      <c r="HF29" s="164">
        <v>0</v>
      </c>
      <c r="HG29" s="164">
        <v>37.615099999999998</v>
      </c>
      <c r="HH29" s="164">
        <v>0</v>
      </c>
      <c r="HI29" s="164">
        <v>0</v>
      </c>
      <c r="HJ29" s="164">
        <v>0</v>
      </c>
      <c r="HK29" s="165"/>
      <c r="HL29" s="164">
        <v>0</v>
      </c>
      <c r="HM29" s="164">
        <v>-10.4137</v>
      </c>
      <c r="HN29" s="164">
        <v>-12.419600000000001</v>
      </c>
      <c r="HO29" s="164">
        <v>27.475200000000001</v>
      </c>
      <c r="HP29" s="164">
        <v>22.729199999999999</v>
      </c>
      <c r="HQ29" s="164">
        <v>-14.621700000000001</v>
      </c>
      <c r="HR29" s="164">
        <v>-14.033899999999999</v>
      </c>
      <c r="HS29" s="164">
        <v>-18.2896</v>
      </c>
      <c r="HT29" s="164">
        <v>-17.837900000000001</v>
      </c>
      <c r="HU29" s="164">
        <v>29.56</v>
      </c>
      <c r="HV29" s="164">
        <v>29.39</v>
      </c>
      <c r="HW29" s="164">
        <v>-36.4</v>
      </c>
      <c r="HX29" s="164">
        <v>-36.200000000000003</v>
      </c>
      <c r="HY29" s="164">
        <v>0.81030000000000002</v>
      </c>
      <c r="HZ29" s="164">
        <v>5.52</v>
      </c>
      <c r="IA29" s="164">
        <v>50.947299999999998</v>
      </c>
      <c r="IB29" s="164">
        <v>26.974299999999999</v>
      </c>
      <c r="IC29" s="164">
        <v>26.847999999999999</v>
      </c>
      <c r="ID29" s="164">
        <v>-15.7</v>
      </c>
      <c r="IE29" s="164">
        <v>-32.799999999999997</v>
      </c>
      <c r="IF29" s="164">
        <v>-1.6</v>
      </c>
      <c r="IG29" s="164">
        <v>-2.1</v>
      </c>
      <c r="IH29" s="164">
        <v>-17.752800000000001</v>
      </c>
      <c r="II29" s="164">
        <v>-17.895499999999998</v>
      </c>
      <c r="IJ29" s="164">
        <v>-61.020099999999999</v>
      </c>
      <c r="IK29" s="164">
        <v>42.759500000000003</v>
      </c>
      <c r="IL29" s="164">
        <v>-267.26159999999999</v>
      </c>
      <c r="IM29" s="164">
        <v>-20.9148</v>
      </c>
      <c r="IN29" s="164">
        <v>4.3784999999999998</v>
      </c>
      <c r="IO29" s="164">
        <v>82.179500000000004</v>
      </c>
      <c r="IP29" s="164">
        <v>87.433199999999999</v>
      </c>
      <c r="IQ29" s="164">
        <v>119.33580000000001</v>
      </c>
      <c r="IR29" s="164">
        <v>67.120500000000007</v>
      </c>
      <c r="IS29" s="164">
        <v>6.6853999999999996</v>
      </c>
      <c r="IT29" s="164">
        <v>13.9756</v>
      </c>
      <c r="IU29" s="164">
        <v>13.350099999999999</v>
      </c>
      <c r="IV29" s="164">
        <v>-9.0571999999999999</v>
      </c>
      <c r="IW29" s="164">
        <v>164.523</v>
      </c>
      <c r="IX29" s="164">
        <v>-186.3475</v>
      </c>
      <c r="IY29" s="164">
        <v>-15.767099999999999</v>
      </c>
      <c r="IZ29" s="164">
        <v>23.6678</v>
      </c>
      <c r="JA29" s="164">
        <v>-0.74829999999999997</v>
      </c>
      <c r="JB29" s="165"/>
      <c r="JC29" s="164">
        <v>-9.0399999999999991</v>
      </c>
      <c r="JD29" s="164">
        <v>-0.96699999999999997</v>
      </c>
      <c r="JE29" s="164">
        <v>-0.97599999999999998</v>
      </c>
      <c r="JF29" s="164">
        <v>5.12</v>
      </c>
      <c r="JG29" s="164">
        <v>-2.64</v>
      </c>
      <c r="JH29" s="164">
        <v>-3.4670000000000001</v>
      </c>
      <c r="JI29" s="164">
        <v>-2.9862000000000002</v>
      </c>
      <c r="JJ29" s="164">
        <v>9.1722000000000001</v>
      </c>
      <c r="JK29" s="164">
        <v>-13.0938</v>
      </c>
      <c r="JL29" s="164">
        <v>-0.8</v>
      </c>
      <c r="JM29" s="164">
        <v>8.0820000000000007</v>
      </c>
      <c r="JN29" s="164">
        <v>8.5619999999999994</v>
      </c>
      <c r="JO29" s="165"/>
      <c r="JP29" s="164">
        <v>3.2216</v>
      </c>
      <c r="JQ29" s="164">
        <v>5.0956000000000001</v>
      </c>
      <c r="JR29" s="164">
        <v>3.1227</v>
      </c>
      <c r="JS29" s="164">
        <v>4.2358000000000002</v>
      </c>
      <c r="JT29" s="165"/>
      <c r="JU29" s="164">
        <v>18.399999999999999</v>
      </c>
      <c r="JV29" s="164">
        <v>1.9648000000000001</v>
      </c>
      <c r="JW29" s="164">
        <v>0.25</v>
      </c>
      <c r="JX29" s="165"/>
      <c r="JY29" s="164">
        <v>-5.1345999999999998</v>
      </c>
      <c r="JZ29" s="164">
        <v>-2.5916999999999999</v>
      </c>
      <c r="KA29" s="164">
        <v>-28.320599999999999</v>
      </c>
      <c r="KB29" s="164">
        <v>-3.5024999999999999</v>
      </c>
      <c r="KC29" s="164">
        <v>-2.1692</v>
      </c>
      <c r="KD29" s="164">
        <v>-29.354099999999999</v>
      </c>
      <c r="KE29" s="165"/>
      <c r="KF29" s="164">
        <v>-20.5</v>
      </c>
      <c r="KG29" s="164">
        <v>3.3</v>
      </c>
      <c r="KH29" s="165"/>
      <c r="KI29" s="164">
        <v>-44.192799999999998</v>
      </c>
    </row>
    <row r="30" spans="1:295" ht="18" customHeight="1" x14ac:dyDescent="0.3">
      <c r="A30" s="161" t="s">
        <v>57</v>
      </c>
      <c r="B30" s="161" t="s">
        <v>786</v>
      </c>
      <c r="C30" s="164">
        <v>0</v>
      </c>
      <c r="D30" s="164">
        <v>3.9906999999999999</v>
      </c>
      <c r="E30" s="164">
        <v>-9.0347000000000008</v>
      </c>
      <c r="F30" s="164">
        <v>10.7142</v>
      </c>
      <c r="G30" s="164">
        <v>12.5938</v>
      </c>
      <c r="H30" s="165"/>
      <c r="I30" s="164">
        <v>10.0305</v>
      </c>
      <c r="J30" s="165"/>
      <c r="K30" s="164">
        <v>26.409800000000001</v>
      </c>
      <c r="L30" s="164">
        <v>11.740600000000001</v>
      </c>
      <c r="M30" s="164">
        <v>11.428599999999999</v>
      </c>
      <c r="N30" s="164">
        <v>-13.32</v>
      </c>
      <c r="O30" s="164">
        <v>-33</v>
      </c>
      <c r="P30" s="164">
        <v>11</v>
      </c>
      <c r="Q30" s="164">
        <v>4.968</v>
      </c>
      <c r="R30" s="164">
        <v>-24.2</v>
      </c>
      <c r="S30" s="164">
        <v>1.4382999999999999</v>
      </c>
      <c r="T30" s="165"/>
      <c r="U30" s="164">
        <v>8.4342000000000006</v>
      </c>
      <c r="V30" s="164">
        <v>8.5520999999999994</v>
      </c>
      <c r="W30" s="164">
        <v>14.161300000000001</v>
      </c>
      <c r="X30" s="164">
        <v>9.5611999999999995</v>
      </c>
      <c r="Y30" s="164">
        <v>-5.2512999999999996</v>
      </c>
      <c r="Z30" s="164">
        <v>2.6328999999999998</v>
      </c>
      <c r="AA30" s="165"/>
      <c r="AB30" s="164">
        <v>-1.0187999999999999</v>
      </c>
      <c r="AC30" s="164">
        <v>-0.505</v>
      </c>
      <c r="AD30" s="164">
        <v>-0.49199999999999999</v>
      </c>
      <c r="AE30" s="164">
        <v>7.7359999999999998</v>
      </c>
      <c r="AF30" s="164">
        <v>-8.8800000000000008</v>
      </c>
      <c r="AG30" s="164">
        <v>2.2000000000000002</v>
      </c>
      <c r="AH30" s="165"/>
      <c r="AI30" s="165"/>
      <c r="AJ30" s="164">
        <v>-14.99</v>
      </c>
      <c r="AK30" s="164">
        <v>-15.01</v>
      </c>
      <c r="AL30" s="165"/>
      <c r="AM30" s="164">
        <v>-7.93</v>
      </c>
      <c r="AN30" s="164">
        <v>-7.85</v>
      </c>
      <c r="AO30" s="164">
        <v>4.274</v>
      </c>
      <c r="AP30" s="164">
        <v>3.7136</v>
      </c>
      <c r="AQ30" s="164">
        <v>22.005199999999999</v>
      </c>
      <c r="AR30" s="164">
        <v>24.582699999999999</v>
      </c>
      <c r="AS30" s="164">
        <v>-9.2393000000000001</v>
      </c>
      <c r="AT30" s="164">
        <v>-0.80369999999999997</v>
      </c>
      <c r="AU30" s="164">
        <v>-1.1993</v>
      </c>
      <c r="AV30" s="164">
        <v>-1.6060000000000001</v>
      </c>
      <c r="AW30" s="164">
        <v>-1.5458000000000001</v>
      </c>
      <c r="AX30" s="164">
        <v>-12.324199999999999</v>
      </c>
      <c r="AY30" s="164">
        <v>-7.0998000000000001</v>
      </c>
      <c r="AZ30" s="164">
        <v>1.196</v>
      </c>
      <c r="BA30" s="164">
        <v>5.3567</v>
      </c>
      <c r="BB30" s="164">
        <v>87.904399999999995</v>
      </c>
      <c r="BC30" s="164">
        <v>22.3979</v>
      </c>
      <c r="BD30" s="164">
        <v>-6.6</v>
      </c>
      <c r="BE30" s="164">
        <v>-6.8</v>
      </c>
      <c r="BF30" s="164">
        <v>-31.4711</v>
      </c>
      <c r="BG30" s="164">
        <v>-31.373999999999999</v>
      </c>
      <c r="BH30" s="164">
        <v>-2.7924000000000002</v>
      </c>
      <c r="BI30" s="165"/>
      <c r="BJ30" s="164">
        <v>4.6128</v>
      </c>
      <c r="BK30" s="164">
        <v>8.1835000000000004</v>
      </c>
      <c r="BL30" s="164">
        <v>3.5613000000000001</v>
      </c>
      <c r="BM30" s="164">
        <v>2.4672000000000001</v>
      </c>
      <c r="BN30" s="164">
        <v>-132.2672</v>
      </c>
      <c r="BO30" s="164">
        <v>93.722300000000004</v>
      </c>
      <c r="BP30" s="164">
        <v>93.813900000000004</v>
      </c>
      <c r="BQ30" s="164">
        <v>23.427800000000001</v>
      </c>
      <c r="BR30" s="164">
        <v>-51.360599999999998</v>
      </c>
      <c r="BS30" s="165"/>
      <c r="BT30" s="165"/>
      <c r="BU30" s="165"/>
      <c r="BV30" s="164">
        <v>31.2959</v>
      </c>
      <c r="BW30" s="164">
        <v>9.2799999999999994</v>
      </c>
      <c r="BX30" s="164">
        <v>6.91</v>
      </c>
      <c r="BY30" s="164">
        <v>-2.42</v>
      </c>
      <c r="BZ30" s="164">
        <v>10.6</v>
      </c>
      <c r="CA30" s="164">
        <v>-29.064499999999999</v>
      </c>
      <c r="CB30" s="164">
        <v>-28.528700000000001</v>
      </c>
      <c r="CC30" s="164">
        <v>38.237299999999998</v>
      </c>
      <c r="CD30" s="164">
        <v>36.4724</v>
      </c>
      <c r="CE30" s="164">
        <v>-4.4781000000000004</v>
      </c>
      <c r="CF30" s="164">
        <v>7.8399000000000001</v>
      </c>
      <c r="CG30" s="164">
        <v>8.0341000000000005</v>
      </c>
      <c r="CH30" s="164">
        <v>3.7959999999999998</v>
      </c>
      <c r="CI30" s="164">
        <v>21.190300000000001</v>
      </c>
      <c r="CJ30" s="165"/>
      <c r="CK30" s="165"/>
      <c r="CL30" s="164">
        <v>91.7</v>
      </c>
      <c r="CM30" s="164">
        <v>-41.3</v>
      </c>
      <c r="CN30" s="164">
        <v>-3.94</v>
      </c>
      <c r="CO30" s="164">
        <v>61.3538</v>
      </c>
      <c r="CP30" s="164">
        <v>61.0047</v>
      </c>
      <c r="CQ30" s="164">
        <v>59.518700000000003</v>
      </c>
      <c r="CR30" s="164">
        <v>88.368099999999998</v>
      </c>
      <c r="CS30" s="164">
        <v>88.269199999999998</v>
      </c>
      <c r="CT30" s="164">
        <v>-19.410399999999999</v>
      </c>
      <c r="CU30" s="164">
        <v>-85.659000000000006</v>
      </c>
      <c r="CV30" s="164">
        <v>-13.1409</v>
      </c>
      <c r="CW30" s="164">
        <v>3.3748</v>
      </c>
      <c r="CX30" s="164">
        <v>30.27</v>
      </c>
      <c r="CY30" s="164">
        <v>18.84</v>
      </c>
      <c r="CZ30" s="164">
        <v>13.442399999999999</v>
      </c>
      <c r="DA30" s="164">
        <v>13.4796</v>
      </c>
      <c r="DB30" s="164">
        <v>-12.82</v>
      </c>
      <c r="DC30" s="165"/>
      <c r="DD30" s="164">
        <v>-22.1873</v>
      </c>
      <c r="DE30" s="164">
        <v>-22.402100000000001</v>
      </c>
      <c r="DF30" s="164">
        <v>31.834299999999999</v>
      </c>
      <c r="DG30" s="164">
        <v>1.4200000000000001E-2</v>
      </c>
      <c r="DH30" s="164">
        <v>-6.7571000000000003</v>
      </c>
      <c r="DI30" s="164">
        <v>-13.6</v>
      </c>
      <c r="DJ30" s="164">
        <v>-13.6</v>
      </c>
      <c r="DK30" s="164">
        <v>-0.98629999999999995</v>
      </c>
      <c r="DL30" s="164">
        <v>7.2991999999999999</v>
      </c>
      <c r="DM30" s="164">
        <v>40.537599999999998</v>
      </c>
      <c r="DN30" s="164">
        <v>17.0761</v>
      </c>
      <c r="DO30" s="164">
        <v>7.95</v>
      </c>
      <c r="DP30" s="164">
        <v>-1.77</v>
      </c>
      <c r="DQ30" s="164">
        <v>14.256</v>
      </c>
      <c r="DR30" s="164">
        <v>-30.261700000000001</v>
      </c>
      <c r="DS30" s="164">
        <v>-6.22</v>
      </c>
      <c r="DT30" s="164">
        <v>-6.34</v>
      </c>
      <c r="DU30" s="164">
        <v>22.41</v>
      </c>
      <c r="DV30" s="164">
        <v>30.61</v>
      </c>
      <c r="DW30" s="164">
        <v>-26.4909</v>
      </c>
      <c r="DX30" s="164">
        <v>-13.927300000000001</v>
      </c>
      <c r="DY30" s="164">
        <v>-48.252000000000002</v>
      </c>
      <c r="DZ30" s="164">
        <v>-47.290900000000001</v>
      </c>
      <c r="EA30" s="164">
        <v>42.173400000000001</v>
      </c>
      <c r="EB30" s="164">
        <v>12.199</v>
      </c>
      <c r="EC30" s="164">
        <v>-0.43540000000000001</v>
      </c>
      <c r="ED30" s="164">
        <v>-0.16830000000000001</v>
      </c>
      <c r="EE30" s="164">
        <v>-16.439800000000002</v>
      </c>
      <c r="EF30" s="164">
        <v>-18.0139</v>
      </c>
      <c r="EG30" s="164">
        <v>-12.228999999999999</v>
      </c>
      <c r="EH30" s="164">
        <v>-86.116200000000006</v>
      </c>
      <c r="EI30" s="164">
        <v>-65.478499999999997</v>
      </c>
      <c r="EJ30" s="165"/>
      <c r="EK30" s="164">
        <v>-12.6366</v>
      </c>
      <c r="EL30" s="164">
        <v>-11.578799999999999</v>
      </c>
      <c r="EM30" s="164">
        <v>31.755500000000001</v>
      </c>
      <c r="EN30" s="165"/>
      <c r="EO30" s="164">
        <v>-14.465400000000001</v>
      </c>
      <c r="EP30" s="164">
        <v>-10.756</v>
      </c>
      <c r="EQ30" s="164">
        <v>-35.5518</v>
      </c>
      <c r="ER30" s="164">
        <v>-35.966099999999997</v>
      </c>
      <c r="ES30" s="164">
        <v>12.8287</v>
      </c>
      <c r="ET30" s="164">
        <v>4.71</v>
      </c>
      <c r="EU30" s="164">
        <v>-7.99</v>
      </c>
      <c r="EV30" s="164">
        <v>0.2</v>
      </c>
      <c r="EW30" s="164">
        <v>3.4828999999999999</v>
      </c>
      <c r="EX30" s="164">
        <v>-17.9087</v>
      </c>
      <c r="EY30" s="164">
        <v>-7.1052999999999997</v>
      </c>
      <c r="EZ30" s="164">
        <v>3.8993000000000002</v>
      </c>
      <c r="FA30" s="164">
        <v>3.2454000000000001</v>
      </c>
      <c r="FB30" s="164">
        <v>7.7964000000000002</v>
      </c>
      <c r="FC30" s="164">
        <v>-28.363700000000001</v>
      </c>
      <c r="FD30" s="165"/>
      <c r="FE30" s="164">
        <v>1.1184000000000001</v>
      </c>
      <c r="FF30" s="164">
        <v>1.3402000000000001</v>
      </c>
      <c r="FG30" s="164">
        <v>3.1097000000000001</v>
      </c>
      <c r="FH30" s="164">
        <v>3.2907999999999999</v>
      </c>
      <c r="FI30" s="164">
        <v>2.5764</v>
      </c>
      <c r="FJ30" s="164">
        <v>16.9131</v>
      </c>
      <c r="FK30" s="164">
        <v>16.9131</v>
      </c>
      <c r="FL30" s="164">
        <v>-17.750399999999999</v>
      </c>
      <c r="FM30" s="164">
        <v>30.917200000000001</v>
      </c>
      <c r="FN30" s="164">
        <v>30.3767</v>
      </c>
      <c r="FO30" s="164">
        <v>-4.9537000000000004</v>
      </c>
      <c r="FP30" s="165"/>
      <c r="FQ30" s="164">
        <v>18.3902</v>
      </c>
      <c r="FR30" s="164">
        <v>-16.45</v>
      </c>
      <c r="FS30" s="164">
        <v>-1.9056999999999999</v>
      </c>
      <c r="FT30" s="164">
        <v>0.34910000000000002</v>
      </c>
      <c r="FU30" s="164">
        <v>1.46</v>
      </c>
      <c r="FV30" s="164">
        <v>2.2200000000000002</v>
      </c>
      <c r="FW30" s="164">
        <v>-19.159700000000001</v>
      </c>
      <c r="FX30" s="165"/>
      <c r="FY30" s="164">
        <v>3.5310000000000001</v>
      </c>
      <c r="FZ30" s="164">
        <v>0.82699999999999996</v>
      </c>
      <c r="GA30" s="165"/>
      <c r="GB30" s="164">
        <v>7.08</v>
      </c>
      <c r="GC30" s="164">
        <v>-20.265499999999999</v>
      </c>
      <c r="GD30" s="164">
        <v>-12.628500000000001</v>
      </c>
      <c r="GE30" s="164">
        <v>-2.52</v>
      </c>
      <c r="GF30" s="164">
        <v>30.732199999999999</v>
      </c>
      <c r="GG30" s="165"/>
      <c r="GH30" s="164">
        <v>26.800999999999998</v>
      </c>
      <c r="GI30" s="164">
        <v>-17.514800000000001</v>
      </c>
      <c r="GJ30" s="164">
        <v>0</v>
      </c>
      <c r="GK30" s="164">
        <v>2.6074000000000002</v>
      </c>
      <c r="GL30" s="164">
        <v>4.1300000000000003E-2</v>
      </c>
      <c r="GM30" s="165"/>
      <c r="GN30" s="164">
        <v>-13.696899999999999</v>
      </c>
      <c r="GO30" s="164">
        <v>-25.704000000000001</v>
      </c>
      <c r="GP30" s="164">
        <v>8.3947000000000003</v>
      </c>
      <c r="GQ30" s="164">
        <v>-32.1843</v>
      </c>
      <c r="GR30" s="164">
        <v>10.993399999999999</v>
      </c>
      <c r="GS30" s="164">
        <v>10.4337</v>
      </c>
      <c r="GT30" s="164">
        <v>155.78049999999999</v>
      </c>
      <c r="GU30" s="164">
        <v>-4.8093000000000004</v>
      </c>
      <c r="GV30" s="164">
        <v>-6.7647000000000004</v>
      </c>
      <c r="GW30" s="164">
        <v>-8.5159000000000002</v>
      </c>
      <c r="GX30" s="164">
        <v>3.3468</v>
      </c>
      <c r="GY30" s="164">
        <v>6.8566000000000003</v>
      </c>
      <c r="GZ30" s="164">
        <v>6.9383999999999997</v>
      </c>
      <c r="HA30" s="165"/>
      <c r="HB30" s="164">
        <v>25.306100000000001</v>
      </c>
      <c r="HC30" s="164">
        <v>28.619</v>
      </c>
      <c r="HD30" s="165"/>
      <c r="HE30" s="165"/>
      <c r="HF30" s="164">
        <v>-9.4648000000000003</v>
      </c>
      <c r="HG30" s="164">
        <v>40.300600000000003</v>
      </c>
      <c r="HH30" s="164">
        <v>7.6599000000000004</v>
      </c>
      <c r="HI30" s="164">
        <v>0</v>
      </c>
      <c r="HJ30" s="164">
        <v>0</v>
      </c>
      <c r="HK30" s="164">
        <v>0</v>
      </c>
      <c r="HL30" s="164">
        <v>0</v>
      </c>
      <c r="HM30" s="164">
        <v>0</v>
      </c>
      <c r="HN30" s="164">
        <v>0</v>
      </c>
      <c r="HO30" s="165"/>
      <c r="HP30" s="165"/>
      <c r="HQ30" s="164">
        <v>-15.522500000000001</v>
      </c>
      <c r="HR30" s="164">
        <v>-15.2753</v>
      </c>
      <c r="HS30" s="164">
        <v>-18.1327</v>
      </c>
      <c r="HT30" s="164">
        <v>-17.791499999999999</v>
      </c>
      <c r="HU30" s="164">
        <v>33.85</v>
      </c>
      <c r="HV30" s="164">
        <v>33.67</v>
      </c>
      <c r="HW30" s="164">
        <v>-36.5</v>
      </c>
      <c r="HX30" s="164">
        <v>-36.6</v>
      </c>
      <c r="HY30" s="164">
        <v>0.79190000000000005</v>
      </c>
      <c r="HZ30" s="164">
        <v>4.88</v>
      </c>
      <c r="IA30" s="164">
        <v>44.536999999999999</v>
      </c>
      <c r="IB30" s="164">
        <v>26.692599999999999</v>
      </c>
      <c r="IC30" s="164">
        <v>26.510300000000001</v>
      </c>
      <c r="ID30" s="164">
        <v>-15.7</v>
      </c>
      <c r="IE30" s="164">
        <v>-32.9</v>
      </c>
      <c r="IF30" s="164">
        <v>0.9</v>
      </c>
      <c r="IG30" s="164">
        <v>0.1</v>
      </c>
      <c r="IH30" s="164">
        <v>-17.950500000000002</v>
      </c>
      <c r="II30" s="164">
        <v>-17.843699999999998</v>
      </c>
      <c r="IJ30" s="164">
        <v>-74.930899999999994</v>
      </c>
      <c r="IK30" s="164">
        <v>49.664099999999998</v>
      </c>
      <c r="IL30" s="164">
        <v>-268.45370000000003</v>
      </c>
      <c r="IM30" s="164">
        <v>-20.198399999999999</v>
      </c>
      <c r="IN30" s="164">
        <v>2.3371</v>
      </c>
      <c r="IO30" s="164">
        <v>82.320700000000002</v>
      </c>
      <c r="IP30" s="164">
        <v>84.852500000000006</v>
      </c>
      <c r="IQ30" s="164">
        <v>119.88379999999999</v>
      </c>
      <c r="IR30" s="164">
        <v>69.397599999999997</v>
      </c>
      <c r="IS30" s="164">
        <v>11.5136</v>
      </c>
      <c r="IT30" s="164">
        <v>15.0905</v>
      </c>
      <c r="IU30" s="164">
        <v>12.9473</v>
      </c>
      <c r="IV30" s="164">
        <v>-11.385</v>
      </c>
      <c r="IW30" s="164">
        <v>170.02420000000001</v>
      </c>
      <c r="IX30" s="164">
        <v>-185.71250000000001</v>
      </c>
      <c r="IY30" s="164">
        <v>-7.1317000000000004</v>
      </c>
      <c r="IZ30" s="164">
        <v>15.9255</v>
      </c>
      <c r="JA30" s="164">
        <v>-0.84350000000000003</v>
      </c>
      <c r="JB30" s="165"/>
      <c r="JC30" s="164">
        <v>-8.64</v>
      </c>
      <c r="JD30" s="164">
        <v>-1.07</v>
      </c>
      <c r="JE30" s="164">
        <v>-1.081</v>
      </c>
      <c r="JF30" s="164">
        <v>5.04</v>
      </c>
      <c r="JG30" s="164">
        <v>-2.72</v>
      </c>
      <c r="JH30" s="164">
        <v>-2.7784</v>
      </c>
      <c r="JI30" s="164">
        <v>-3.1052</v>
      </c>
      <c r="JJ30" s="164">
        <v>9.9931000000000001</v>
      </c>
      <c r="JK30" s="164">
        <v>-13.417299999999999</v>
      </c>
      <c r="JL30" s="164">
        <v>-1.6</v>
      </c>
      <c r="JM30" s="164">
        <v>8.0679999999999996</v>
      </c>
      <c r="JN30" s="164">
        <v>8.0719999999999992</v>
      </c>
      <c r="JO30" s="165"/>
      <c r="JP30" s="165"/>
      <c r="JQ30" s="164">
        <v>4.1871999999999998</v>
      </c>
      <c r="JR30" s="164">
        <v>4.7019000000000002</v>
      </c>
      <c r="JS30" s="164">
        <v>5.0351999999999997</v>
      </c>
      <c r="JT30" s="165"/>
      <c r="JU30" s="164">
        <v>18.3</v>
      </c>
      <c r="JV30" s="164">
        <v>-4.2099999999999999E-2</v>
      </c>
      <c r="JW30" s="164">
        <v>0.41</v>
      </c>
      <c r="JX30" s="165"/>
      <c r="JY30" s="164">
        <v>-4.8789999999999996</v>
      </c>
      <c r="JZ30" s="164">
        <v>-2.2768999999999999</v>
      </c>
      <c r="KA30" s="164">
        <v>-28.067599999999999</v>
      </c>
      <c r="KB30" s="164">
        <v>-4.0395000000000003</v>
      </c>
      <c r="KC30" s="164">
        <v>-2.9861</v>
      </c>
      <c r="KD30" s="164">
        <v>-29.562799999999999</v>
      </c>
      <c r="KE30" s="164">
        <v>0</v>
      </c>
      <c r="KF30" s="164">
        <v>-20</v>
      </c>
      <c r="KG30" s="164">
        <v>3.1</v>
      </c>
      <c r="KH30" s="165"/>
      <c r="KI30" s="164">
        <v>-46.604100000000003</v>
      </c>
    </row>
    <row r="31" spans="1:295" ht="18" customHeight="1" x14ac:dyDescent="0.3">
      <c r="A31" s="161" t="s">
        <v>57</v>
      </c>
      <c r="B31" s="161" t="s">
        <v>787</v>
      </c>
      <c r="C31" s="164">
        <v>0</v>
      </c>
      <c r="D31" s="164">
        <v>4.3135000000000003</v>
      </c>
      <c r="E31" s="164">
        <v>-9.2373999999999992</v>
      </c>
      <c r="F31" s="164">
        <v>7.62</v>
      </c>
      <c r="G31" s="164">
        <v>12.2203</v>
      </c>
      <c r="H31" s="165"/>
      <c r="I31" s="164">
        <v>11.045</v>
      </c>
      <c r="J31" s="165"/>
      <c r="K31" s="164">
        <v>27.078399999999998</v>
      </c>
      <c r="L31" s="164">
        <v>12.0646</v>
      </c>
      <c r="M31" s="164">
        <v>11.662599999999999</v>
      </c>
      <c r="N31" s="164">
        <v>-13.32</v>
      </c>
      <c r="O31" s="164">
        <v>-33</v>
      </c>
      <c r="P31" s="164">
        <v>8.8000000000000007</v>
      </c>
      <c r="Q31" s="164">
        <v>5.7960000000000003</v>
      </c>
      <c r="R31" s="164">
        <v>-22</v>
      </c>
      <c r="S31" s="164">
        <v>0.94599999999999995</v>
      </c>
      <c r="T31" s="165"/>
      <c r="U31" s="164">
        <v>8.9763999999999999</v>
      </c>
      <c r="V31" s="164">
        <v>8.9383999999999997</v>
      </c>
      <c r="W31" s="164">
        <v>15.153700000000001</v>
      </c>
      <c r="X31" s="164">
        <v>9.7532999999999994</v>
      </c>
      <c r="Y31" s="164">
        <v>-5.1112000000000002</v>
      </c>
      <c r="Z31" s="164">
        <v>2.6827000000000001</v>
      </c>
      <c r="AA31" s="165"/>
      <c r="AB31" s="164">
        <v>-0.91410000000000002</v>
      </c>
      <c r="AC31" s="164">
        <v>-0.42</v>
      </c>
      <c r="AD31" s="164">
        <v>-0.40699999999999997</v>
      </c>
      <c r="AE31" s="164">
        <v>7.2539999999999996</v>
      </c>
      <c r="AF31" s="164">
        <v>-6.66</v>
      </c>
      <c r="AG31" s="164">
        <v>0</v>
      </c>
      <c r="AH31" s="165"/>
      <c r="AI31" s="165"/>
      <c r="AJ31" s="164">
        <v>-14.52</v>
      </c>
      <c r="AK31" s="164">
        <v>-14.5</v>
      </c>
      <c r="AL31" s="165"/>
      <c r="AM31" s="164">
        <v>-7.66</v>
      </c>
      <c r="AN31" s="164">
        <v>-7.68</v>
      </c>
      <c r="AO31" s="164">
        <v>6.0284000000000004</v>
      </c>
      <c r="AP31" s="164">
        <v>3.6175000000000002</v>
      </c>
      <c r="AQ31" s="164">
        <v>20.2315</v>
      </c>
      <c r="AR31" s="164">
        <v>22.810300000000002</v>
      </c>
      <c r="AS31" s="164">
        <v>-8.6103000000000005</v>
      </c>
      <c r="AT31" s="164">
        <v>-2.2772999999999999</v>
      </c>
      <c r="AU31" s="164">
        <v>-2.3014000000000001</v>
      </c>
      <c r="AV31" s="164">
        <v>-1.3194999999999999</v>
      </c>
      <c r="AW31" s="164">
        <v>-1.2255</v>
      </c>
      <c r="AX31" s="164">
        <v>-9.6450999999999993</v>
      </c>
      <c r="AY31" s="164">
        <v>-6.9659000000000004</v>
      </c>
      <c r="AZ31" s="164">
        <v>0.8014</v>
      </c>
      <c r="BA31" s="164">
        <v>4.7937000000000003</v>
      </c>
      <c r="BB31" s="164">
        <v>90.014899999999997</v>
      </c>
      <c r="BC31" s="164">
        <v>15.110300000000001</v>
      </c>
      <c r="BD31" s="164">
        <v>-5.5</v>
      </c>
      <c r="BE31" s="164">
        <v>-5.8</v>
      </c>
      <c r="BF31" s="164">
        <v>-30.070799999999998</v>
      </c>
      <c r="BG31" s="164">
        <v>-29.780100000000001</v>
      </c>
      <c r="BH31" s="164">
        <v>-2.7189000000000001</v>
      </c>
      <c r="BI31" s="165"/>
      <c r="BJ31" s="164">
        <v>7.0110000000000001</v>
      </c>
      <c r="BK31" s="164">
        <v>8.6409000000000002</v>
      </c>
      <c r="BL31" s="164">
        <v>4.4077999999999999</v>
      </c>
      <c r="BM31" s="164">
        <v>3.0613000000000001</v>
      </c>
      <c r="BN31" s="164">
        <v>-123.93559999999999</v>
      </c>
      <c r="BO31" s="164">
        <v>95.4619</v>
      </c>
      <c r="BP31" s="164">
        <v>95.248199999999997</v>
      </c>
      <c r="BQ31" s="164">
        <v>14.4452</v>
      </c>
      <c r="BR31" s="164">
        <v>-42.473399999999998</v>
      </c>
      <c r="BS31" s="165"/>
      <c r="BT31" s="165"/>
      <c r="BU31" s="165"/>
      <c r="BV31" s="164">
        <v>33.401600000000002</v>
      </c>
      <c r="BW31" s="164">
        <v>9.66</v>
      </c>
      <c r="BX31" s="164">
        <v>7.89</v>
      </c>
      <c r="BY31" s="164">
        <v>-1.36</v>
      </c>
      <c r="BZ31" s="164">
        <v>11.58</v>
      </c>
      <c r="CA31" s="164">
        <v>-29.3324</v>
      </c>
      <c r="CB31" s="164">
        <v>-29.600300000000001</v>
      </c>
      <c r="CC31" s="164">
        <v>39.0976</v>
      </c>
      <c r="CD31" s="164">
        <v>37.480899999999998</v>
      </c>
      <c r="CE31" s="164">
        <v>-5.2496999999999998</v>
      </c>
      <c r="CF31" s="164">
        <v>7.2904</v>
      </c>
      <c r="CG31" s="164">
        <v>7.4242999999999997</v>
      </c>
      <c r="CH31" s="164">
        <v>7.1684000000000001</v>
      </c>
      <c r="CI31" s="164">
        <v>19.606300000000001</v>
      </c>
      <c r="CJ31" s="165"/>
      <c r="CK31" s="165"/>
      <c r="CL31" s="164">
        <v>91.2</v>
      </c>
      <c r="CM31" s="164">
        <v>-38</v>
      </c>
      <c r="CN31" s="164">
        <v>-4.46</v>
      </c>
      <c r="CO31" s="164">
        <v>61.611199999999997</v>
      </c>
      <c r="CP31" s="164">
        <v>62.1706</v>
      </c>
      <c r="CQ31" s="164">
        <v>60.220599999999997</v>
      </c>
      <c r="CR31" s="164">
        <v>86.430300000000003</v>
      </c>
      <c r="CS31" s="164">
        <v>85.946399999999997</v>
      </c>
      <c r="CT31" s="164">
        <v>-20.6205</v>
      </c>
      <c r="CU31" s="164">
        <v>-83.600999999999999</v>
      </c>
      <c r="CV31" s="164">
        <v>-14.273</v>
      </c>
      <c r="CW31" s="164">
        <v>3.7370000000000001</v>
      </c>
      <c r="CX31" s="164">
        <v>31.78</v>
      </c>
      <c r="CY31" s="164">
        <v>20.46</v>
      </c>
      <c r="CZ31" s="164">
        <v>13.442399999999999</v>
      </c>
      <c r="DA31" s="164">
        <v>13.4796</v>
      </c>
      <c r="DB31" s="164">
        <v>-12.92</v>
      </c>
      <c r="DC31" s="164">
        <v>25.5123</v>
      </c>
      <c r="DD31" s="164">
        <v>-20.584</v>
      </c>
      <c r="DE31" s="164">
        <v>-20.659800000000001</v>
      </c>
      <c r="DF31" s="164">
        <v>27.4559</v>
      </c>
      <c r="DG31" s="164">
        <v>1.41E-2</v>
      </c>
      <c r="DH31" s="164">
        <v>-6.7655000000000003</v>
      </c>
      <c r="DI31" s="164">
        <v>-16.100000000000001</v>
      </c>
      <c r="DJ31" s="164">
        <v>-16</v>
      </c>
      <c r="DK31" s="164">
        <v>-0.97409999999999997</v>
      </c>
      <c r="DL31" s="164">
        <v>7.8601999999999999</v>
      </c>
      <c r="DM31" s="164">
        <v>42.114800000000002</v>
      </c>
      <c r="DN31" s="164">
        <v>17.818300000000001</v>
      </c>
      <c r="DO31" s="164">
        <v>8.39</v>
      </c>
      <c r="DP31" s="164">
        <v>-2.3199999999999998</v>
      </c>
      <c r="DQ31" s="164">
        <v>13.756500000000001</v>
      </c>
      <c r="DR31" s="164">
        <v>-27.0215</v>
      </c>
      <c r="DS31" s="164">
        <v>-5.03</v>
      </c>
      <c r="DT31" s="164">
        <v>-5.0599999999999996</v>
      </c>
      <c r="DU31" s="164">
        <v>21</v>
      </c>
      <c r="DV31" s="164">
        <v>30.32</v>
      </c>
      <c r="DW31" s="164">
        <v>-23.181799999999999</v>
      </c>
      <c r="DX31" s="164">
        <v>-11.7818</v>
      </c>
      <c r="DY31" s="164">
        <v>-48.2117</v>
      </c>
      <c r="DZ31" s="164">
        <v>-46.990900000000003</v>
      </c>
      <c r="EA31" s="164">
        <v>44.852600000000002</v>
      </c>
      <c r="EB31" s="164">
        <v>16.766500000000001</v>
      </c>
      <c r="EC31" s="164">
        <v>2.7793999999999999</v>
      </c>
      <c r="ED31" s="164">
        <v>3.9209000000000001</v>
      </c>
      <c r="EE31" s="164">
        <v>-19.2316</v>
      </c>
      <c r="EF31" s="164">
        <v>-22.376000000000001</v>
      </c>
      <c r="EG31" s="164">
        <v>-12.443</v>
      </c>
      <c r="EH31" s="164">
        <v>-74.415599999999998</v>
      </c>
      <c r="EI31" s="164">
        <v>-69.7988</v>
      </c>
      <c r="EJ31" s="165"/>
      <c r="EK31" s="164">
        <v>-13.485900000000001</v>
      </c>
      <c r="EL31" s="164">
        <v>-12.8451</v>
      </c>
      <c r="EM31" s="164">
        <v>33.110399999999998</v>
      </c>
      <c r="EN31" s="165"/>
      <c r="EO31" s="164">
        <v>-17.018599999999999</v>
      </c>
      <c r="EP31" s="164">
        <v>-8.1959999999999997</v>
      </c>
      <c r="EQ31" s="164">
        <v>-33.878300000000003</v>
      </c>
      <c r="ER31" s="164">
        <v>-33.780200000000001</v>
      </c>
      <c r="ES31" s="164">
        <v>14.2094</v>
      </c>
      <c r="ET31" s="164">
        <v>13.45</v>
      </c>
      <c r="EU31" s="164">
        <v>-12.29</v>
      </c>
      <c r="EV31" s="164">
        <v>0.4</v>
      </c>
      <c r="EW31" s="164">
        <v>3.7044000000000001</v>
      </c>
      <c r="EX31" s="164">
        <v>-19.853200000000001</v>
      </c>
      <c r="EY31" s="164">
        <v>-7.2172000000000001</v>
      </c>
      <c r="EZ31" s="164">
        <v>3.8479999999999999</v>
      </c>
      <c r="FA31" s="164">
        <v>3.1713</v>
      </c>
      <c r="FB31" s="164">
        <v>9.5792000000000002</v>
      </c>
      <c r="FC31" s="164">
        <v>-33.311700000000002</v>
      </c>
      <c r="FD31" s="165"/>
      <c r="FE31" s="164">
        <v>1.1285000000000001</v>
      </c>
      <c r="FF31" s="164">
        <v>1.3567</v>
      </c>
      <c r="FG31" s="164">
        <v>0</v>
      </c>
      <c r="FH31" s="164">
        <v>0</v>
      </c>
      <c r="FI31" s="164">
        <v>0</v>
      </c>
      <c r="FJ31" s="164">
        <v>18.252700000000001</v>
      </c>
      <c r="FK31" s="164">
        <v>18.0853</v>
      </c>
      <c r="FL31" s="164">
        <v>-17.9178</v>
      </c>
      <c r="FM31" s="164">
        <v>30.876100000000001</v>
      </c>
      <c r="FN31" s="164">
        <v>31.0261</v>
      </c>
      <c r="FO31" s="164">
        <v>-6.5076999999999998</v>
      </c>
      <c r="FP31" s="165"/>
      <c r="FQ31" s="164">
        <v>18.902899999999999</v>
      </c>
      <c r="FR31" s="164">
        <v>-17.46</v>
      </c>
      <c r="FS31" s="164">
        <v>-1.7646999999999999</v>
      </c>
      <c r="FT31" s="164">
        <v>0.32340000000000002</v>
      </c>
      <c r="FU31" s="164">
        <v>1.44</v>
      </c>
      <c r="FV31" s="164">
        <v>2.42</v>
      </c>
      <c r="FW31" s="164">
        <v>-19.240200000000002</v>
      </c>
      <c r="FX31" s="165"/>
      <c r="FY31" s="164">
        <v>3.444</v>
      </c>
      <c r="FZ31" s="164">
        <v>0.34</v>
      </c>
      <c r="GA31" s="165"/>
      <c r="GB31" s="164">
        <v>5.98</v>
      </c>
      <c r="GC31" s="164">
        <v>-18.1752</v>
      </c>
      <c r="GD31" s="164">
        <v>-11.224500000000001</v>
      </c>
      <c r="GE31" s="165"/>
      <c r="GF31" s="164">
        <v>29.497599999999998</v>
      </c>
      <c r="GG31" s="165"/>
      <c r="GH31" s="164">
        <v>28.729299999999999</v>
      </c>
      <c r="GI31" s="164">
        <v>-19.857800000000001</v>
      </c>
      <c r="GJ31" s="164">
        <v>0</v>
      </c>
      <c r="GK31" s="164">
        <v>2.7296</v>
      </c>
      <c r="GL31" s="165"/>
      <c r="GM31" s="165"/>
      <c r="GN31" s="165"/>
      <c r="GO31" s="164">
        <v>-24.582000000000001</v>
      </c>
      <c r="GP31" s="164">
        <v>7.1939000000000002</v>
      </c>
      <c r="GQ31" s="164">
        <v>-33.108600000000003</v>
      </c>
      <c r="GR31" s="164">
        <v>11.973100000000001</v>
      </c>
      <c r="GS31" s="164">
        <v>11.0044</v>
      </c>
      <c r="GT31" s="164">
        <v>160.87119999999999</v>
      </c>
      <c r="GU31" s="164">
        <v>-3.9895999999999998</v>
      </c>
      <c r="GV31" s="164">
        <v>-6.2431000000000001</v>
      </c>
      <c r="GW31" s="164">
        <v>-10.275</v>
      </c>
      <c r="GX31" s="164">
        <v>3.3610000000000002</v>
      </c>
      <c r="GY31" s="164">
        <v>7.1569000000000003</v>
      </c>
      <c r="GZ31" s="164">
        <v>7.1914999999999996</v>
      </c>
      <c r="HA31" s="164">
        <v>2.8014000000000001</v>
      </c>
      <c r="HB31" s="164">
        <v>24.4209</v>
      </c>
      <c r="HC31" s="164">
        <v>26.398199999999999</v>
      </c>
      <c r="HD31" s="165"/>
      <c r="HE31" s="165"/>
      <c r="HF31" s="164">
        <v>0</v>
      </c>
      <c r="HG31" s="164">
        <v>43.281300000000002</v>
      </c>
      <c r="HH31" s="164">
        <v>4.7064000000000004</v>
      </c>
      <c r="HI31" s="164">
        <v>2.2437</v>
      </c>
      <c r="HJ31" s="164">
        <v>2.8449</v>
      </c>
      <c r="HK31" s="164">
        <v>0</v>
      </c>
      <c r="HL31" s="164">
        <v>6.5014000000000003</v>
      </c>
      <c r="HM31" s="164">
        <v>-10.8553</v>
      </c>
      <c r="HN31" s="164">
        <v>0</v>
      </c>
      <c r="HO31" s="165"/>
      <c r="HP31" s="165"/>
      <c r="HQ31" s="164">
        <v>-16.9343</v>
      </c>
      <c r="HR31" s="164">
        <v>-16.1982</v>
      </c>
      <c r="HS31" s="164">
        <v>-17.5276</v>
      </c>
      <c r="HT31" s="164">
        <v>-18.218800000000002</v>
      </c>
      <c r="HU31" s="164">
        <v>31.84</v>
      </c>
      <c r="HV31" s="164">
        <v>31.74</v>
      </c>
      <c r="HW31" s="164">
        <v>-35.200000000000003</v>
      </c>
      <c r="HX31" s="164">
        <v>-35.200000000000003</v>
      </c>
      <c r="HY31" s="164">
        <v>0.21149999999999999</v>
      </c>
      <c r="HZ31" s="164">
        <v>5.6</v>
      </c>
      <c r="IA31" s="164">
        <v>41.270800000000001</v>
      </c>
      <c r="IB31" s="164">
        <v>26.505800000000001</v>
      </c>
      <c r="IC31" s="164">
        <v>26.380600000000001</v>
      </c>
      <c r="ID31" s="164">
        <v>-15.3</v>
      </c>
      <c r="IE31" s="164">
        <v>-32.299999999999997</v>
      </c>
      <c r="IF31" s="164">
        <v>2.2000000000000002</v>
      </c>
      <c r="IG31" s="164">
        <v>1.6</v>
      </c>
      <c r="IH31" s="164">
        <v>-17.739599999999999</v>
      </c>
      <c r="II31" s="164">
        <v>-17.794799999999999</v>
      </c>
      <c r="IJ31" s="164">
        <v>-61.1419</v>
      </c>
      <c r="IK31" s="164">
        <v>46.555599999999998</v>
      </c>
      <c r="IL31" s="164">
        <v>-272.05380000000002</v>
      </c>
      <c r="IM31" s="164">
        <v>-22.3826</v>
      </c>
      <c r="IN31" s="164">
        <v>0.73099999999999998</v>
      </c>
      <c r="IO31" s="164">
        <v>87.968500000000006</v>
      </c>
      <c r="IP31" s="164">
        <v>79.7072</v>
      </c>
      <c r="IQ31" s="164">
        <v>123.5992</v>
      </c>
      <c r="IR31" s="164">
        <v>71.758600000000001</v>
      </c>
      <c r="IS31" s="164">
        <v>15.9503</v>
      </c>
      <c r="IT31" s="164">
        <v>11.5787</v>
      </c>
      <c r="IU31" s="164">
        <v>13.8024</v>
      </c>
      <c r="IV31" s="164">
        <v>-13.221</v>
      </c>
      <c r="IW31" s="164">
        <v>175.98820000000001</v>
      </c>
      <c r="IX31" s="164">
        <v>-187.43379999999999</v>
      </c>
      <c r="IY31" s="164">
        <v>-1.6995</v>
      </c>
      <c r="IZ31" s="164">
        <v>11.133599999999999</v>
      </c>
      <c r="JA31" s="164">
        <v>-0.44309999999999999</v>
      </c>
      <c r="JB31" s="165"/>
      <c r="JC31" s="164">
        <v>-8.4</v>
      </c>
      <c r="JD31" s="164">
        <v>-1.042</v>
      </c>
      <c r="JE31" s="164">
        <v>-1.054</v>
      </c>
      <c r="JF31" s="164">
        <v>4.8</v>
      </c>
      <c r="JG31" s="164">
        <v>-2.56</v>
      </c>
      <c r="JH31" s="164">
        <v>-3.0224000000000002</v>
      </c>
      <c r="JI31" s="164">
        <v>-3.4256000000000002</v>
      </c>
      <c r="JJ31" s="164">
        <v>9.8466000000000005</v>
      </c>
      <c r="JK31" s="164">
        <v>-13.475199999999999</v>
      </c>
      <c r="JL31" s="164">
        <v>-2</v>
      </c>
      <c r="JM31" s="164">
        <v>9.5359999999999996</v>
      </c>
      <c r="JN31" s="164">
        <v>9.327</v>
      </c>
      <c r="JO31" s="165"/>
      <c r="JP31" s="164">
        <v>2.9462000000000002</v>
      </c>
      <c r="JQ31" s="164">
        <v>4.3151999999999999</v>
      </c>
      <c r="JR31" s="164">
        <v>4.1420000000000003</v>
      </c>
      <c r="JS31" s="164">
        <v>4.9537000000000004</v>
      </c>
      <c r="JT31" s="165"/>
      <c r="JU31" s="164">
        <v>17.5</v>
      </c>
      <c r="JV31" s="164">
        <v>0.81840000000000002</v>
      </c>
      <c r="JW31" s="164">
        <v>0.37</v>
      </c>
      <c r="JX31" s="165"/>
      <c r="JY31" s="164">
        <v>-5.4358000000000004</v>
      </c>
      <c r="JZ31" s="164">
        <v>-2.2835000000000001</v>
      </c>
      <c r="KA31" s="164">
        <v>-28.257000000000001</v>
      </c>
      <c r="KB31" s="164">
        <v>-3.9468000000000001</v>
      </c>
      <c r="KC31" s="164">
        <v>-2.3231999999999999</v>
      </c>
      <c r="KD31" s="164">
        <v>-29.219200000000001</v>
      </c>
      <c r="KE31" s="164">
        <v>0</v>
      </c>
      <c r="KF31" s="164">
        <v>-19.2</v>
      </c>
      <c r="KG31" s="164">
        <v>2.2999999999999998</v>
      </c>
      <c r="KH31" s="165"/>
      <c r="KI31" s="164">
        <v>-44.259399999999999</v>
      </c>
    </row>
    <row r="32" spans="1:295" ht="18" customHeight="1" x14ac:dyDescent="0.3">
      <c r="A32" s="161" t="s">
        <v>57</v>
      </c>
      <c r="B32" s="161" t="s">
        <v>788</v>
      </c>
      <c r="C32" s="166">
        <v>0</v>
      </c>
      <c r="D32" s="166">
        <v>4.4939999999999998</v>
      </c>
      <c r="E32" s="166">
        <v>-9.4857999999999993</v>
      </c>
      <c r="F32" s="166">
        <v>7.2241999999999997</v>
      </c>
      <c r="G32" s="166">
        <v>11.872999999999999</v>
      </c>
      <c r="H32" s="167"/>
      <c r="I32" s="166">
        <v>11.564399999999999</v>
      </c>
      <c r="J32" s="167"/>
      <c r="K32" s="166">
        <v>28.344100000000001</v>
      </c>
      <c r="L32" s="166">
        <v>12.4376</v>
      </c>
      <c r="M32" s="166">
        <v>12.233000000000001</v>
      </c>
      <c r="N32" s="166">
        <v>-13.32</v>
      </c>
      <c r="O32" s="166">
        <v>-30.8</v>
      </c>
      <c r="P32" s="167"/>
      <c r="Q32" s="166">
        <v>4.968</v>
      </c>
      <c r="R32" s="166">
        <v>-22</v>
      </c>
      <c r="S32" s="166">
        <v>1.0281</v>
      </c>
      <c r="T32" s="167"/>
      <c r="U32" s="166">
        <v>7.8710000000000004</v>
      </c>
      <c r="V32" s="166">
        <v>7.9364999999999997</v>
      </c>
      <c r="W32" s="166">
        <v>13.738899999999999</v>
      </c>
      <c r="X32" s="166">
        <v>11.1797</v>
      </c>
      <c r="Y32" s="166">
        <v>-5.3011999999999997</v>
      </c>
      <c r="Z32" s="166">
        <v>1.9121999999999999</v>
      </c>
      <c r="AA32" s="167"/>
      <c r="AB32" s="166">
        <v>-0.67390000000000005</v>
      </c>
      <c r="AC32" s="166">
        <v>-0.38700000000000001</v>
      </c>
      <c r="AD32" s="166">
        <v>-0.36899999999999999</v>
      </c>
      <c r="AE32" s="166">
        <v>7.6310000000000002</v>
      </c>
      <c r="AF32" s="166">
        <v>-6.66</v>
      </c>
      <c r="AG32" s="166">
        <v>0</v>
      </c>
      <c r="AH32" s="167"/>
      <c r="AI32" s="167"/>
      <c r="AJ32" s="166">
        <v>-15.04</v>
      </c>
      <c r="AK32" s="166">
        <v>-14.96</v>
      </c>
      <c r="AL32" s="167"/>
      <c r="AM32" s="166">
        <v>-6.84</v>
      </c>
      <c r="AN32" s="166">
        <v>-6.76</v>
      </c>
      <c r="AO32" s="166">
        <v>5.5208000000000004</v>
      </c>
      <c r="AP32" s="166">
        <v>3.8765000000000001</v>
      </c>
      <c r="AQ32" s="166">
        <v>18.819900000000001</v>
      </c>
      <c r="AR32" s="166">
        <v>20.654699999999998</v>
      </c>
      <c r="AS32" s="166">
        <v>-9.4717000000000002</v>
      </c>
      <c r="AT32" s="166">
        <v>-4.1527000000000003</v>
      </c>
      <c r="AU32" s="166">
        <v>-5.5082000000000004</v>
      </c>
      <c r="AV32" s="166">
        <v>12.4673</v>
      </c>
      <c r="AW32" s="166">
        <v>11.8017</v>
      </c>
      <c r="AX32" s="166">
        <v>-10.4488</v>
      </c>
      <c r="AY32" s="166">
        <v>-10.046900000000001</v>
      </c>
      <c r="AZ32" s="166">
        <v>1.9851000000000001</v>
      </c>
      <c r="BA32" s="166">
        <v>16.115600000000001</v>
      </c>
      <c r="BB32" s="166">
        <v>84.336500000000001</v>
      </c>
      <c r="BC32" s="166">
        <v>15.7179</v>
      </c>
      <c r="BD32" s="166">
        <v>-5.4</v>
      </c>
      <c r="BE32" s="166">
        <v>-5.7</v>
      </c>
      <c r="BF32" s="166">
        <v>-26.852799999999998</v>
      </c>
      <c r="BG32" s="166">
        <v>-27.149899999999999</v>
      </c>
      <c r="BH32" s="166">
        <v>-2.7713999999999999</v>
      </c>
      <c r="BI32" s="167"/>
      <c r="BJ32" s="166">
        <v>3.8010000000000002</v>
      </c>
      <c r="BK32" s="166">
        <v>8.4833999999999996</v>
      </c>
      <c r="BL32" s="166">
        <v>4.3583999999999996</v>
      </c>
      <c r="BM32" s="166">
        <v>3.0009999999999999</v>
      </c>
      <c r="BN32" s="166">
        <v>-109.5919</v>
      </c>
      <c r="BO32" s="166">
        <v>91.433400000000006</v>
      </c>
      <c r="BP32" s="166">
        <v>91.494500000000002</v>
      </c>
      <c r="BQ32" s="166">
        <v>23.832799999999999</v>
      </c>
      <c r="BR32" s="166">
        <v>-30.032399999999999</v>
      </c>
      <c r="BS32" s="167"/>
      <c r="BT32" s="167"/>
      <c r="BU32" s="167"/>
      <c r="BV32" s="166">
        <v>31.315799999999999</v>
      </c>
      <c r="BW32" s="166">
        <v>9.5</v>
      </c>
      <c r="BX32" s="166">
        <v>7.58</v>
      </c>
      <c r="BY32" s="166">
        <v>-1.5</v>
      </c>
      <c r="BZ32" s="166">
        <v>11.37</v>
      </c>
      <c r="CA32" s="166">
        <v>-24.242000000000001</v>
      </c>
      <c r="CB32" s="166">
        <v>-23.9741</v>
      </c>
      <c r="CC32" s="166">
        <v>44.772399999999998</v>
      </c>
      <c r="CD32" s="166">
        <v>43.889699999999998</v>
      </c>
      <c r="CE32" s="166">
        <v>-4.7164999999999999</v>
      </c>
      <c r="CF32" s="166">
        <v>-0.32850000000000001</v>
      </c>
      <c r="CG32" s="166">
        <v>-0.38929999999999998</v>
      </c>
      <c r="CH32" s="166">
        <v>3.5213000000000001</v>
      </c>
      <c r="CI32" s="166">
        <v>20.6111</v>
      </c>
      <c r="CJ32" s="167"/>
      <c r="CK32" s="167"/>
      <c r="CL32" s="166">
        <v>92.9</v>
      </c>
      <c r="CM32" s="166">
        <v>-41.8</v>
      </c>
      <c r="CN32" s="166">
        <v>-4.1500000000000004</v>
      </c>
      <c r="CO32" s="166">
        <v>58.691499999999998</v>
      </c>
      <c r="CP32" s="166">
        <v>58.895200000000003</v>
      </c>
      <c r="CQ32" s="166">
        <v>57.1175</v>
      </c>
      <c r="CR32" s="166">
        <v>83.626499999999993</v>
      </c>
      <c r="CS32" s="166">
        <v>85.081999999999994</v>
      </c>
      <c r="CT32" s="166">
        <v>-21.423500000000001</v>
      </c>
      <c r="CU32" s="166">
        <v>-80.244100000000003</v>
      </c>
      <c r="CV32" s="166">
        <v>-15.7035</v>
      </c>
      <c r="CW32" s="166">
        <v>3.9754999999999998</v>
      </c>
      <c r="CX32" s="166">
        <v>30.15</v>
      </c>
      <c r="CY32" s="166">
        <v>20.91</v>
      </c>
      <c r="CZ32" s="166">
        <v>13.598599999999999</v>
      </c>
      <c r="DA32" s="166">
        <v>13.577299999999999</v>
      </c>
      <c r="DB32" s="166">
        <v>-12.95</v>
      </c>
      <c r="DC32" s="166">
        <v>25.5123</v>
      </c>
      <c r="DD32" s="166">
        <v>-21.481400000000001</v>
      </c>
      <c r="DE32" s="166">
        <v>-21.829899999999999</v>
      </c>
      <c r="DF32" s="166">
        <v>28.005400000000002</v>
      </c>
      <c r="DG32" s="166">
        <v>1.43E-2</v>
      </c>
      <c r="DH32" s="166">
        <v>-6.8925999999999998</v>
      </c>
      <c r="DI32" s="167"/>
      <c r="DJ32" s="167"/>
      <c r="DK32" s="166">
        <v>-2.0154000000000001</v>
      </c>
      <c r="DL32" s="166">
        <v>8.2341999999999995</v>
      </c>
      <c r="DM32" s="166">
        <v>40.537599999999998</v>
      </c>
      <c r="DN32" s="166">
        <v>18.9316</v>
      </c>
      <c r="DO32" s="166">
        <v>9.18</v>
      </c>
      <c r="DP32" s="166">
        <v>-1.5</v>
      </c>
      <c r="DQ32" s="166">
        <v>13.756500000000001</v>
      </c>
      <c r="DR32" s="166">
        <v>-28.6066</v>
      </c>
      <c r="DS32" s="166">
        <v>-5.0999999999999996</v>
      </c>
      <c r="DT32" s="166">
        <v>-5.28</v>
      </c>
      <c r="DU32" s="166">
        <v>21.96</v>
      </c>
      <c r="DV32" s="166">
        <v>30.34</v>
      </c>
      <c r="DW32" s="166">
        <v>-26</v>
      </c>
      <c r="DX32" s="166">
        <v>-13.2636</v>
      </c>
      <c r="DY32" s="166">
        <v>-48.408000000000001</v>
      </c>
      <c r="DZ32" s="166">
        <v>-47.627299999999998</v>
      </c>
      <c r="EA32" s="166">
        <v>41.662500000000001</v>
      </c>
      <c r="EB32" s="166">
        <v>13.6008</v>
      </c>
      <c r="EC32" s="166">
        <v>0.7661</v>
      </c>
      <c r="ED32" s="166">
        <v>2.1564999999999999</v>
      </c>
      <c r="EE32" s="166">
        <v>-21.632100000000001</v>
      </c>
      <c r="EF32" s="166">
        <v>-23.874099999999999</v>
      </c>
      <c r="EG32" s="166">
        <v>-12.036</v>
      </c>
      <c r="EH32" s="166">
        <v>-84.598200000000006</v>
      </c>
      <c r="EI32" s="166">
        <v>-60.28</v>
      </c>
      <c r="EJ32" s="167"/>
      <c r="EK32" s="166">
        <v>-13.4846</v>
      </c>
      <c r="EL32" s="166">
        <v>-11.6241</v>
      </c>
      <c r="EM32" s="166">
        <v>34.537799999999997</v>
      </c>
      <c r="EN32" s="167"/>
      <c r="EO32" s="166">
        <v>-12.61</v>
      </c>
      <c r="EP32" s="166">
        <v>-15.364000000000001</v>
      </c>
      <c r="EQ32" s="166">
        <v>-33.512500000000003</v>
      </c>
      <c r="ER32" s="166">
        <v>-33.21</v>
      </c>
      <c r="ES32" s="166">
        <v>13.5702</v>
      </c>
      <c r="ET32" s="166">
        <v>13.54</v>
      </c>
      <c r="EU32" s="166">
        <v>-7.45</v>
      </c>
      <c r="EV32" s="166">
        <v>4.3</v>
      </c>
      <c r="EW32" s="166">
        <v>3.6998000000000002</v>
      </c>
      <c r="EX32" s="166">
        <v>-14.938599999999999</v>
      </c>
      <c r="EY32" s="166">
        <v>-6.1771000000000003</v>
      </c>
      <c r="EZ32" s="166">
        <v>4.8333000000000004</v>
      </c>
      <c r="FA32" s="166">
        <v>1.7735000000000001</v>
      </c>
      <c r="FB32" s="166">
        <v>12.3104</v>
      </c>
      <c r="FC32" s="166">
        <v>-26.520099999999999</v>
      </c>
      <c r="FD32" s="167"/>
      <c r="FE32" s="166">
        <v>1.1182000000000001</v>
      </c>
      <c r="FF32" s="166">
        <v>1.3544</v>
      </c>
      <c r="FG32" s="166">
        <v>0</v>
      </c>
      <c r="FH32" s="166">
        <v>0</v>
      </c>
      <c r="FI32" s="167"/>
      <c r="FJ32" s="166">
        <v>12.726699999999999</v>
      </c>
      <c r="FK32" s="166">
        <v>12.056900000000001</v>
      </c>
      <c r="FL32" s="166">
        <v>-16.075800000000001</v>
      </c>
      <c r="FM32" s="166">
        <v>31.238399999999999</v>
      </c>
      <c r="FN32" s="166">
        <v>31.0733</v>
      </c>
      <c r="FO32" s="166">
        <v>-5.5266000000000002</v>
      </c>
      <c r="FP32" s="167"/>
      <c r="FQ32" s="166">
        <v>18.3902</v>
      </c>
      <c r="FR32" s="166">
        <v>-17.13</v>
      </c>
      <c r="FS32" s="166">
        <v>-2.5045000000000002</v>
      </c>
      <c r="FT32" s="166">
        <v>0.32429999999999998</v>
      </c>
      <c r="FU32" s="166">
        <v>1.78</v>
      </c>
      <c r="FV32" s="166">
        <v>1.55</v>
      </c>
      <c r="FW32" s="166">
        <v>-17.3748</v>
      </c>
      <c r="FX32" s="167"/>
      <c r="FY32" s="166">
        <v>3.4340000000000002</v>
      </c>
      <c r="FZ32" s="166">
        <v>0.16500000000000001</v>
      </c>
      <c r="GA32" s="166">
        <v>4.1425999999999998</v>
      </c>
      <c r="GB32" s="166">
        <v>5.61</v>
      </c>
      <c r="GC32" s="166">
        <v>-20.129000000000001</v>
      </c>
      <c r="GD32" s="166">
        <v>-12.5397</v>
      </c>
      <c r="GE32" s="166">
        <v>-3.05</v>
      </c>
      <c r="GF32" s="166">
        <v>28.1006</v>
      </c>
      <c r="GG32" s="167"/>
      <c r="GH32" s="166">
        <v>28.819600000000001</v>
      </c>
      <c r="GI32" s="166">
        <v>-19.8733</v>
      </c>
      <c r="GJ32" s="166">
        <v>0</v>
      </c>
      <c r="GK32" s="166">
        <v>2.7595999999999998</v>
      </c>
      <c r="GL32" s="167"/>
      <c r="GM32" s="167"/>
      <c r="GN32" s="166">
        <v>-13.2013</v>
      </c>
      <c r="GO32" s="166">
        <v>-23.294799999999999</v>
      </c>
      <c r="GP32" s="166">
        <v>5.2009999999999996</v>
      </c>
      <c r="GQ32" s="166">
        <v>-33.6128</v>
      </c>
      <c r="GR32" s="166">
        <v>9.9443999999999999</v>
      </c>
      <c r="GS32" s="166">
        <v>10.355700000000001</v>
      </c>
      <c r="GT32" s="166">
        <v>160.81200000000001</v>
      </c>
      <c r="GU32" s="166">
        <v>-4.9061000000000003</v>
      </c>
      <c r="GV32" s="166">
        <v>-6.5860000000000003</v>
      </c>
      <c r="GW32" s="166">
        <v>-9.9954000000000001</v>
      </c>
      <c r="GX32" s="166">
        <v>3.4018999999999999</v>
      </c>
      <c r="GY32" s="166">
        <v>7.0469999999999997</v>
      </c>
      <c r="GZ32" s="166">
        <v>7.1677999999999997</v>
      </c>
      <c r="HA32" s="166">
        <v>3</v>
      </c>
      <c r="HB32" s="166">
        <v>26.093699999999998</v>
      </c>
      <c r="HC32" s="166">
        <v>28.713799999999999</v>
      </c>
      <c r="HD32" s="167"/>
      <c r="HE32" s="167"/>
      <c r="HF32" s="166">
        <v>-3.0047999999999999</v>
      </c>
      <c r="HG32" s="166">
        <v>46.898899999999998</v>
      </c>
      <c r="HH32" s="166">
        <v>3.1215000000000002</v>
      </c>
      <c r="HI32" s="166">
        <v>3.9514</v>
      </c>
      <c r="HJ32" s="166">
        <v>4.0343</v>
      </c>
      <c r="HK32" s="166">
        <v>0</v>
      </c>
      <c r="HL32" s="166">
        <v>5.5324</v>
      </c>
      <c r="HM32" s="166">
        <v>0</v>
      </c>
      <c r="HN32" s="166">
        <v>0</v>
      </c>
      <c r="HO32" s="167"/>
      <c r="HP32" s="166">
        <v>33.222099999999998</v>
      </c>
      <c r="HQ32" s="166">
        <v>-17.2364</v>
      </c>
      <c r="HR32" s="166">
        <v>-16.6267</v>
      </c>
      <c r="HS32" s="166">
        <v>-17.408999999999999</v>
      </c>
      <c r="HT32" s="166">
        <v>-17.0122</v>
      </c>
      <c r="HU32" s="166">
        <v>37.659999999999997</v>
      </c>
      <c r="HV32" s="166">
        <v>37.9</v>
      </c>
      <c r="HW32" s="166">
        <v>-38.299999999999997</v>
      </c>
      <c r="HX32" s="166">
        <v>-38.5</v>
      </c>
      <c r="HY32" s="166">
        <v>0.21149999999999999</v>
      </c>
      <c r="HZ32" s="166">
        <v>4.72</v>
      </c>
      <c r="IA32" s="166">
        <v>43.744700000000002</v>
      </c>
      <c r="IB32" s="166">
        <v>24.196400000000001</v>
      </c>
      <c r="IC32" s="166">
        <v>23.588799999999999</v>
      </c>
      <c r="ID32" s="166">
        <v>-15.6</v>
      </c>
      <c r="IE32" s="166">
        <v>-32.4</v>
      </c>
      <c r="IF32" s="166">
        <v>1.8</v>
      </c>
      <c r="IG32" s="166">
        <v>1.2</v>
      </c>
      <c r="IH32" s="167"/>
      <c r="II32" s="166">
        <v>-17.6127</v>
      </c>
      <c r="IJ32" s="166">
        <v>-48.588700000000003</v>
      </c>
      <c r="IK32" s="166">
        <v>37.479900000000001</v>
      </c>
      <c r="IL32" s="166">
        <v>-267.8229</v>
      </c>
      <c r="IM32" s="166">
        <v>-19.0212</v>
      </c>
      <c r="IN32" s="166">
        <v>-1.0212000000000001</v>
      </c>
      <c r="IO32" s="166">
        <v>89.278599999999997</v>
      </c>
      <c r="IP32" s="166">
        <v>77.371899999999997</v>
      </c>
      <c r="IQ32" s="166">
        <v>127.09780000000001</v>
      </c>
      <c r="IR32" s="166">
        <v>71.777199999999993</v>
      </c>
      <c r="IS32" s="166">
        <v>19.325600000000001</v>
      </c>
      <c r="IT32" s="166">
        <v>13.1724</v>
      </c>
      <c r="IU32" s="166">
        <v>12.98</v>
      </c>
      <c r="IV32" s="166">
        <v>-17.130400000000002</v>
      </c>
      <c r="IW32" s="166">
        <v>184.01910000000001</v>
      </c>
      <c r="IX32" s="166">
        <v>-185.89709999999999</v>
      </c>
      <c r="IY32" s="166">
        <v>4.5065</v>
      </c>
      <c r="IZ32" s="166">
        <v>3.6516000000000002</v>
      </c>
      <c r="JA32" s="166">
        <v>-1.0535000000000001</v>
      </c>
      <c r="JB32" s="167"/>
      <c r="JC32" s="166">
        <v>-8.8000000000000007</v>
      </c>
      <c r="JD32" s="166">
        <v>-1.2689999999999999</v>
      </c>
      <c r="JE32" s="166">
        <v>-1.278</v>
      </c>
      <c r="JF32" s="166">
        <v>4.88</v>
      </c>
      <c r="JG32" s="166">
        <v>-2.64</v>
      </c>
      <c r="JH32" s="166">
        <v>-2.9281000000000001</v>
      </c>
      <c r="JI32" s="166">
        <v>-3.5720999999999998</v>
      </c>
      <c r="JJ32" s="166">
        <v>11.076499999999999</v>
      </c>
      <c r="JK32" s="166">
        <v>-13.563700000000001</v>
      </c>
      <c r="JL32" s="166">
        <v>-3</v>
      </c>
      <c r="JM32" s="166">
        <v>7.1219999999999999</v>
      </c>
      <c r="JN32" s="166">
        <v>6.1749999999999998</v>
      </c>
      <c r="JO32" s="167"/>
      <c r="JP32" s="167"/>
      <c r="JQ32" s="166">
        <v>4.4156000000000004</v>
      </c>
      <c r="JR32" s="166">
        <v>4.5586000000000002</v>
      </c>
      <c r="JS32" s="166">
        <v>3.3016999999999999</v>
      </c>
      <c r="JT32" s="167"/>
      <c r="JU32" s="166">
        <v>17.5</v>
      </c>
      <c r="JV32" s="166">
        <v>0.30049999999999999</v>
      </c>
      <c r="JW32" s="166">
        <v>0.56999999999999995</v>
      </c>
      <c r="JX32" s="167"/>
      <c r="JY32" s="166">
        <v>-6.1814999999999998</v>
      </c>
      <c r="JZ32" s="166">
        <v>-2.7145999999999999</v>
      </c>
      <c r="KA32" s="166">
        <v>-28.0352</v>
      </c>
      <c r="KB32" s="166">
        <v>-4.7748999999999997</v>
      </c>
      <c r="KC32" s="166">
        <v>0</v>
      </c>
      <c r="KD32" s="166">
        <v>-29.1662</v>
      </c>
      <c r="KE32" s="166">
        <v>0</v>
      </c>
      <c r="KF32" s="166">
        <v>-19.5</v>
      </c>
      <c r="KG32" s="166">
        <v>2.7</v>
      </c>
      <c r="KH32" s="167"/>
      <c r="KI32" s="166">
        <v>-39.502299999999998</v>
      </c>
    </row>
    <row r="33" spans="1:295" ht="18" customHeight="1" x14ac:dyDescent="0.3">
      <c r="A33" s="161" t="s">
        <v>57</v>
      </c>
      <c r="B33" s="161" t="s">
        <v>789</v>
      </c>
      <c r="C33" s="162">
        <v>0</v>
      </c>
      <c r="D33" s="162">
        <v>4.4501999999999997</v>
      </c>
      <c r="E33" s="162">
        <v>-9.4728999999999992</v>
      </c>
      <c r="F33" s="162">
        <v>8.8748000000000005</v>
      </c>
      <c r="G33" s="162">
        <v>11.843999999999999</v>
      </c>
      <c r="H33" s="163"/>
      <c r="I33" s="162">
        <v>12.6511</v>
      </c>
      <c r="J33" s="163"/>
      <c r="K33" s="162">
        <v>26.856100000000001</v>
      </c>
      <c r="L33" s="162">
        <v>11.7706</v>
      </c>
      <c r="M33" s="162">
        <v>11.319900000000001</v>
      </c>
      <c r="N33" s="162">
        <v>-11.1</v>
      </c>
      <c r="O33" s="162">
        <v>-30.8</v>
      </c>
      <c r="P33" s="162">
        <v>6.6</v>
      </c>
      <c r="Q33" s="162">
        <v>4.968</v>
      </c>
      <c r="R33" s="163"/>
      <c r="S33" s="162">
        <v>3.4723999999999999</v>
      </c>
      <c r="T33" s="163"/>
      <c r="U33" s="162">
        <v>7.5454999999999997</v>
      </c>
      <c r="V33" s="162">
        <v>7.4198000000000004</v>
      </c>
      <c r="W33" s="162">
        <v>12.936199999999999</v>
      </c>
      <c r="X33" s="162">
        <v>11.183999999999999</v>
      </c>
      <c r="Y33" s="162">
        <v>-5.3120000000000003</v>
      </c>
      <c r="Z33" s="162">
        <v>2.6031</v>
      </c>
      <c r="AA33" s="163"/>
      <c r="AB33" s="162">
        <v>-0.78290000000000004</v>
      </c>
      <c r="AC33" s="162">
        <v>-0.753</v>
      </c>
      <c r="AD33" s="162">
        <v>-0.74099999999999999</v>
      </c>
      <c r="AE33" s="162">
        <v>7.3140000000000001</v>
      </c>
      <c r="AF33" s="162">
        <v>-8.8800000000000008</v>
      </c>
      <c r="AG33" s="162">
        <v>-2.2000000000000002</v>
      </c>
      <c r="AH33" s="163"/>
      <c r="AI33" s="163"/>
      <c r="AJ33" s="162">
        <v>-17.920000000000002</v>
      </c>
      <c r="AK33" s="162">
        <v>-17.86</v>
      </c>
      <c r="AL33" s="163"/>
      <c r="AM33" s="162">
        <v>-6.91</v>
      </c>
      <c r="AN33" s="162">
        <v>-6.95</v>
      </c>
      <c r="AO33" s="162">
        <v>2.8915999999999999</v>
      </c>
      <c r="AP33" s="162">
        <v>4.0933999999999999</v>
      </c>
      <c r="AQ33" s="162">
        <v>20.7743</v>
      </c>
      <c r="AR33" s="162">
        <v>21.830300000000001</v>
      </c>
      <c r="AS33" s="162">
        <v>-10.110200000000001</v>
      </c>
      <c r="AT33" s="162">
        <v>-2.5451999999999999</v>
      </c>
      <c r="AU33" s="162">
        <v>-3.1088</v>
      </c>
      <c r="AV33" s="162">
        <v>-0.76849999999999996</v>
      </c>
      <c r="AW33" s="162">
        <v>-0.57799999999999996</v>
      </c>
      <c r="AX33" s="162">
        <v>-10.4488</v>
      </c>
      <c r="AY33" s="162">
        <v>-7.7695999999999996</v>
      </c>
      <c r="AZ33" s="162">
        <v>1.196</v>
      </c>
      <c r="BA33" s="162">
        <v>6.0743999999999998</v>
      </c>
      <c r="BB33" s="162">
        <v>88.713800000000006</v>
      </c>
      <c r="BC33" s="162">
        <v>17.470400000000001</v>
      </c>
      <c r="BD33" s="162">
        <v>-6.2</v>
      </c>
      <c r="BE33" s="162">
        <v>-6.6</v>
      </c>
      <c r="BF33" s="162">
        <v>-30.6389</v>
      </c>
      <c r="BG33" s="162">
        <v>-30.3262</v>
      </c>
      <c r="BH33" s="162">
        <v>-3.0209999999999999</v>
      </c>
      <c r="BI33" s="163"/>
      <c r="BJ33" s="162">
        <v>7.5826000000000002</v>
      </c>
      <c r="BK33" s="162">
        <v>7.9619</v>
      </c>
      <c r="BL33" s="162">
        <v>4.3615000000000004</v>
      </c>
      <c r="BM33" s="162">
        <v>2.9506000000000001</v>
      </c>
      <c r="BN33" s="162">
        <v>-129.55099999999999</v>
      </c>
      <c r="BO33" s="162">
        <v>92.287899999999993</v>
      </c>
      <c r="BP33" s="162">
        <v>92.349000000000004</v>
      </c>
      <c r="BQ33" s="162">
        <v>38.676200000000001</v>
      </c>
      <c r="BR33" s="162">
        <v>-48.338799999999999</v>
      </c>
      <c r="BS33" s="163"/>
      <c r="BT33" s="163"/>
      <c r="BU33" s="163"/>
      <c r="BV33" s="162">
        <v>28.6812</v>
      </c>
      <c r="BW33" s="162">
        <v>8.4499999999999993</v>
      </c>
      <c r="BX33" s="162">
        <v>6.85</v>
      </c>
      <c r="BY33" s="162">
        <v>-3.02</v>
      </c>
      <c r="BZ33" s="162">
        <v>9.77</v>
      </c>
      <c r="CA33" s="162">
        <v>-29.4664</v>
      </c>
      <c r="CB33" s="162">
        <v>-29.4664</v>
      </c>
      <c r="CC33" s="162">
        <v>48.91</v>
      </c>
      <c r="CD33" s="162">
        <v>47.933300000000003</v>
      </c>
      <c r="CE33" s="162">
        <v>-3.8748999999999998</v>
      </c>
      <c r="CF33" s="162">
        <v>2.1640000000000001</v>
      </c>
      <c r="CG33" s="162">
        <v>2.5379999999999998</v>
      </c>
      <c r="CH33" s="162">
        <v>6.9896000000000003</v>
      </c>
      <c r="CI33" s="162">
        <v>22.669599999999999</v>
      </c>
      <c r="CJ33" s="163"/>
      <c r="CK33" s="163"/>
      <c r="CL33" s="162">
        <v>96.6</v>
      </c>
      <c r="CM33" s="162">
        <v>-45.4</v>
      </c>
      <c r="CN33" s="162">
        <v>-3.83</v>
      </c>
      <c r="CO33" s="162">
        <v>59.504300000000001</v>
      </c>
      <c r="CP33" s="162">
        <v>59.490499999999997</v>
      </c>
      <c r="CQ33" s="162">
        <v>58.168799999999997</v>
      </c>
      <c r="CR33" s="162">
        <v>91.703900000000004</v>
      </c>
      <c r="CS33" s="162">
        <v>92.128600000000006</v>
      </c>
      <c r="CT33" s="162">
        <v>-21.075700000000001</v>
      </c>
      <c r="CU33" s="162">
        <v>-86.650800000000004</v>
      </c>
      <c r="CV33" s="162">
        <v>-15.2067</v>
      </c>
      <c r="CW33" s="162">
        <v>3.7822</v>
      </c>
      <c r="CX33" s="162">
        <v>30.1</v>
      </c>
      <c r="CY33" s="162">
        <v>18.87</v>
      </c>
      <c r="CZ33" s="162">
        <v>13.286099999999999</v>
      </c>
      <c r="DA33" s="162">
        <v>13.2843</v>
      </c>
      <c r="DB33" s="162">
        <v>-12.46</v>
      </c>
      <c r="DC33" s="163"/>
      <c r="DD33" s="162">
        <v>-23.669</v>
      </c>
      <c r="DE33" s="162">
        <v>-23.768000000000001</v>
      </c>
      <c r="DF33" s="162">
        <v>26.957599999999999</v>
      </c>
      <c r="DG33" s="162">
        <v>1.43E-2</v>
      </c>
      <c r="DH33" s="162">
        <v>-6.4756</v>
      </c>
      <c r="DI33" s="162">
        <v>-14</v>
      </c>
      <c r="DJ33" s="162">
        <v>-13.9</v>
      </c>
      <c r="DK33" s="162">
        <v>-2.4377</v>
      </c>
      <c r="DL33" s="162">
        <v>8.2341999999999995</v>
      </c>
      <c r="DM33" s="162">
        <v>39.2759</v>
      </c>
      <c r="DN33" s="162">
        <v>18.745999999999999</v>
      </c>
      <c r="DO33" s="162">
        <v>9.09</v>
      </c>
      <c r="DP33" s="162">
        <v>-0.9</v>
      </c>
      <c r="DQ33" s="162">
        <v>13.9725</v>
      </c>
      <c r="DR33" s="162">
        <v>-27.131499999999999</v>
      </c>
      <c r="DS33" s="162">
        <v>-6.21</v>
      </c>
      <c r="DT33" s="162">
        <v>-6.26</v>
      </c>
      <c r="DU33" s="162">
        <v>23.7</v>
      </c>
      <c r="DV33" s="162">
        <v>28.61</v>
      </c>
      <c r="DW33" s="162">
        <v>-24.909099999999999</v>
      </c>
      <c r="DX33" s="162">
        <v>-12.918200000000001</v>
      </c>
      <c r="DY33" s="162">
        <v>-52.402200000000001</v>
      </c>
      <c r="DZ33" s="162">
        <v>-50.7</v>
      </c>
      <c r="EA33" s="162">
        <v>37.378500000000003</v>
      </c>
      <c r="EB33" s="162">
        <v>11.5068</v>
      </c>
      <c r="EC33" s="162">
        <v>-0.9425</v>
      </c>
      <c r="ED33" s="162">
        <v>-0.90090000000000003</v>
      </c>
      <c r="EE33" s="162">
        <v>-23.491299999999999</v>
      </c>
      <c r="EF33" s="162">
        <v>-25.123200000000001</v>
      </c>
      <c r="EG33" s="162">
        <v>-11.023999999999999</v>
      </c>
      <c r="EH33" s="162">
        <v>-102.03789999999999</v>
      </c>
      <c r="EI33" s="162">
        <v>-64.097200000000001</v>
      </c>
      <c r="EJ33" s="163"/>
      <c r="EK33" s="162">
        <v>-13.1256</v>
      </c>
      <c r="EL33" s="162">
        <v>-11.136900000000001</v>
      </c>
      <c r="EM33" s="162">
        <v>33.960999999999999</v>
      </c>
      <c r="EN33" s="163"/>
      <c r="EO33" s="162">
        <v>-11.5229</v>
      </c>
      <c r="EP33" s="162">
        <v>-14.34</v>
      </c>
      <c r="EQ33" s="162">
        <v>-34.982300000000002</v>
      </c>
      <c r="ER33" s="162">
        <v>-34.756</v>
      </c>
      <c r="ES33" s="162">
        <v>16.803799999999999</v>
      </c>
      <c r="ET33" s="162">
        <v>13.44</v>
      </c>
      <c r="EU33" s="162">
        <v>-7.48</v>
      </c>
      <c r="EV33" s="162">
        <v>3.7</v>
      </c>
      <c r="EW33" s="162">
        <v>3.6368999999999998</v>
      </c>
      <c r="EX33" s="162">
        <v>-15.760400000000001</v>
      </c>
      <c r="EY33" s="162">
        <v>-5.5205000000000002</v>
      </c>
      <c r="EZ33" s="162">
        <v>5.6718999999999999</v>
      </c>
      <c r="FA33" s="162">
        <v>0.85189999999999999</v>
      </c>
      <c r="FB33" s="162">
        <v>14.1671</v>
      </c>
      <c r="FC33" s="162">
        <v>-34.885199999999998</v>
      </c>
      <c r="FD33" s="163"/>
      <c r="FE33" s="162">
        <v>1.2314000000000001</v>
      </c>
      <c r="FF33" s="162">
        <v>1.4411</v>
      </c>
      <c r="FG33" s="162">
        <v>0</v>
      </c>
      <c r="FH33" s="162">
        <v>0</v>
      </c>
      <c r="FI33" s="162">
        <v>0</v>
      </c>
      <c r="FJ33" s="162">
        <v>16.9131</v>
      </c>
      <c r="FK33" s="162">
        <v>16.578199999999999</v>
      </c>
      <c r="FL33" s="162">
        <v>-25.118400000000001</v>
      </c>
      <c r="FM33" s="162">
        <v>35.4161</v>
      </c>
      <c r="FN33" s="162">
        <v>35.099499999999999</v>
      </c>
      <c r="FO33" s="162">
        <v>-12.625999999999999</v>
      </c>
      <c r="FP33" s="163"/>
      <c r="FQ33" s="162">
        <v>20.392199999999999</v>
      </c>
      <c r="FR33" s="162">
        <v>-18.55</v>
      </c>
      <c r="FS33" s="162">
        <v>-3.1124000000000001</v>
      </c>
      <c r="FT33" s="162">
        <v>0.32340000000000002</v>
      </c>
      <c r="FU33" s="162">
        <v>1.95</v>
      </c>
      <c r="FV33" s="162">
        <v>0.32</v>
      </c>
      <c r="FW33" s="162">
        <v>-20.084599999999998</v>
      </c>
      <c r="FX33" s="163"/>
      <c r="FY33" s="162">
        <v>3.4049999999999998</v>
      </c>
      <c r="FZ33" s="162">
        <v>0.14799999999999999</v>
      </c>
      <c r="GA33" s="163"/>
      <c r="GB33" s="162">
        <v>4.9800000000000004</v>
      </c>
      <c r="GC33" s="162">
        <v>-11.1272</v>
      </c>
      <c r="GD33" s="162">
        <v>-3.2869000000000002</v>
      </c>
      <c r="GE33" s="162">
        <v>-3.37</v>
      </c>
      <c r="GF33" s="162">
        <v>27.415600000000001</v>
      </c>
      <c r="GG33" s="163"/>
      <c r="GH33" s="162">
        <v>27.3871</v>
      </c>
      <c r="GI33" s="162">
        <v>-17.750599999999999</v>
      </c>
      <c r="GJ33" s="163"/>
      <c r="GK33" s="162">
        <v>2.8108</v>
      </c>
      <c r="GL33" s="162">
        <v>7.3499999999999996E-2</v>
      </c>
      <c r="GM33" s="163"/>
      <c r="GN33" s="162">
        <v>-12.825200000000001</v>
      </c>
      <c r="GO33" s="162">
        <v>-20.9192</v>
      </c>
      <c r="GP33" s="162">
        <v>3.7362000000000002</v>
      </c>
      <c r="GQ33" s="162">
        <v>-34.8733</v>
      </c>
      <c r="GR33" s="162">
        <v>10.0158</v>
      </c>
      <c r="GS33" s="162">
        <v>10.312799999999999</v>
      </c>
      <c r="GT33" s="162">
        <v>135.20349999999999</v>
      </c>
      <c r="GU33" s="162">
        <v>-6.0606999999999998</v>
      </c>
      <c r="GV33" s="162">
        <v>-6.8727999999999998</v>
      </c>
      <c r="GW33" s="162">
        <v>-8.9908000000000001</v>
      </c>
      <c r="GX33" s="162">
        <v>2.6747999999999998</v>
      </c>
      <c r="GY33" s="162">
        <v>7.0324</v>
      </c>
      <c r="GZ33" s="162">
        <v>7.0650000000000004</v>
      </c>
      <c r="HA33" s="162">
        <v>2.2027999999999999</v>
      </c>
      <c r="HB33" s="162">
        <v>25.785299999999999</v>
      </c>
      <c r="HC33" s="162">
        <v>25.961400000000001</v>
      </c>
      <c r="HD33" s="163"/>
      <c r="HE33" s="163"/>
      <c r="HF33" s="162">
        <v>-7.4793000000000003</v>
      </c>
      <c r="HG33" s="162">
        <v>41.173400000000001</v>
      </c>
      <c r="HH33" s="162">
        <v>7.7027000000000001</v>
      </c>
      <c r="HI33" s="162">
        <v>3.1421999999999999</v>
      </c>
      <c r="HJ33" s="162">
        <v>3.0423</v>
      </c>
      <c r="HK33" s="162">
        <v>0</v>
      </c>
      <c r="HL33" s="162">
        <v>0</v>
      </c>
      <c r="HM33" s="162">
        <v>0</v>
      </c>
      <c r="HN33" s="162">
        <v>-10.8264</v>
      </c>
      <c r="HO33" s="162">
        <v>24.222799999999999</v>
      </c>
      <c r="HP33" s="163"/>
      <c r="HQ33" s="162">
        <v>-17.313300000000002</v>
      </c>
      <c r="HR33" s="162">
        <v>-16.967300000000002</v>
      </c>
      <c r="HS33" s="162">
        <v>-13.3863</v>
      </c>
      <c r="HT33" s="162">
        <v>-13.682499999999999</v>
      </c>
      <c r="HU33" s="162">
        <v>34.020000000000003</v>
      </c>
      <c r="HV33" s="162">
        <v>34.090000000000003</v>
      </c>
      <c r="HW33" s="162">
        <v>-38.5</v>
      </c>
      <c r="HX33" s="162">
        <v>-38.4</v>
      </c>
      <c r="HY33" s="162">
        <v>-0.12180000000000001</v>
      </c>
      <c r="HZ33" s="162">
        <v>3.12</v>
      </c>
      <c r="IA33" s="162">
        <v>45.077399999999997</v>
      </c>
      <c r="IB33" s="162">
        <v>26.945499999999999</v>
      </c>
      <c r="IC33" s="162">
        <v>26.827999999999999</v>
      </c>
      <c r="ID33" s="162">
        <v>-15.7</v>
      </c>
      <c r="IE33" s="162">
        <v>-34.200000000000003</v>
      </c>
      <c r="IF33" s="162">
        <v>3</v>
      </c>
      <c r="IG33" s="162">
        <v>2.5</v>
      </c>
      <c r="IH33" s="162">
        <v>-18.071000000000002</v>
      </c>
      <c r="II33" s="162">
        <v>-18.0261</v>
      </c>
      <c r="IJ33" s="162">
        <v>-71.301500000000004</v>
      </c>
      <c r="IK33" s="162">
        <v>51.216799999999999</v>
      </c>
      <c r="IL33" s="162">
        <v>-270.4941</v>
      </c>
      <c r="IM33" s="162">
        <v>-19.0977</v>
      </c>
      <c r="IN33" s="162">
        <v>0.81969999999999998</v>
      </c>
      <c r="IO33" s="162">
        <v>86.4953</v>
      </c>
      <c r="IP33" s="162">
        <v>81.519000000000005</v>
      </c>
      <c r="IQ33" s="162">
        <v>126.57089999999999</v>
      </c>
      <c r="IR33" s="162">
        <v>72.991299999999995</v>
      </c>
      <c r="IS33" s="162">
        <v>16.705100000000002</v>
      </c>
      <c r="IT33" s="162">
        <v>14.834300000000001</v>
      </c>
      <c r="IU33" s="162">
        <v>13.4374</v>
      </c>
      <c r="IV33" s="162">
        <v>-15.816800000000001</v>
      </c>
      <c r="IW33" s="162">
        <v>176.8981</v>
      </c>
      <c r="IX33" s="162">
        <v>-182.3629</v>
      </c>
      <c r="IY33" s="162">
        <v>-3.4470999999999998</v>
      </c>
      <c r="IZ33" s="162">
        <v>12.0799</v>
      </c>
      <c r="JA33" s="162">
        <v>-0.5847</v>
      </c>
      <c r="JB33" s="163"/>
      <c r="JC33" s="162">
        <v>-9.0399999999999991</v>
      </c>
      <c r="JD33" s="162">
        <v>-1.1759999999999999</v>
      </c>
      <c r="JE33" s="162">
        <v>-1.1870000000000001</v>
      </c>
      <c r="JF33" s="162">
        <v>4.6399999999999997</v>
      </c>
      <c r="JG33" s="162">
        <v>-2</v>
      </c>
      <c r="JH33" s="162">
        <v>-3.4895999999999998</v>
      </c>
      <c r="JI33" s="162">
        <v>-3.8071000000000002</v>
      </c>
      <c r="JJ33" s="162">
        <v>9.8466000000000005</v>
      </c>
      <c r="JK33" s="162">
        <v>-13.7102</v>
      </c>
      <c r="JL33" s="162">
        <v>-0.9</v>
      </c>
      <c r="JM33" s="162">
        <v>7.9889999999999999</v>
      </c>
      <c r="JN33" s="162">
        <v>6.8</v>
      </c>
      <c r="JO33" s="163"/>
      <c r="JP33" s="162">
        <v>3.2265999999999999</v>
      </c>
      <c r="JQ33" s="162">
        <v>4.6295999999999999</v>
      </c>
      <c r="JR33" s="162">
        <v>4.6454000000000004</v>
      </c>
      <c r="JS33" s="162">
        <v>3.5387</v>
      </c>
      <c r="JT33" s="163"/>
      <c r="JU33" s="162">
        <v>19.8</v>
      </c>
      <c r="JV33" s="162">
        <v>-3.7699999999999997E-2</v>
      </c>
      <c r="JW33" s="162">
        <v>0.44</v>
      </c>
      <c r="JX33" s="163"/>
      <c r="JY33" s="162">
        <v>-4.6151999999999997</v>
      </c>
      <c r="JZ33" s="162">
        <v>-3.3780000000000001</v>
      </c>
      <c r="KA33" s="162">
        <v>-26.907299999999999</v>
      </c>
      <c r="KB33" s="162">
        <v>-3.9874999999999998</v>
      </c>
      <c r="KC33" s="162">
        <v>0</v>
      </c>
      <c r="KD33" s="162">
        <v>-28.8078</v>
      </c>
      <c r="KE33" s="162">
        <v>0</v>
      </c>
      <c r="KF33" s="162">
        <v>-21.4</v>
      </c>
      <c r="KG33" s="162">
        <v>4.2</v>
      </c>
      <c r="KH33" s="163"/>
      <c r="KI33" s="162">
        <v>-42.4206</v>
      </c>
    </row>
    <row r="34" spans="1:295" ht="18" customHeight="1" x14ac:dyDescent="0.3">
      <c r="A34" s="161" t="s">
        <v>57</v>
      </c>
      <c r="B34" s="161" t="s">
        <v>790</v>
      </c>
      <c r="C34" s="164">
        <v>0</v>
      </c>
      <c r="D34" s="164">
        <v>4.3925000000000001</v>
      </c>
      <c r="E34" s="164">
        <v>-9.3596000000000004</v>
      </c>
      <c r="F34" s="164">
        <v>11.8606</v>
      </c>
      <c r="G34" s="164">
        <v>11.4664</v>
      </c>
      <c r="H34" s="164">
        <v>0</v>
      </c>
      <c r="I34" s="164">
        <v>12.0379</v>
      </c>
      <c r="J34" s="165"/>
      <c r="K34" s="164">
        <v>23.966100000000001</v>
      </c>
      <c r="L34" s="164">
        <v>10.3437</v>
      </c>
      <c r="M34" s="164">
        <v>9.8672000000000004</v>
      </c>
      <c r="N34" s="164">
        <v>-8.8800000000000008</v>
      </c>
      <c r="O34" s="164">
        <v>-33</v>
      </c>
      <c r="P34" s="164">
        <v>8.8000000000000007</v>
      </c>
      <c r="Q34" s="164">
        <v>4.968</v>
      </c>
      <c r="R34" s="164">
        <v>-22</v>
      </c>
      <c r="S34" s="164">
        <v>2.6867000000000001</v>
      </c>
      <c r="T34" s="164">
        <v>0</v>
      </c>
      <c r="U34" s="164">
        <v>6.9645000000000001</v>
      </c>
      <c r="V34" s="164">
        <v>6.9953000000000003</v>
      </c>
      <c r="W34" s="164">
        <v>11.748100000000001</v>
      </c>
      <c r="X34" s="164">
        <v>10.9148</v>
      </c>
      <c r="Y34" s="164">
        <v>-4.8947000000000003</v>
      </c>
      <c r="Z34" s="164">
        <v>2.5785</v>
      </c>
      <c r="AA34" s="165"/>
      <c r="AB34" s="164">
        <v>-0.66639999999999999</v>
      </c>
      <c r="AC34" s="164">
        <v>-0.88800000000000001</v>
      </c>
      <c r="AD34" s="164">
        <v>-0.876</v>
      </c>
      <c r="AE34" s="164">
        <v>7.399</v>
      </c>
      <c r="AF34" s="164">
        <v>-8.8800000000000008</v>
      </c>
      <c r="AG34" s="164">
        <v>0</v>
      </c>
      <c r="AH34" s="165"/>
      <c r="AI34" s="165"/>
      <c r="AJ34" s="164">
        <v>-19.07</v>
      </c>
      <c r="AK34" s="164">
        <v>-19.14</v>
      </c>
      <c r="AL34" s="165"/>
      <c r="AM34" s="164">
        <v>-7.02</v>
      </c>
      <c r="AN34" s="164">
        <v>-6.94</v>
      </c>
      <c r="AO34" s="164">
        <v>1.9964</v>
      </c>
      <c r="AP34" s="164">
        <v>3.8955000000000002</v>
      </c>
      <c r="AQ34" s="164">
        <v>22.861899999999999</v>
      </c>
      <c r="AR34" s="164">
        <v>25.445699999999999</v>
      </c>
      <c r="AS34" s="164">
        <v>-11.7843</v>
      </c>
      <c r="AT34" s="164">
        <v>-3.0811000000000002</v>
      </c>
      <c r="AU34" s="164">
        <v>-3.2551000000000001</v>
      </c>
      <c r="AV34" s="164">
        <v>-0.99650000000000005</v>
      </c>
      <c r="AW34" s="164">
        <v>-0.87880000000000003</v>
      </c>
      <c r="AX34" s="164">
        <v>-10.3148</v>
      </c>
      <c r="AY34" s="164">
        <v>-7.7695999999999996</v>
      </c>
      <c r="AZ34" s="164">
        <v>1.5905</v>
      </c>
      <c r="BA34" s="164">
        <v>8.9960000000000004</v>
      </c>
      <c r="BB34" s="164">
        <v>89.785799999999995</v>
      </c>
      <c r="BC34" s="164">
        <v>19.588000000000001</v>
      </c>
      <c r="BD34" s="164">
        <v>-5.8</v>
      </c>
      <c r="BE34" s="164">
        <v>-6.6</v>
      </c>
      <c r="BF34" s="164">
        <v>-32.171199999999999</v>
      </c>
      <c r="BG34" s="164">
        <v>-31.883199999999999</v>
      </c>
      <c r="BH34" s="164">
        <v>-3.1379999999999999</v>
      </c>
      <c r="BI34" s="165"/>
      <c r="BJ34" s="164">
        <v>5.8518999999999997</v>
      </c>
      <c r="BK34" s="164">
        <v>8.0070999999999994</v>
      </c>
      <c r="BL34" s="164">
        <v>3.0627</v>
      </c>
      <c r="BM34" s="164">
        <v>2.2046000000000001</v>
      </c>
      <c r="BN34" s="164">
        <v>-150.24260000000001</v>
      </c>
      <c r="BO34" s="164">
        <v>93.935900000000004</v>
      </c>
      <c r="BP34" s="164">
        <v>93.9054</v>
      </c>
      <c r="BQ34" s="164">
        <v>48.816800000000001</v>
      </c>
      <c r="BR34" s="164">
        <v>-60.611499999999999</v>
      </c>
      <c r="BS34" s="165"/>
      <c r="BT34" s="165"/>
      <c r="BU34" s="165"/>
      <c r="BV34" s="164">
        <v>25.757200000000001</v>
      </c>
      <c r="BW34" s="164">
        <v>7.64</v>
      </c>
      <c r="BX34" s="164">
        <v>5.57</v>
      </c>
      <c r="BY34" s="164">
        <v>-4.5199999999999996</v>
      </c>
      <c r="BZ34" s="164">
        <v>8.7200000000000006</v>
      </c>
      <c r="CA34" s="164">
        <v>-27.3231</v>
      </c>
      <c r="CB34" s="164">
        <v>-27.1891</v>
      </c>
      <c r="CC34" s="164">
        <v>48.485199999999999</v>
      </c>
      <c r="CD34" s="164">
        <v>47.487099999999998</v>
      </c>
      <c r="CE34" s="164">
        <v>-2.8083999999999998</v>
      </c>
      <c r="CF34" s="164">
        <v>1.155</v>
      </c>
      <c r="CG34" s="164">
        <v>1.1428</v>
      </c>
      <c r="CH34" s="164">
        <v>5.8792999999999997</v>
      </c>
      <c r="CI34" s="164">
        <v>23.252800000000001</v>
      </c>
      <c r="CJ34" s="165"/>
      <c r="CK34" s="165"/>
      <c r="CL34" s="164">
        <v>96.4</v>
      </c>
      <c r="CM34" s="164">
        <v>-45.8</v>
      </c>
      <c r="CN34" s="164">
        <v>-3.94</v>
      </c>
      <c r="CO34" s="164">
        <v>58.485399999999998</v>
      </c>
      <c r="CP34" s="164">
        <v>58.532400000000003</v>
      </c>
      <c r="CQ34" s="164">
        <v>56.765999999999998</v>
      </c>
      <c r="CR34" s="164">
        <v>95.575400000000002</v>
      </c>
      <c r="CS34" s="164">
        <v>95.280900000000003</v>
      </c>
      <c r="CT34" s="164">
        <v>-22.072900000000001</v>
      </c>
      <c r="CU34" s="164">
        <v>-88.122699999999995</v>
      </c>
      <c r="CV34" s="164">
        <v>-15.8073</v>
      </c>
      <c r="CW34" s="164">
        <v>3.3738999999999999</v>
      </c>
      <c r="CX34" s="164">
        <v>30.1</v>
      </c>
      <c r="CY34" s="164">
        <v>16.57</v>
      </c>
      <c r="CZ34" s="164">
        <v>13.442399999999999</v>
      </c>
      <c r="DA34" s="164">
        <v>13.382</v>
      </c>
      <c r="DB34" s="164">
        <v>-12.41</v>
      </c>
      <c r="DC34" s="164">
        <v>25.5123</v>
      </c>
      <c r="DD34" s="164">
        <v>-24.4666</v>
      </c>
      <c r="DE34" s="164">
        <v>-24.363399999999999</v>
      </c>
      <c r="DF34" s="164">
        <v>27.8584</v>
      </c>
      <c r="DG34" s="164">
        <v>1.4500000000000001E-2</v>
      </c>
      <c r="DH34" s="164">
        <v>-6.5735000000000001</v>
      </c>
      <c r="DI34" s="165"/>
      <c r="DJ34" s="165"/>
      <c r="DK34" s="164">
        <v>-2.4634</v>
      </c>
      <c r="DL34" s="164">
        <v>8.6082000000000001</v>
      </c>
      <c r="DM34" s="164">
        <v>38.645099999999999</v>
      </c>
      <c r="DN34" s="164">
        <v>19.117100000000001</v>
      </c>
      <c r="DO34" s="164">
        <v>9.35</v>
      </c>
      <c r="DP34" s="164">
        <v>-0.51</v>
      </c>
      <c r="DQ34" s="165"/>
      <c r="DR34" s="164">
        <v>-27.8066</v>
      </c>
      <c r="DS34" s="164">
        <v>-6.09</v>
      </c>
      <c r="DT34" s="164">
        <v>-6.31</v>
      </c>
      <c r="DU34" s="164">
        <v>22.88</v>
      </c>
      <c r="DV34" s="164">
        <v>27.55</v>
      </c>
      <c r="DW34" s="164">
        <v>-25.690899999999999</v>
      </c>
      <c r="DX34" s="164">
        <v>-13.1</v>
      </c>
      <c r="DY34" s="164">
        <v>-51.022799999999997</v>
      </c>
      <c r="DZ34" s="164">
        <v>-49.927300000000002</v>
      </c>
      <c r="EA34" s="164">
        <v>35.601999999999997</v>
      </c>
      <c r="EB34" s="164">
        <v>9.8221000000000007</v>
      </c>
      <c r="EC34" s="164">
        <v>-2.3224</v>
      </c>
      <c r="ED34" s="164">
        <v>-1.8015000000000001</v>
      </c>
      <c r="EE34" s="164">
        <v>-27.6463</v>
      </c>
      <c r="EF34" s="164">
        <v>-29.887</v>
      </c>
      <c r="EG34" s="164">
        <v>-11.013999999999999</v>
      </c>
      <c r="EH34" s="164">
        <v>-111.90309999999999</v>
      </c>
      <c r="EI34" s="164">
        <v>-72.899600000000007</v>
      </c>
      <c r="EJ34" s="165"/>
      <c r="EK34" s="164">
        <v>-12.928900000000001</v>
      </c>
      <c r="EL34" s="164">
        <v>-11.651400000000001</v>
      </c>
      <c r="EM34" s="164">
        <v>30.4879</v>
      </c>
      <c r="EN34" s="164">
        <v>0</v>
      </c>
      <c r="EO34" s="164">
        <v>-5.1797000000000004</v>
      </c>
      <c r="EP34" s="164">
        <v>-18.436</v>
      </c>
      <c r="EQ34" s="164">
        <v>-34.518500000000003</v>
      </c>
      <c r="ER34" s="164">
        <v>-34.3812</v>
      </c>
      <c r="ES34" s="164">
        <v>15.663600000000001</v>
      </c>
      <c r="ET34" s="164">
        <v>0</v>
      </c>
      <c r="EU34" s="164">
        <v>-8.99</v>
      </c>
      <c r="EV34" s="164">
        <v>8.5</v>
      </c>
      <c r="EW34" s="164">
        <v>3.7833000000000001</v>
      </c>
      <c r="EX34" s="164">
        <v>-7.9889000000000001</v>
      </c>
      <c r="EY34" s="164">
        <v>-5.9417</v>
      </c>
      <c r="EZ34" s="164">
        <v>5.2885</v>
      </c>
      <c r="FA34" s="164">
        <v>1.8818999999999999</v>
      </c>
      <c r="FB34" s="164">
        <v>14.5434</v>
      </c>
      <c r="FC34" s="164">
        <v>-32.039299999999997</v>
      </c>
      <c r="FD34" s="164">
        <v>0</v>
      </c>
      <c r="FE34" s="164">
        <v>1.3425</v>
      </c>
      <c r="FF34" s="164">
        <v>1.5556000000000001</v>
      </c>
      <c r="FG34" s="164">
        <v>3.5185</v>
      </c>
      <c r="FH34" s="164">
        <v>2.8854000000000002</v>
      </c>
      <c r="FI34" s="164">
        <v>0</v>
      </c>
      <c r="FJ34" s="164">
        <v>14.2338</v>
      </c>
      <c r="FK34" s="164">
        <v>14.401199999999999</v>
      </c>
      <c r="FL34" s="164">
        <v>-21.936800000000002</v>
      </c>
      <c r="FM34" s="164">
        <v>34.089199999999998</v>
      </c>
      <c r="FN34" s="164">
        <v>33.982900000000001</v>
      </c>
      <c r="FO34" s="164">
        <v>-11.872</v>
      </c>
      <c r="FP34" s="164">
        <v>0</v>
      </c>
      <c r="FQ34" s="164">
        <v>16.812999999999999</v>
      </c>
      <c r="FR34" s="164">
        <v>-18.64</v>
      </c>
      <c r="FS34" s="164">
        <v>-3.6177999999999999</v>
      </c>
      <c r="FT34" s="164">
        <v>0.32340000000000002</v>
      </c>
      <c r="FU34" s="164">
        <v>2.13</v>
      </c>
      <c r="FV34" s="164">
        <v>1.42</v>
      </c>
      <c r="FW34" s="164">
        <v>-17.676600000000001</v>
      </c>
      <c r="FX34" s="165"/>
      <c r="FY34" s="164">
        <v>3.34</v>
      </c>
      <c r="FZ34" s="164">
        <v>0.32300000000000001</v>
      </c>
      <c r="GA34" s="165"/>
      <c r="GB34" s="164">
        <v>5.56</v>
      </c>
      <c r="GC34" s="164">
        <v>-12.900399999999999</v>
      </c>
      <c r="GD34" s="164">
        <v>-5.5808</v>
      </c>
      <c r="GE34" s="164">
        <v>-3.57</v>
      </c>
      <c r="GF34" s="164">
        <v>28.0564</v>
      </c>
      <c r="GG34" s="165"/>
      <c r="GH34" s="164">
        <v>26.562799999999999</v>
      </c>
      <c r="GI34" s="164">
        <v>-17.635999999999999</v>
      </c>
      <c r="GJ34" s="164">
        <v>0</v>
      </c>
      <c r="GK34" s="164">
        <v>2.6970999999999998</v>
      </c>
      <c r="GL34" s="164">
        <v>7.3499999999999996E-2</v>
      </c>
      <c r="GM34" s="165"/>
      <c r="GN34" s="164">
        <v>-13.5411</v>
      </c>
      <c r="GO34" s="164">
        <v>-19.613700000000001</v>
      </c>
      <c r="GP34" s="164">
        <v>5.6558000000000002</v>
      </c>
      <c r="GQ34" s="164">
        <v>-35.209400000000002</v>
      </c>
      <c r="GR34" s="164">
        <v>10.5143</v>
      </c>
      <c r="GS34" s="164">
        <v>9.1864000000000008</v>
      </c>
      <c r="GT34" s="164">
        <v>128.3553</v>
      </c>
      <c r="GU34" s="164">
        <v>-6.3563000000000001</v>
      </c>
      <c r="GV34" s="164">
        <v>-5.9333999999999998</v>
      </c>
      <c r="GW34" s="164">
        <v>-8.9634999999999998</v>
      </c>
      <c r="GX34" s="164">
        <v>2.7353000000000001</v>
      </c>
      <c r="GY34" s="164">
        <v>6.7321</v>
      </c>
      <c r="GZ34" s="164">
        <v>6.7565</v>
      </c>
      <c r="HA34" s="164">
        <v>2</v>
      </c>
      <c r="HB34" s="164">
        <v>24.969899999999999</v>
      </c>
      <c r="HC34" s="164">
        <v>24.6126</v>
      </c>
      <c r="HD34" s="165"/>
      <c r="HE34" s="164">
        <v>0</v>
      </c>
      <c r="HF34" s="164">
        <v>-8.9674999999999994</v>
      </c>
      <c r="HG34" s="164">
        <v>32.718899999999998</v>
      </c>
      <c r="HH34" s="164">
        <v>10.9536</v>
      </c>
      <c r="HI34" s="164">
        <v>-2.58</v>
      </c>
      <c r="HJ34" s="164">
        <v>-1.3536999999999999</v>
      </c>
      <c r="HK34" s="164">
        <v>0</v>
      </c>
      <c r="HL34" s="164">
        <v>6.4870999999999999</v>
      </c>
      <c r="HM34" s="164">
        <v>0</v>
      </c>
      <c r="HN34" s="164">
        <v>0</v>
      </c>
      <c r="HO34" s="164">
        <v>24.222799999999999</v>
      </c>
      <c r="HP34" s="164">
        <v>19.996500000000001</v>
      </c>
      <c r="HQ34" s="164">
        <v>-18.148299999999999</v>
      </c>
      <c r="HR34" s="164">
        <v>-17.533100000000001</v>
      </c>
      <c r="HS34" s="164">
        <v>-17.078900000000001</v>
      </c>
      <c r="HT34" s="164">
        <v>-16.998899999999999</v>
      </c>
      <c r="HU34" s="164">
        <v>31.34</v>
      </c>
      <c r="HV34" s="164">
        <v>31.6</v>
      </c>
      <c r="HW34" s="164">
        <v>-38.4</v>
      </c>
      <c r="HX34" s="164">
        <v>-38.1</v>
      </c>
      <c r="HY34" s="164">
        <v>-0.1401</v>
      </c>
      <c r="HZ34" s="164">
        <v>4.32</v>
      </c>
      <c r="IA34" s="164">
        <v>47.044199999999996</v>
      </c>
      <c r="IB34" s="164">
        <v>26.884599999999999</v>
      </c>
      <c r="IC34" s="164">
        <v>26.648099999999999</v>
      </c>
      <c r="ID34" s="164">
        <v>-16.100000000000001</v>
      </c>
      <c r="IE34" s="164">
        <v>-34.6</v>
      </c>
      <c r="IF34" s="164">
        <v>2.2000000000000002</v>
      </c>
      <c r="IG34" s="164">
        <v>1.7</v>
      </c>
      <c r="IH34" s="164">
        <v>-18.0914</v>
      </c>
      <c r="II34" s="164">
        <v>-18.054600000000001</v>
      </c>
      <c r="IJ34" s="164">
        <v>-87.700299999999999</v>
      </c>
      <c r="IK34" s="164">
        <v>50.043900000000001</v>
      </c>
      <c r="IL34" s="164">
        <v>-267.97859999999997</v>
      </c>
      <c r="IM34" s="164">
        <v>-17.217400000000001</v>
      </c>
      <c r="IN34" s="164">
        <v>0</v>
      </c>
      <c r="IO34" s="164">
        <v>78.464600000000004</v>
      </c>
      <c r="IP34" s="164">
        <v>92.426000000000002</v>
      </c>
      <c r="IQ34" s="164">
        <v>123.8189</v>
      </c>
      <c r="IR34" s="164">
        <v>70.279899999999998</v>
      </c>
      <c r="IS34" s="164">
        <v>6.9546999999999999</v>
      </c>
      <c r="IT34" s="164">
        <v>18.089700000000001</v>
      </c>
      <c r="IU34" s="164">
        <v>16.383900000000001</v>
      </c>
      <c r="IV34" s="164">
        <v>-13.241</v>
      </c>
      <c r="IW34" s="164">
        <v>162.9657</v>
      </c>
      <c r="IX34" s="164">
        <v>-191.0085</v>
      </c>
      <c r="IY34" s="164">
        <v>-19.863</v>
      </c>
      <c r="IZ34" s="164">
        <v>27.4115</v>
      </c>
      <c r="JA34" s="164">
        <v>-0.1404</v>
      </c>
      <c r="JB34" s="165"/>
      <c r="JC34" s="164">
        <v>-10.56</v>
      </c>
      <c r="JD34" s="164">
        <v>-1.0309999999999999</v>
      </c>
      <c r="JE34" s="164">
        <v>-1.0369999999999999</v>
      </c>
      <c r="JF34" s="164">
        <v>6.08</v>
      </c>
      <c r="JG34" s="164">
        <v>-2.8</v>
      </c>
      <c r="JH34" s="164">
        <v>-3.5215999999999998</v>
      </c>
      <c r="JI34" s="164">
        <v>-3.4836</v>
      </c>
      <c r="JJ34" s="164">
        <v>8.3818000000000001</v>
      </c>
      <c r="JK34" s="164">
        <v>-12.8893</v>
      </c>
      <c r="JL34" s="164">
        <v>-1</v>
      </c>
      <c r="JM34" s="164">
        <v>7.3579999999999997</v>
      </c>
      <c r="JN34" s="164">
        <v>7.9720000000000004</v>
      </c>
      <c r="JO34" s="164">
        <v>2.5335999999999999</v>
      </c>
      <c r="JP34" s="164">
        <v>2.9451999999999998</v>
      </c>
      <c r="JQ34" s="164">
        <v>3.7155</v>
      </c>
      <c r="JR34" s="164">
        <v>4.4089</v>
      </c>
      <c r="JS34" s="164">
        <v>3.9422000000000001</v>
      </c>
      <c r="JT34" s="165"/>
      <c r="JU34" s="164">
        <v>20</v>
      </c>
      <c r="JV34" s="164">
        <v>-0.29049999999999998</v>
      </c>
      <c r="JW34" s="164">
        <v>0.53</v>
      </c>
      <c r="JX34" s="165"/>
      <c r="JY34" s="164">
        <v>-3.0611999999999999</v>
      </c>
      <c r="JZ34" s="164">
        <v>-4.2099000000000002</v>
      </c>
      <c r="KA34" s="164">
        <v>-29.653199999999998</v>
      </c>
      <c r="KB34" s="164">
        <v>-1.6145</v>
      </c>
      <c r="KC34" s="164">
        <v>0</v>
      </c>
      <c r="KD34" s="164">
        <v>-30.3096</v>
      </c>
      <c r="KE34" s="164">
        <v>0</v>
      </c>
      <c r="KF34" s="164">
        <v>-21.5</v>
      </c>
      <c r="KG34" s="164">
        <v>3.9</v>
      </c>
      <c r="KH34" s="164">
        <v>0</v>
      </c>
      <c r="KI34" s="164">
        <v>-41.785800000000002</v>
      </c>
    </row>
    <row r="35" spans="1:295" ht="18" customHeight="1" x14ac:dyDescent="0.3">
      <c r="A35" s="161" t="s">
        <v>57</v>
      </c>
      <c r="B35" s="161" t="s">
        <v>791</v>
      </c>
      <c r="C35" s="164">
        <v>0</v>
      </c>
      <c r="D35" s="164">
        <v>4.5292000000000003</v>
      </c>
      <c r="E35" s="164">
        <v>-9.5654000000000003</v>
      </c>
      <c r="F35" s="164">
        <v>13.453200000000001</v>
      </c>
      <c r="G35" s="164">
        <v>10.8558</v>
      </c>
      <c r="H35" s="164">
        <v>0</v>
      </c>
      <c r="I35" s="164">
        <v>11.478</v>
      </c>
      <c r="J35" s="165"/>
      <c r="K35" s="164">
        <v>22.174199999999999</v>
      </c>
      <c r="L35" s="164">
        <v>9.3297000000000008</v>
      </c>
      <c r="M35" s="164">
        <v>8.9222000000000001</v>
      </c>
      <c r="N35" s="164">
        <v>-6.66</v>
      </c>
      <c r="O35" s="164">
        <v>-30.8</v>
      </c>
      <c r="P35" s="165"/>
      <c r="Q35" s="164">
        <v>4.968</v>
      </c>
      <c r="R35" s="164">
        <v>-22</v>
      </c>
      <c r="S35" s="164">
        <v>3.0847000000000002</v>
      </c>
      <c r="T35" s="164">
        <v>0</v>
      </c>
      <c r="U35" s="164">
        <v>6.5162000000000004</v>
      </c>
      <c r="V35" s="164">
        <v>6.4085999999999999</v>
      </c>
      <c r="W35" s="164">
        <v>11.0153</v>
      </c>
      <c r="X35" s="164">
        <v>10.648999999999999</v>
      </c>
      <c r="Y35" s="164">
        <v>-5.1455000000000002</v>
      </c>
      <c r="Z35" s="164">
        <v>2.3995000000000002</v>
      </c>
      <c r="AA35" s="165"/>
      <c r="AB35" s="164">
        <v>-0.70479999999999998</v>
      </c>
      <c r="AC35" s="164">
        <v>-0.85299999999999998</v>
      </c>
      <c r="AD35" s="164">
        <v>-0.84199999999999997</v>
      </c>
      <c r="AE35" s="164">
        <v>7.2089999999999996</v>
      </c>
      <c r="AF35" s="164">
        <v>-13.32</v>
      </c>
      <c r="AG35" s="164">
        <v>0</v>
      </c>
      <c r="AH35" s="165"/>
      <c r="AI35" s="165"/>
      <c r="AJ35" s="164">
        <v>-18.7</v>
      </c>
      <c r="AK35" s="164">
        <v>-18.77</v>
      </c>
      <c r="AL35" s="164">
        <v>-10</v>
      </c>
      <c r="AM35" s="164">
        <v>-6.93</v>
      </c>
      <c r="AN35" s="164">
        <v>-6.95</v>
      </c>
      <c r="AO35" s="164">
        <v>1.9207000000000001</v>
      </c>
      <c r="AP35" s="164">
        <v>3.7711000000000001</v>
      </c>
      <c r="AQ35" s="164">
        <v>22.153600000000001</v>
      </c>
      <c r="AR35" s="164">
        <v>24.9635</v>
      </c>
      <c r="AS35" s="164">
        <v>-13.844799999999999</v>
      </c>
      <c r="AT35" s="164">
        <v>-3.8847999999999998</v>
      </c>
      <c r="AU35" s="164">
        <v>-2.9238</v>
      </c>
      <c r="AV35" s="164">
        <v>1.0266999999999999</v>
      </c>
      <c r="AW35" s="164">
        <v>1.0016</v>
      </c>
      <c r="AX35" s="164">
        <v>-13.931699999999999</v>
      </c>
      <c r="AY35" s="164">
        <v>-9.2431999999999999</v>
      </c>
      <c r="AZ35" s="164">
        <v>1.9851000000000001</v>
      </c>
      <c r="BA35" s="164">
        <v>10.6616</v>
      </c>
      <c r="BB35" s="164">
        <v>92.491100000000003</v>
      </c>
      <c r="BC35" s="164">
        <v>18.854700000000001</v>
      </c>
      <c r="BD35" s="164">
        <v>-6.3</v>
      </c>
      <c r="BE35" s="164">
        <v>-6.5</v>
      </c>
      <c r="BF35" s="164">
        <v>-32.3874</v>
      </c>
      <c r="BG35" s="164">
        <v>-32.234099999999998</v>
      </c>
      <c r="BH35" s="164">
        <v>-3.1315</v>
      </c>
      <c r="BI35" s="165"/>
      <c r="BJ35" s="164">
        <v>6.0994999999999999</v>
      </c>
      <c r="BK35" s="164">
        <v>8.2739999999999991</v>
      </c>
      <c r="BL35" s="164">
        <v>3.0347</v>
      </c>
      <c r="BM35" s="164">
        <v>2.2202999999999999</v>
      </c>
      <c r="BN35" s="164">
        <v>-148.83869999999999</v>
      </c>
      <c r="BO35" s="164">
        <v>92.715199999999996</v>
      </c>
      <c r="BP35" s="164">
        <v>92.043800000000005</v>
      </c>
      <c r="BQ35" s="164">
        <v>52.416600000000003</v>
      </c>
      <c r="BR35" s="164">
        <v>-63.754399999999997</v>
      </c>
      <c r="BS35" s="165"/>
      <c r="BT35" s="165"/>
      <c r="BU35" s="165"/>
      <c r="BV35" s="164">
        <v>24.799199999999999</v>
      </c>
      <c r="BW35" s="164">
        <v>7.21</v>
      </c>
      <c r="BX35" s="164">
        <v>5.21</v>
      </c>
      <c r="BY35" s="164">
        <v>-5.32</v>
      </c>
      <c r="BZ35" s="164">
        <v>7.85</v>
      </c>
      <c r="CA35" s="164">
        <v>-25.849499999999999</v>
      </c>
      <c r="CB35" s="164">
        <v>-26.787199999999999</v>
      </c>
      <c r="CC35" s="164">
        <v>41.705599999999997</v>
      </c>
      <c r="CD35" s="164">
        <v>41.292299999999997</v>
      </c>
      <c r="CE35" s="164">
        <v>-3.383</v>
      </c>
      <c r="CF35" s="164">
        <v>3.0049999999999999</v>
      </c>
      <c r="CG35" s="164">
        <v>3.1835</v>
      </c>
      <c r="CH35" s="164">
        <v>5.6872999999999996</v>
      </c>
      <c r="CI35" s="164">
        <v>23.4572</v>
      </c>
      <c r="CJ35" s="164">
        <v>2.88</v>
      </c>
      <c r="CK35" s="164">
        <v>6.4119999999999999</v>
      </c>
      <c r="CL35" s="164">
        <v>95.6</v>
      </c>
      <c r="CM35" s="164">
        <v>-46.1</v>
      </c>
      <c r="CN35" s="164">
        <v>-3.95</v>
      </c>
      <c r="CO35" s="164">
        <v>57.676499999999997</v>
      </c>
      <c r="CP35" s="164">
        <v>58.524999999999999</v>
      </c>
      <c r="CQ35" s="164">
        <v>56.5944</v>
      </c>
      <c r="CR35" s="164">
        <v>96.466200000000001</v>
      </c>
      <c r="CS35" s="164">
        <v>96.763900000000007</v>
      </c>
      <c r="CT35" s="164">
        <v>-21.8523</v>
      </c>
      <c r="CU35" s="164">
        <v>-89.4876</v>
      </c>
      <c r="CV35" s="164">
        <v>-15.571899999999999</v>
      </c>
      <c r="CW35" s="164">
        <v>3.3412999999999999</v>
      </c>
      <c r="CX35" s="164">
        <v>30.14</v>
      </c>
      <c r="CY35" s="164">
        <v>14.18</v>
      </c>
      <c r="CZ35" s="164">
        <v>12.036099999999999</v>
      </c>
      <c r="DA35" s="164">
        <v>12.014799999999999</v>
      </c>
      <c r="DB35" s="164">
        <v>-11.11</v>
      </c>
      <c r="DC35" s="165"/>
      <c r="DD35" s="164">
        <v>-24.4177</v>
      </c>
      <c r="DE35" s="164">
        <v>-24.226500000000001</v>
      </c>
      <c r="DF35" s="164">
        <v>33.151000000000003</v>
      </c>
      <c r="DG35" s="164">
        <v>1.4800000000000001E-2</v>
      </c>
      <c r="DH35" s="164">
        <v>-5.7022000000000004</v>
      </c>
      <c r="DI35" s="164">
        <v>-9.4</v>
      </c>
      <c r="DJ35" s="164">
        <v>-9.1</v>
      </c>
      <c r="DK35" s="164">
        <v>-2.843</v>
      </c>
      <c r="DL35" s="164">
        <v>8.0472000000000001</v>
      </c>
      <c r="DM35" s="164">
        <v>38.487400000000001</v>
      </c>
      <c r="DN35" s="164">
        <v>18.560500000000001</v>
      </c>
      <c r="DO35" s="164">
        <v>8.94</v>
      </c>
      <c r="DP35" s="164">
        <v>-0.86</v>
      </c>
      <c r="DQ35" s="165"/>
      <c r="DR35" s="164">
        <v>-33.481900000000003</v>
      </c>
      <c r="DS35" s="164">
        <v>-6.48</v>
      </c>
      <c r="DT35" s="164">
        <v>-6.62</v>
      </c>
      <c r="DU35" s="164">
        <v>22.79</v>
      </c>
      <c r="DV35" s="164">
        <v>27.99</v>
      </c>
      <c r="DW35" s="164">
        <v>-30.927299999999999</v>
      </c>
      <c r="DX35" s="164">
        <v>-15.4818</v>
      </c>
      <c r="DY35" s="164">
        <v>-50.189900000000002</v>
      </c>
      <c r="DZ35" s="164">
        <v>-48.7273</v>
      </c>
      <c r="EA35" s="164">
        <v>35.575800000000001</v>
      </c>
      <c r="EB35" s="164">
        <v>9.8192000000000004</v>
      </c>
      <c r="EC35" s="164">
        <v>-2.6490999999999998</v>
      </c>
      <c r="ED35" s="164">
        <v>-2.6204999999999998</v>
      </c>
      <c r="EE35" s="164">
        <v>-27.748899999999999</v>
      </c>
      <c r="EF35" s="164">
        <v>-30.1127</v>
      </c>
      <c r="EG35" s="164">
        <v>-11.598000000000001</v>
      </c>
      <c r="EH35" s="164">
        <v>-111.4085</v>
      </c>
      <c r="EI35" s="164">
        <v>-84.528400000000005</v>
      </c>
      <c r="EJ35" s="165"/>
      <c r="EK35" s="164">
        <v>-12.4138</v>
      </c>
      <c r="EL35" s="164">
        <v>-11.1067</v>
      </c>
      <c r="EM35" s="164">
        <v>30.961600000000001</v>
      </c>
      <c r="EN35" s="164">
        <v>0</v>
      </c>
      <c r="EO35" s="164">
        <v>-3.2671000000000001</v>
      </c>
      <c r="EP35" s="164">
        <v>-15.875999999999999</v>
      </c>
      <c r="EQ35" s="164">
        <v>-34.352899999999998</v>
      </c>
      <c r="ER35" s="164">
        <v>-34.154000000000003</v>
      </c>
      <c r="ES35" s="164">
        <v>15.0562</v>
      </c>
      <c r="ET35" s="164">
        <v>13.86</v>
      </c>
      <c r="EU35" s="164">
        <v>-11.3</v>
      </c>
      <c r="EV35" s="164">
        <v>0</v>
      </c>
      <c r="EW35" s="164">
        <v>3.5870000000000002</v>
      </c>
      <c r="EX35" s="164">
        <v>-6.319</v>
      </c>
      <c r="EY35" s="164">
        <v>-6.2526000000000002</v>
      </c>
      <c r="EZ35" s="164">
        <v>5.0660999999999996</v>
      </c>
      <c r="FA35" s="164">
        <v>2.2092999999999998</v>
      </c>
      <c r="FB35" s="164">
        <v>14.041700000000001</v>
      </c>
      <c r="FC35" s="164">
        <v>-33.129399999999997</v>
      </c>
      <c r="FD35" s="164">
        <v>0</v>
      </c>
      <c r="FE35" s="164">
        <v>1.3802000000000001</v>
      </c>
      <c r="FF35" s="164">
        <v>1.579</v>
      </c>
      <c r="FG35" s="164">
        <v>4.0735999999999999</v>
      </c>
      <c r="FH35" s="164">
        <v>4.1098999999999997</v>
      </c>
      <c r="FI35" s="164">
        <v>2.9247999999999998</v>
      </c>
      <c r="FJ35" s="164">
        <v>13.0616</v>
      </c>
      <c r="FK35" s="164">
        <v>13.731400000000001</v>
      </c>
      <c r="FL35" s="164">
        <v>-21.099499999999999</v>
      </c>
      <c r="FM35" s="164">
        <v>32.663899999999998</v>
      </c>
      <c r="FN35" s="164">
        <v>32.679200000000002</v>
      </c>
      <c r="FO35" s="164">
        <v>-12.0244</v>
      </c>
      <c r="FP35" s="164">
        <v>0</v>
      </c>
      <c r="FQ35" s="164">
        <v>18.019100000000002</v>
      </c>
      <c r="FR35" s="164">
        <v>-18.739999999999998</v>
      </c>
      <c r="FS35" s="164">
        <v>-2.911</v>
      </c>
      <c r="FT35" s="164">
        <v>0.30599999999999999</v>
      </c>
      <c r="FU35" s="164">
        <v>2.13</v>
      </c>
      <c r="FV35" s="164">
        <v>2.4700000000000002</v>
      </c>
      <c r="FW35" s="164">
        <v>-17.733799999999999</v>
      </c>
      <c r="FX35" s="164">
        <v>0</v>
      </c>
      <c r="FY35" s="164">
        <v>3.21</v>
      </c>
      <c r="FZ35" s="164">
        <v>0.33</v>
      </c>
      <c r="GA35" s="164">
        <v>2.4967999999999999</v>
      </c>
      <c r="GB35" s="164">
        <v>5.84</v>
      </c>
      <c r="GC35" s="164">
        <v>-12.1205</v>
      </c>
      <c r="GD35" s="164">
        <v>-4.8144</v>
      </c>
      <c r="GE35" s="164">
        <v>-3.52</v>
      </c>
      <c r="GF35" s="164">
        <v>28.402100000000001</v>
      </c>
      <c r="GG35" s="165"/>
      <c r="GH35" s="164">
        <v>26.552199999999999</v>
      </c>
      <c r="GI35" s="164">
        <v>-17.581800000000001</v>
      </c>
      <c r="GJ35" s="164">
        <v>0</v>
      </c>
      <c r="GK35" s="164">
        <v>2.6943000000000001</v>
      </c>
      <c r="GL35" s="164">
        <v>7.3499999999999996E-2</v>
      </c>
      <c r="GM35" s="165"/>
      <c r="GN35" s="164">
        <v>-13.8467</v>
      </c>
      <c r="GO35" s="164">
        <v>-20.8901</v>
      </c>
      <c r="GP35" s="164">
        <v>4.9233000000000002</v>
      </c>
      <c r="GQ35" s="164">
        <v>-35.0413</v>
      </c>
      <c r="GR35" s="164">
        <v>10.5281</v>
      </c>
      <c r="GS35" s="164">
        <v>8.1202000000000005</v>
      </c>
      <c r="GT35" s="164">
        <v>130.4836</v>
      </c>
      <c r="GU35" s="164">
        <v>-5.8413000000000004</v>
      </c>
      <c r="GV35" s="164">
        <v>-6.1261999999999999</v>
      </c>
      <c r="GW35" s="164">
        <v>-9.2787000000000006</v>
      </c>
      <c r="GX35" s="164">
        <v>2.8184999999999998</v>
      </c>
      <c r="GY35" s="164">
        <v>6.3219000000000003</v>
      </c>
      <c r="GZ35" s="164">
        <v>6.4480000000000004</v>
      </c>
      <c r="HA35" s="164">
        <v>2.3671000000000002</v>
      </c>
      <c r="HB35" s="164">
        <v>21.061699999999998</v>
      </c>
      <c r="HC35" s="164">
        <v>22.211500000000001</v>
      </c>
      <c r="HD35" s="165"/>
      <c r="HE35" s="164">
        <v>0</v>
      </c>
      <c r="HF35" s="164">
        <v>0</v>
      </c>
      <c r="HG35" s="164">
        <v>25.1114</v>
      </c>
      <c r="HH35" s="164">
        <v>2.5726</v>
      </c>
      <c r="HI35" s="164">
        <v>-3.1438000000000001</v>
      </c>
      <c r="HJ35" s="164">
        <v>-2.121</v>
      </c>
      <c r="HK35" s="164">
        <v>0</v>
      </c>
      <c r="HL35" s="164">
        <v>7.2695999999999996</v>
      </c>
      <c r="HM35" s="164">
        <v>-11.2174</v>
      </c>
      <c r="HN35" s="164">
        <v>0</v>
      </c>
      <c r="HO35" s="164">
        <v>17.122499999999999</v>
      </c>
      <c r="HP35" s="164">
        <v>19.996500000000001</v>
      </c>
      <c r="HQ35" s="164">
        <v>-22.334199999999999</v>
      </c>
      <c r="HR35" s="164">
        <v>-21.735399999999998</v>
      </c>
      <c r="HS35" s="164">
        <v>-17.418800000000001</v>
      </c>
      <c r="HT35" s="164">
        <v>-17.625499999999999</v>
      </c>
      <c r="HU35" s="164">
        <v>27.77</v>
      </c>
      <c r="HV35" s="164">
        <v>27.42</v>
      </c>
      <c r="HW35" s="164">
        <v>-39.200000000000003</v>
      </c>
      <c r="HX35" s="164">
        <v>-38.6</v>
      </c>
      <c r="HY35" s="164">
        <v>-8.6999999999999994E-2</v>
      </c>
      <c r="HZ35" s="164">
        <v>4.16</v>
      </c>
      <c r="IA35" s="164">
        <v>57.501199999999997</v>
      </c>
      <c r="IB35" s="164">
        <v>15.8453</v>
      </c>
      <c r="IC35" s="164">
        <v>15.8759</v>
      </c>
      <c r="ID35" s="164">
        <v>-16.100000000000001</v>
      </c>
      <c r="IE35" s="164">
        <v>-33.700000000000003</v>
      </c>
      <c r="IF35" s="164">
        <v>5.6</v>
      </c>
      <c r="IG35" s="164">
        <v>5.0999999999999996</v>
      </c>
      <c r="IH35" s="164">
        <v>-18.341699999999999</v>
      </c>
      <c r="II35" s="164">
        <v>-18.4057</v>
      </c>
      <c r="IJ35" s="164">
        <v>-87.807299999999998</v>
      </c>
      <c r="IK35" s="164">
        <v>49.842399999999998</v>
      </c>
      <c r="IL35" s="164">
        <v>-273.16090000000003</v>
      </c>
      <c r="IM35" s="164">
        <v>-21.709800000000001</v>
      </c>
      <c r="IN35" s="164">
        <v>-6.4170999999999996</v>
      </c>
      <c r="IO35" s="164">
        <v>78.521500000000003</v>
      </c>
      <c r="IP35" s="164">
        <v>93.083200000000005</v>
      </c>
      <c r="IQ35" s="164">
        <v>127.67610000000001</v>
      </c>
      <c r="IR35" s="164">
        <v>77.973299999999995</v>
      </c>
      <c r="IS35" s="164">
        <v>7.2773000000000003</v>
      </c>
      <c r="IT35" s="164">
        <v>19.049299999999999</v>
      </c>
      <c r="IU35" s="164">
        <v>19.177</v>
      </c>
      <c r="IV35" s="164">
        <v>-14.1098</v>
      </c>
      <c r="IW35" s="164">
        <v>164.35890000000001</v>
      </c>
      <c r="IX35" s="164">
        <v>-197.42410000000001</v>
      </c>
      <c r="IY35" s="164">
        <v>-27.355899999999998</v>
      </c>
      <c r="IZ35" s="164">
        <v>34.6235</v>
      </c>
      <c r="JA35" s="164">
        <v>-0.3967</v>
      </c>
      <c r="JB35" s="165"/>
      <c r="JC35" s="164">
        <v>-10.16</v>
      </c>
      <c r="JD35" s="164">
        <v>-0.96</v>
      </c>
      <c r="JE35" s="164">
        <v>-0.96799999999999997</v>
      </c>
      <c r="JF35" s="164">
        <v>5.84</v>
      </c>
      <c r="JG35" s="164">
        <v>-2.88</v>
      </c>
      <c r="JH35" s="164">
        <v>-3.5562</v>
      </c>
      <c r="JI35" s="164">
        <v>-3.3982000000000001</v>
      </c>
      <c r="JJ35" s="164">
        <v>8.1468000000000007</v>
      </c>
      <c r="JK35" s="164">
        <v>-12.3339</v>
      </c>
      <c r="JL35" s="164">
        <v>-1.7</v>
      </c>
      <c r="JM35" s="164">
        <v>6.8840000000000003</v>
      </c>
      <c r="JN35" s="164">
        <v>6.2130000000000001</v>
      </c>
      <c r="JO35" s="164">
        <v>2.7595999999999998</v>
      </c>
      <c r="JP35" s="164">
        <v>3.1999</v>
      </c>
      <c r="JQ35" s="164">
        <v>4.3837000000000002</v>
      </c>
      <c r="JR35" s="164">
        <v>3.7968999999999999</v>
      </c>
      <c r="JS35" s="164">
        <v>3.2385000000000002</v>
      </c>
      <c r="JT35" s="165"/>
      <c r="JU35" s="164">
        <v>18.7</v>
      </c>
      <c r="JV35" s="164">
        <v>-0.1111</v>
      </c>
      <c r="JW35" s="164">
        <v>0.42</v>
      </c>
      <c r="JX35" s="165"/>
      <c r="JY35" s="164">
        <v>0</v>
      </c>
      <c r="JZ35" s="164">
        <v>-5.2358000000000002</v>
      </c>
      <c r="KA35" s="164">
        <v>-30.035</v>
      </c>
      <c r="KB35" s="164">
        <v>0</v>
      </c>
      <c r="KC35" s="164">
        <v>0</v>
      </c>
      <c r="KD35" s="164">
        <v>-31.253</v>
      </c>
      <c r="KE35" s="164">
        <v>0</v>
      </c>
      <c r="KF35" s="164">
        <v>-20.5</v>
      </c>
      <c r="KG35" s="164">
        <v>2.8</v>
      </c>
      <c r="KH35" s="164">
        <v>0</v>
      </c>
      <c r="KI35" s="164">
        <v>-42.537100000000002</v>
      </c>
    </row>
    <row r="36" spans="1:295" ht="18" customHeight="1" x14ac:dyDescent="0.3">
      <c r="A36" s="161" t="s">
        <v>57</v>
      </c>
      <c r="B36" s="161" t="s">
        <v>792</v>
      </c>
      <c r="C36" s="164">
        <v>0</v>
      </c>
      <c r="D36" s="164">
        <v>4.7064000000000004</v>
      </c>
      <c r="E36" s="164">
        <v>-9.6586999999999996</v>
      </c>
      <c r="F36" s="164">
        <v>12.523999999999999</v>
      </c>
      <c r="G36" s="164">
        <v>11.0831</v>
      </c>
      <c r="H36" s="164">
        <v>0</v>
      </c>
      <c r="I36" s="164">
        <v>11.402699999999999</v>
      </c>
      <c r="J36" s="165"/>
      <c r="K36" s="164">
        <v>22.414999999999999</v>
      </c>
      <c r="L36" s="164">
        <v>9.7226999999999997</v>
      </c>
      <c r="M36" s="164">
        <v>9.3368000000000002</v>
      </c>
      <c r="N36" s="164">
        <v>-6.66</v>
      </c>
      <c r="O36" s="164">
        <v>-30.8</v>
      </c>
      <c r="P36" s="165"/>
      <c r="Q36" s="164">
        <v>4.968</v>
      </c>
      <c r="R36" s="164">
        <v>-22</v>
      </c>
      <c r="S36" s="164">
        <v>2.9258000000000002</v>
      </c>
      <c r="T36" s="165"/>
      <c r="U36" s="164">
        <v>5.6707999999999998</v>
      </c>
      <c r="V36" s="164">
        <v>5.6407999999999996</v>
      </c>
      <c r="W36" s="164">
        <v>9.8001000000000005</v>
      </c>
      <c r="X36" s="164">
        <v>6.9516</v>
      </c>
      <c r="Y36" s="164">
        <v>-5.2885</v>
      </c>
      <c r="Z36" s="164">
        <v>2.6114999999999999</v>
      </c>
      <c r="AA36" s="165"/>
      <c r="AB36" s="164">
        <v>-0.74960000000000004</v>
      </c>
      <c r="AC36" s="164">
        <v>-0.81</v>
      </c>
      <c r="AD36" s="164">
        <v>-0.79900000000000004</v>
      </c>
      <c r="AE36" s="164">
        <v>7.1420000000000003</v>
      </c>
      <c r="AF36" s="164">
        <v>-13.32</v>
      </c>
      <c r="AG36" s="164">
        <v>0</v>
      </c>
      <c r="AH36" s="165"/>
      <c r="AI36" s="165"/>
      <c r="AJ36" s="164">
        <v>-18.440000000000001</v>
      </c>
      <c r="AK36" s="164">
        <v>-18.59</v>
      </c>
      <c r="AL36" s="165"/>
      <c r="AM36" s="164">
        <v>-7.03</v>
      </c>
      <c r="AN36" s="164">
        <v>-7.06</v>
      </c>
      <c r="AO36" s="164">
        <v>3.7827999999999999</v>
      </c>
      <c r="AP36" s="164">
        <v>3.7622</v>
      </c>
      <c r="AQ36" s="164">
        <v>23.502500000000001</v>
      </c>
      <c r="AR36" s="164">
        <v>24.331199999999999</v>
      </c>
      <c r="AS36" s="164">
        <v>-14.4016</v>
      </c>
      <c r="AT36" s="164">
        <v>-2.8130999999999999</v>
      </c>
      <c r="AU36" s="164">
        <v>-2.8513999999999999</v>
      </c>
      <c r="AV36" s="164">
        <v>4.1300000000000003E-2</v>
      </c>
      <c r="AW36" s="164">
        <v>-0.28399999999999997</v>
      </c>
      <c r="AX36" s="164">
        <v>-11.5205</v>
      </c>
      <c r="AY36" s="164">
        <v>-9.1091999999999995</v>
      </c>
      <c r="AZ36" s="164">
        <v>1.9851000000000001</v>
      </c>
      <c r="BA36" s="164">
        <v>9.6859000000000002</v>
      </c>
      <c r="BB36" s="164">
        <v>94.335599999999999</v>
      </c>
      <c r="BC36" s="164">
        <v>16.732399999999998</v>
      </c>
      <c r="BD36" s="164">
        <v>-4.5999999999999996</v>
      </c>
      <c r="BE36" s="164">
        <v>-4.8</v>
      </c>
      <c r="BF36" s="164">
        <v>-32.3748</v>
      </c>
      <c r="BG36" s="164">
        <v>-32.004899999999999</v>
      </c>
      <c r="BH36" s="164">
        <v>-3.0196000000000001</v>
      </c>
      <c r="BI36" s="165"/>
      <c r="BJ36" s="164">
        <v>7.5946999999999996</v>
      </c>
      <c r="BK36" s="164">
        <v>8.3256999999999994</v>
      </c>
      <c r="BL36" s="164">
        <v>3.1313</v>
      </c>
      <c r="BM36" s="164">
        <v>2.0461999999999998</v>
      </c>
      <c r="BN36" s="164">
        <v>-148.44200000000001</v>
      </c>
      <c r="BO36" s="164">
        <v>93.966499999999996</v>
      </c>
      <c r="BP36" s="164">
        <v>93.9054</v>
      </c>
      <c r="BQ36" s="164">
        <v>36.016599999999997</v>
      </c>
      <c r="BR36" s="164">
        <v>-62.983699999999999</v>
      </c>
      <c r="BS36" s="165"/>
      <c r="BT36" s="165"/>
      <c r="BU36" s="165"/>
      <c r="BV36" s="164">
        <v>27.0047</v>
      </c>
      <c r="BW36" s="164">
        <v>7.56</v>
      </c>
      <c r="BX36" s="164">
        <v>5.61</v>
      </c>
      <c r="BY36" s="164">
        <v>-3.93</v>
      </c>
      <c r="BZ36" s="164">
        <v>8.39</v>
      </c>
      <c r="CA36" s="164">
        <v>-29.600300000000001</v>
      </c>
      <c r="CB36" s="164">
        <v>-29.600300000000001</v>
      </c>
      <c r="CC36" s="164">
        <v>39.952500000000001</v>
      </c>
      <c r="CD36" s="164">
        <v>38.552</v>
      </c>
      <c r="CE36" s="164">
        <v>-6.8083</v>
      </c>
      <c r="CF36" s="164">
        <v>8.2494999999999994</v>
      </c>
      <c r="CG36" s="164">
        <v>8.2598000000000003</v>
      </c>
      <c r="CH36" s="164">
        <v>6.6148999999999996</v>
      </c>
      <c r="CI36" s="164">
        <v>22.795000000000002</v>
      </c>
      <c r="CJ36" s="165"/>
      <c r="CK36" s="165"/>
      <c r="CL36" s="164">
        <v>94.6</v>
      </c>
      <c r="CM36" s="164">
        <v>-45.6</v>
      </c>
      <c r="CN36" s="164">
        <v>-4.03</v>
      </c>
      <c r="CO36" s="164">
        <v>61.147100000000002</v>
      </c>
      <c r="CP36" s="164">
        <v>61.790199999999999</v>
      </c>
      <c r="CQ36" s="164">
        <v>60.029499999999999</v>
      </c>
      <c r="CR36" s="164">
        <v>98.048599999999993</v>
      </c>
      <c r="CS36" s="164">
        <v>97.645700000000005</v>
      </c>
      <c r="CT36" s="164">
        <v>-22.557300000000001</v>
      </c>
      <c r="CU36" s="164">
        <v>-90.7012</v>
      </c>
      <c r="CV36" s="164">
        <v>-15.807700000000001</v>
      </c>
      <c r="CW36" s="164">
        <v>3.8849999999999998</v>
      </c>
      <c r="CX36" s="164">
        <v>33.31</v>
      </c>
      <c r="CY36" s="164">
        <v>14.93</v>
      </c>
      <c r="CZ36" s="164">
        <v>12.192399999999999</v>
      </c>
      <c r="DA36" s="164">
        <v>12.307700000000001</v>
      </c>
      <c r="DB36" s="164">
        <v>-11.36</v>
      </c>
      <c r="DC36" s="165"/>
      <c r="DD36" s="164">
        <v>-24.304500000000001</v>
      </c>
      <c r="DE36" s="164">
        <v>-23.766200000000001</v>
      </c>
      <c r="DF36" s="164">
        <v>31.520700000000001</v>
      </c>
      <c r="DG36" s="164">
        <v>1.4500000000000001E-2</v>
      </c>
      <c r="DH36" s="164">
        <v>-5.8611000000000004</v>
      </c>
      <c r="DI36" s="164">
        <v>-9.4</v>
      </c>
      <c r="DJ36" s="164">
        <v>-9.1999999999999993</v>
      </c>
      <c r="DK36" s="164">
        <v>-3.4033000000000002</v>
      </c>
      <c r="DL36" s="164">
        <v>7.8601999999999999</v>
      </c>
      <c r="DM36" s="164">
        <v>39.906799999999997</v>
      </c>
      <c r="DN36" s="164">
        <v>18.189399999999999</v>
      </c>
      <c r="DO36" s="164">
        <v>8.7799999999999994</v>
      </c>
      <c r="DP36" s="164">
        <v>-1.7</v>
      </c>
      <c r="DQ36" s="165"/>
      <c r="DR36" s="164">
        <v>-30.226700000000001</v>
      </c>
      <c r="DS36" s="164">
        <v>-6.1</v>
      </c>
      <c r="DT36" s="164">
        <v>-6.24</v>
      </c>
      <c r="DU36" s="164">
        <v>21.73</v>
      </c>
      <c r="DV36" s="164">
        <v>28.05</v>
      </c>
      <c r="DW36" s="164">
        <v>-28.0364</v>
      </c>
      <c r="DX36" s="164">
        <v>-14.2818</v>
      </c>
      <c r="DY36" s="164">
        <v>-48.663400000000003</v>
      </c>
      <c r="DZ36" s="164">
        <v>-48.045499999999997</v>
      </c>
      <c r="EA36" s="164">
        <v>37.485500000000002</v>
      </c>
      <c r="EB36" s="164">
        <v>11.0206</v>
      </c>
      <c r="EC36" s="164">
        <v>-1.2484</v>
      </c>
      <c r="ED36" s="164">
        <v>-1.4572000000000001</v>
      </c>
      <c r="EE36" s="164">
        <v>-24.153400000000001</v>
      </c>
      <c r="EF36" s="164">
        <v>-20.5883</v>
      </c>
      <c r="EG36" s="164">
        <v>-11.379</v>
      </c>
      <c r="EH36" s="164">
        <v>-96.907200000000003</v>
      </c>
      <c r="EI36" s="164">
        <v>-79.793300000000002</v>
      </c>
      <c r="EJ36" s="165"/>
      <c r="EK36" s="164">
        <v>-12.9023</v>
      </c>
      <c r="EL36" s="164">
        <v>-10.1455</v>
      </c>
      <c r="EM36" s="164">
        <v>32.259</v>
      </c>
      <c r="EN36" s="165"/>
      <c r="EO36" s="164">
        <v>-7.6917999999999997</v>
      </c>
      <c r="EP36" s="164">
        <v>-7.1719999999999997</v>
      </c>
      <c r="EQ36" s="164">
        <v>-35.0274</v>
      </c>
      <c r="ER36" s="164">
        <v>-34.875500000000002</v>
      </c>
      <c r="ES36" s="164">
        <v>14.8529</v>
      </c>
      <c r="ET36" s="164">
        <v>13.71</v>
      </c>
      <c r="EU36" s="164">
        <v>-11.83</v>
      </c>
      <c r="EV36" s="164">
        <v>3</v>
      </c>
      <c r="EW36" s="164">
        <v>3.36</v>
      </c>
      <c r="EX36" s="164">
        <v>-10.9634</v>
      </c>
      <c r="EY36" s="164">
        <v>-6.4302000000000001</v>
      </c>
      <c r="EZ36" s="164">
        <v>4.8499999999999996</v>
      </c>
      <c r="FA36" s="164">
        <v>2.0512999999999999</v>
      </c>
      <c r="FB36" s="164">
        <v>12.334</v>
      </c>
      <c r="FC36" s="164">
        <v>-32.915900000000001</v>
      </c>
      <c r="FD36" s="165"/>
      <c r="FE36" s="164">
        <v>1.4319999999999999</v>
      </c>
      <c r="FF36" s="164">
        <v>1.6297999999999999</v>
      </c>
      <c r="FG36" s="164">
        <v>4.6927000000000003</v>
      </c>
      <c r="FH36" s="164">
        <v>4.5533999999999999</v>
      </c>
      <c r="FI36" s="164">
        <v>3.8881999999999999</v>
      </c>
      <c r="FJ36" s="164">
        <v>17.248000000000001</v>
      </c>
      <c r="FK36" s="164">
        <v>16.9131</v>
      </c>
      <c r="FL36" s="164">
        <v>-23.7788</v>
      </c>
      <c r="FM36" s="164">
        <v>31.861499999999999</v>
      </c>
      <c r="FN36" s="164">
        <v>31.919599999999999</v>
      </c>
      <c r="FO36" s="164">
        <v>-12.460100000000001</v>
      </c>
      <c r="FP36" s="165"/>
      <c r="FQ36" s="164">
        <v>17.9849</v>
      </c>
      <c r="FR36" s="164">
        <v>-18.47</v>
      </c>
      <c r="FS36" s="164">
        <v>-2.911</v>
      </c>
      <c r="FT36" s="164">
        <v>0.31519999999999998</v>
      </c>
      <c r="FU36" s="164">
        <v>1.93</v>
      </c>
      <c r="FV36" s="164">
        <v>2.5299999999999998</v>
      </c>
      <c r="FW36" s="164">
        <v>-17.616299999999999</v>
      </c>
      <c r="FX36" s="165"/>
      <c r="FY36" s="164">
        <v>3.2170000000000001</v>
      </c>
      <c r="FZ36" s="164">
        <v>0.86199999999999999</v>
      </c>
      <c r="GA36" s="165"/>
      <c r="GB36" s="164">
        <v>7.16</v>
      </c>
      <c r="GC36" s="164">
        <v>-10.4411</v>
      </c>
      <c r="GD36" s="164">
        <v>-3.3997000000000002</v>
      </c>
      <c r="GE36" s="164">
        <v>-3.27</v>
      </c>
      <c r="GF36" s="164">
        <v>30.087700000000002</v>
      </c>
      <c r="GG36" s="165"/>
      <c r="GH36" s="164">
        <v>27.433800000000002</v>
      </c>
      <c r="GI36" s="164">
        <v>-17.756499999999999</v>
      </c>
      <c r="GJ36" s="164">
        <v>0</v>
      </c>
      <c r="GK36" s="164">
        <v>2.6920999999999999</v>
      </c>
      <c r="GL36" s="165"/>
      <c r="GM36" s="165"/>
      <c r="GN36" s="164">
        <v>-14.210800000000001</v>
      </c>
      <c r="GO36" s="164">
        <v>-21.3095</v>
      </c>
      <c r="GP36" s="164">
        <v>6.4462000000000002</v>
      </c>
      <c r="GQ36" s="164">
        <v>-35.545499999999997</v>
      </c>
      <c r="GR36" s="164">
        <v>9.7855000000000008</v>
      </c>
      <c r="GS36" s="164">
        <v>9.8081999999999994</v>
      </c>
      <c r="GT36" s="164">
        <v>130.4348</v>
      </c>
      <c r="GU36" s="164">
        <v>-5.5559000000000003</v>
      </c>
      <c r="GV36" s="164">
        <v>-6.4191000000000003</v>
      </c>
      <c r="GW36" s="164">
        <v>-9.4740000000000002</v>
      </c>
      <c r="GX36" s="164">
        <v>2.8601999999999999</v>
      </c>
      <c r="GY36" s="164">
        <v>6.2926000000000002</v>
      </c>
      <c r="GZ36" s="164">
        <v>6.3135000000000003</v>
      </c>
      <c r="HA36" s="164">
        <v>3</v>
      </c>
      <c r="HB36" s="164">
        <v>22.931999999999999</v>
      </c>
      <c r="HC36" s="164">
        <v>25.120200000000001</v>
      </c>
      <c r="HD36" s="164">
        <v>0</v>
      </c>
      <c r="HE36" s="165"/>
      <c r="HF36" s="164">
        <v>-6.6513999999999998</v>
      </c>
      <c r="HG36" s="164">
        <v>27.858799999999999</v>
      </c>
      <c r="HH36" s="164">
        <v>8.1681000000000008</v>
      </c>
      <c r="HI36" s="164">
        <v>-4.1413000000000002</v>
      </c>
      <c r="HJ36" s="164">
        <v>-3.9813000000000001</v>
      </c>
      <c r="HK36" s="165"/>
      <c r="HL36" s="164">
        <v>6.6764999999999999</v>
      </c>
      <c r="HM36" s="164">
        <v>0</v>
      </c>
      <c r="HN36" s="164">
        <v>0</v>
      </c>
      <c r="HO36" s="165"/>
      <c r="HP36" s="165"/>
      <c r="HQ36" s="164">
        <v>-18.005500000000001</v>
      </c>
      <c r="HR36" s="164">
        <v>-17.824200000000001</v>
      </c>
      <c r="HS36" s="164">
        <v>-17.1174</v>
      </c>
      <c r="HT36" s="164">
        <v>-17.206399999999999</v>
      </c>
      <c r="HU36" s="164">
        <v>29.8</v>
      </c>
      <c r="HV36" s="164">
        <v>29.91</v>
      </c>
      <c r="HW36" s="164">
        <v>-38.299999999999997</v>
      </c>
      <c r="HX36" s="164">
        <v>-38.9</v>
      </c>
      <c r="HY36" s="164">
        <v>-0.1053</v>
      </c>
      <c r="HZ36" s="164">
        <v>3.28</v>
      </c>
      <c r="IA36" s="164">
        <v>46.630499999999998</v>
      </c>
      <c r="IB36" s="164">
        <v>18.706099999999999</v>
      </c>
      <c r="IC36" s="164">
        <v>19.080100000000002</v>
      </c>
      <c r="ID36" s="164">
        <v>-15.7</v>
      </c>
      <c r="IE36" s="164">
        <v>-33.299999999999997</v>
      </c>
      <c r="IF36" s="164">
        <v>3.4</v>
      </c>
      <c r="IG36" s="164">
        <v>2.8</v>
      </c>
      <c r="IH36" s="164">
        <v>-18.1494</v>
      </c>
      <c r="II36" s="164">
        <v>-18.1523</v>
      </c>
      <c r="IJ36" s="164">
        <v>-92.315799999999996</v>
      </c>
      <c r="IK36" s="164">
        <v>45.477200000000003</v>
      </c>
      <c r="IL36" s="164">
        <v>-270.07080000000002</v>
      </c>
      <c r="IM36" s="164">
        <v>-16.087900000000001</v>
      </c>
      <c r="IN36" s="164">
        <v>-10.4262</v>
      </c>
      <c r="IO36" s="164">
        <v>79.067099999999996</v>
      </c>
      <c r="IP36" s="164">
        <v>91.686599999999999</v>
      </c>
      <c r="IQ36" s="164">
        <v>124.0086</v>
      </c>
      <c r="IR36" s="164">
        <v>72.140199999999993</v>
      </c>
      <c r="IS36" s="164">
        <v>5.7736999999999998</v>
      </c>
      <c r="IT36" s="164">
        <v>16.979099999999999</v>
      </c>
      <c r="IU36" s="164">
        <v>13.835699999999999</v>
      </c>
      <c r="IV36" s="164">
        <v>-9.8102999999999998</v>
      </c>
      <c r="IW36" s="164">
        <v>163.46039999999999</v>
      </c>
      <c r="IX36" s="164">
        <v>-191.50890000000001</v>
      </c>
      <c r="IY36" s="164">
        <v>-19.322700000000001</v>
      </c>
      <c r="IZ36" s="164">
        <v>28.1554</v>
      </c>
      <c r="JA36" s="164">
        <v>-1.8273999999999999</v>
      </c>
      <c r="JB36" s="165"/>
      <c r="JC36" s="164">
        <v>-9.2799999999999994</v>
      </c>
      <c r="JD36" s="164">
        <v>-0.77300000000000002</v>
      </c>
      <c r="JE36" s="164">
        <v>-0.78</v>
      </c>
      <c r="JF36" s="164">
        <v>4.96</v>
      </c>
      <c r="JG36" s="164">
        <v>-2.88</v>
      </c>
      <c r="JH36" s="164">
        <v>-3.3214999999999999</v>
      </c>
      <c r="JI36" s="164">
        <v>-3.7185999999999999</v>
      </c>
      <c r="JJ36" s="164">
        <v>7.5608000000000004</v>
      </c>
      <c r="JK36" s="164">
        <v>-11.162000000000001</v>
      </c>
      <c r="JL36" s="164">
        <v>-0.4</v>
      </c>
      <c r="JM36" s="164">
        <v>6.859</v>
      </c>
      <c r="JN36" s="164">
        <v>7.4080000000000004</v>
      </c>
      <c r="JO36" s="165"/>
      <c r="JP36" s="165"/>
      <c r="JQ36" s="164">
        <v>4.2239000000000004</v>
      </c>
      <c r="JR36" s="164">
        <v>3.3993000000000002</v>
      </c>
      <c r="JS36" s="164">
        <v>3.0893000000000002</v>
      </c>
      <c r="JT36" s="165"/>
      <c r="JU36" s="164">
        <v>17.8</v>
      </c>
      <c r="JV36" s="164">
        <v>0.25380000000000003</v>
      </c>
      <c r="JW36" s="164">
        <v>0.44</v>
      </c>
      <c r="JX36" s="165"/>
      <c r="JY36" s="164">
        <v>0</v>
      </c>
      <c r="JZ36" s="164">
        <v>-4.9641999999999999</v>
      </c>
      <c r="KA36" s="164">
        <v>-29.021699999999999</v>
      </c>
      <c r="KB36" s="164">
        <v>0</v>
      </c>
      <c r="KC36" s="165"/>
      <c r="KD36" s="164">
        <v>-31.1631</v>
      </c>
      <c r="KE36" s="165"/>
      <c r="KF36" s="164">
        <v>-19.7</v>
      </c>
      <c r="KG36" s="164">
        <v>2.2000000000000002</v>
      </c>
      <c r="KH36" s="165"/>
      <c r="KI36" s="164">
        <v>-44.787100000000002</v>
      </c>
    </row>
    <row r="37" spans="1:295" ht="18" customHeight="1" x14ac:dyDescent="0.3">
      <c r="A37" s="161" t="s">
        <v>57</v>
      </c>
      <c r="B37" s="161" t="s">
        <v>793</v>
      </c>
      <c r="C37" s="164">
        <v>0</v>
      </c>
      <c r="D37" s="164">
        <v>5.2214</v>
      </c>
      <c r="E37" s="164">
        <v>-9.9952000000000005</v>
      </c>
      <c r="F37" s="164">
        <v>5.1002000000000001</v>
      </c>
      <c r="G37" s="164">
        <v>11.4718</v>
      </c>
      <c r="H37" s="165"/>
      <c r="I37" s="164">
        <v>21.236599999999999</v>
      </c>
      <c r="J37" s="165"/>
      <c r="K37" s="164">
        <v>24.73</v>
      </c>
      <c r="L37" s="164">
        <v>10.7797</v>
      </c>
      <c r="M37" s="164">
        <v>10.3566</v>
      </c>
      <c r="N37" s="164">
        <v>-11.1</v>
      </c>
      <c r="O37" s="164">
        <v>-33</v>
      </c>
      <c r="P37" s="165"/>
      <c r="Q37" s="165"/>
      <c r="R37" s="164">
        <v>-24.2</v>
      </c>
      <c r="S37" s="164">
        <v>3.0226000000000002</v>
      </c>
      <c r="T37" s="165"/>
      <c r="U37" s="164">
        <v>6.1620999999999997</v>
      </c>
      <c r="V37" s="164">
        <v>6.0857999999999999</v>
      </c>
      <c r="W37" s="164">
        <v>10.4161</v>
      </c>
      <c r="X37" s="164">
        <v>6.3601999999999999</v>
      </c>
      <c r="Y37" s="164">
        <v>-3.1263999999999998</v>
      </c>
      <c r="Z37" s="164">
        <v>2.5476999999999999</v>
      </c>
      <c r="AA37" s="165"/>
      <c r="AB37" s="164">
        <v>-7.3099999999999998E-2</v>
      </c>
      <c r="AC37" s="164">
        <v>-0.59699999999999998</v>
      </c>
      <c r="AD37" s="164">
        <v>-0.502</v>
      </c>
      <c r="AE37" s="164">
        <v>6.7990000000000004</v>
      </c>
      <c r="AF37" s="164">
        <v>-8.8800000000000008</v>
      </c>
      <c r="AG37" s="164">
        <v>2.2000000000000002</v>
      </c>
      <c r="AH37" s="165"/>
      <c r="AI37" s="165"/>
      <c r="AJ37" s="164">
        <v>-17.28</v>
      </c>
      <c r="AK37" s="164">
        <v>-17.34</v>
      </c>
      <c r="AL37" s="165"/>
      <c r="AM37" s="164">
        <v>-6.63</v>
      </c>
      <c r="AN37" s="164">
        <v>-6.64</v>
      </c>
      <c r="AO37" s="164">
        <v>5.4352999999999998</v>
      </c>
      <c r="AP37" s="164">
        <v>3.4826000000000001</v>
      </c>
      <c r="AQ37" s="164">
        <v>18.686299999999999</v>
      </c>
      <c r="AR37" s="164">
        <v>22.427499999999998</v>
      </c>
      <c r="AS37" s="164">
        <v>-14.032299999999999</v>
      </c>
      <c r="AT37" s="164">
        <v>-3.8847999999999998</v>
      </c>
      <c r="AU37" s="164">
        <v>-4.4532999999999996</v>
      </c>
      <c r="AV37" s="164">
        <v>18.955500000000001</v>
      </c>
      <c r="AW37" s="164">
        <v>24.667899999999999</v>
      </c>
      <c r="AX37" s="164">
        <v>-13.931699999999999</v>
      </c>
      <c r="AY37" s="164">
        <v>-14.467599999999999</v>
      </c>
      <c r="AZ37" s="164">
        <v>3.1686999999999999</v>
      </c>
      <c r="BA37" s="164">
        <v>27.726900000000001</v>
      </c>
      <c r="BB37" s="164">
        <v>85.811300000000003</v>
      </c>
      <c r="BC37" s="164">
        <v>13.3874</v>
      </c>
      <c r="BD37" s="164">
        <v>-3.4</v>
      </c>
      <c r="BE37" s="164">
        <v>-3.6</v>
      </c>
      <c r="BF37" s="164">
        <v>-29.180499999999999</v>
      </c>
      <c r="BG37" s="164">
        <v>-28.190899999999999</v>
      </c>
      <c r="BH37" s="164">
        <v>-3.0518999999999998</v>
      </c>
      <c r="BI37" s="165"/>
      <c r="BJ37" s="164">
        <v>8.1392000000000007</v>
      </c>
      <c r="BK37" s="164">
        <v>8.6287000000000003</v>
      </c>
      <c r="BL37" s="164">
        <v>2.8975</v>
      </c>
      <c r="BM37" s="164">
        <v>2.1953</v>
      </c>
      <c r="BN37" s="164">
        <v>-109.77500000000001</v>
      </c>
      <c r="BO37" s="164">
        <v>93.081400000000002</v>
      </c>
      <c r="BP37" s="164">
        <v>93.264499999999998</v>
      </c>
      <c r="BQ37" s="164">
        <v>11.5909</v>
      </c>
      <c r="BR37" s="164">
        <v>-38.472000000000001</v>
      </c>
      <c r="BS37" s="165"/>
      <c r="BT37" s="165"/>
      <c r="BU37" s="165"/>
      <c r="BV37" s="164">
        <v>32.283900000000003</v>
      </c>
      <c r="BW37" s="164">
        <v>9.32</v>
      </c>
      <c r="BX37" s="164">
        <v>7.46</v>
      </c>
      <c r="BY37" s="164">
        <v>-1.38</v>
      </c>
      <c r="BZ37" s="164">
        <v>10.49</v>
      </c>
      <c r="CA37" s="164">
        <v>-29.3324</v>
      </c>
      <c r="CB37" s="164">
        <v>-28.796600000000002</v>
      </c>
      <c r="CC37" s="164">
        <v>39.459400000000002</v>
      </c>
      <c r="CD37" s="164">
        <v>38.489400000000003</v>
      </c>
      <c r="CE37" s="164">
        <v>-5.8253000000000004</v>
      </c>
      <c r="CF37" s="164">
        <v>6.9542000000000002</v>
      </c>
      <c r="CG37" s="164">
        <v>7.1238000000000001</v>
      </c>
      <c r="CH37" s="164">
        <v>8.2843999999999998</v>
      </c>
      <c r="CI37" s="164">
        <v>20.9665</v>
      </c>
      <c r="CJ37" s="165"/>
      <c r="CK37" s="165"/>
      <c r="CL37" s="164">
        <v>92.6</v>
      </c>
      <c r="CM37" s="164">
        <v>-41.5</v>
      </c>
      <c r="CN37" s="164">
        <v>-4.08</v>
      </c>
      <c r="CO37" s="164">
        <v>62.278799999999997</v>
      </c>
      <c r="CP37" s="164">
        <v>61.997199999999999</v>
      </c>
      <c r="CQ37" s="164">
        <v>59.720999999999997</v>
      </c>
      <c r="CR37" s="164">
        <v>86.273499999999999</v>
      </c>
      <c r="CS37" s="164">
        <v>87.582400000000007</v>
      </c>
      <c r="CT37" s="164">
        <v>-21.536799999999999</v>
      </c>
      <c r="CU37" s="164">
        <v>-85.064300000000003</v>
      </c>
      <c r="CV37" s="164">
        <v>-13.9018</v>
      </c>
      <c r="CW37" s="164">
        <v>3.5234999999999999</v>
      </c>
      <c r="CX37" s="164">
        <v>32.42</v>
      </c>
      <c r="CY37" s="164">
        <v>19.29</v>
      </c>
      <c r="CZ37" s="164">
        <v>13.286099999999999</v>
      </c>
      <c r="DA37" s="164">
        <v>13.382</v>
      </c>
      <c r="DB37" s="164">
        <v>-12.75</v>
      </c>
      <c r="DC37" s="164">
        <v>25.5123</v>
      </c>
      <c r="DD37" s="164">
        <v>-22.283899999999999</v>
      </c>
      <c r="DE37" s="164">
        <v>-22.046500000000002</v>
      </c>
      <c r="DF37" s="164">
        <v>24.755800000000001</v>
      </c>
      <c r="DG37" s="164">
        <v>1.41E-2</v>
      </c>
      <c r="DH37" s="164">
        <v>-6.6700999999999997</v>
      </c>
      <c r="DI37" s="164">
        <v>-14.1</v>
      </c>
      <c r="DJ37" s="164">
        <v>-13.8</v>
      </c>
      <c r="DK37" s="164">
        <v>-2.3169</v>
      </c>
      <c r="DL37" s="164">
        <v>7.4862000000000002</v>
      </c>
      <c r="DM37" s="164">
        <v>40.222200000000001</v>
      </c>
      <c r="DN37" s="164">
        <v>17.6328</v>
      </c>
      <c r="DO37" s="164">
        <v>8.33</v>
      </c>
      <c r="DP37" s="164">
        <v>-1.86</v>
      </c>
      <c r="DQ37" s="165"/>
      <c r="DR37" s="164">
        <v>-27.7516</v>
      </c>
      <c r="DS37" s="164">
        <v>-6.37</v>
      </c>
      <c r="DT37" s="164">
        <v>-6.5</v>
      </c>
      <c r="DU37" s="164">
        <v>22.88</v>
      </c>
      <c r="DV37" s="164">
        <v>30.95</v>
      </c>
      <c r="DW37" s="164">
        <v>-22.109100000000002</v>
      </c>
      <c r="DX37" s="164">
        <v>-11.5273</v>
      </c>
      <c r="DY37" s="164">
        <v>-47.124200000000002</v>
      </c>
      <c r="DZ37" s="164">
        <v>-45.945500000000003</v>
      </c>
      <c r="EA37" s="164">
        <v>45.880600000000001</v>
      </c>
      <c r="EB37" s="164">
        <v>15.4543</v>
      </c>
      <c r="EC37" s="164">
        <v>4.3249000000000004</v>
      </c>
      <c r="ED37" s="164">
        <v>3.5863</v>
      </c>
      <c r="EE37" s="164">
        <v>-22.3155</v>
      </c>
      <c r="EF37" s="164">
        <v>-24.912099999999999</v>
      </c>
      <c r="EG37" s="164">
        <v>-12.577</v>
      </c>
      <c r="EH37" s="164">
        <v>-67.843299999999999</v>
      </c>
      <c r="EI37" s="164">
        <v>-75.567999999999998</v>
      </c>
      <c r="EJ37" s="165"/>
      <c r="EK37" s="164">
        <v>-11.9278</v>
      </c>
      <c r="EL37" s="164">
        <v>-10.924799999999999</v>
      </c>
      <c r="EM37" s="164">
        <v>25.807500000000001</v>
      </c>
      <c r="EN37" s="165"/>
      <c r="EO37" s="164">
        <v>-5.3383000000000003</v>
      </c>
      <c r="EP37" s="164">
        <v>-7.1719999999999997</v>
      </c>
      <c r="EQ37" s="164">
        <v>-33.391800000000003</v>
      </c>
      <c r="ER37" s="164">
        <v>-33.957999999999998</v>
      </c>
      <c r="ES37" s="164">
        <v>12.3802</v>
      </c>
      <c r="ET37" s="164">
        <v>13.22</v>
      </c>
      <c r="EU37" s="164">
        <v>-10.91</v>
      </c>
      <c r="EV37" s="164">
        <v>-1.3</v>
      </c>
      <c r="EW37" s="164">
        <v>3.5213999999999999</v>
      </c>
      <c r="EX37" s="164">
        <v>-6.2641</v>
      </c>
      <c r="EY37" s="164">
        <v>-6.9965999999999999</v>
      </c>
      <c r="EZ37" s="164">
        <v>3.9359000000000002</v>
      </c>
      <c r="FA37" s="164">
        <v>2.2284000000000002</v>
      </c>
      <c r="FB37" s="164">
        <v>7.9298000000000002</v>
      </c>
      <c r="FC37" s="164">
        <v>-28.642099999999999</v>
      </c>
      <c r="FD37" s="165"/>
      <c r="FE37" s="164">
        <v>1.3862000000000001</v>
      </c>
      <c r="FF37" s="164">
        <v>1.5410999999999999</v>
      </c>
      <c r="FG37" s="164">
        <v>3.1015000000000001</v>
      </c>
      <c r="FH37" s="164">
        <v>4.8484999999999996</v>
      </c>
      <c r="FI37" s="164">
        <v>3.4584000000000001</v>
      </c>
      <c r="FJ37" s="164">
        <v>16.243300000000001</v>
      </c>
      <c r="FK37" s="164">
        <v>17.080500000000001</v>
      </c>
      <c r="FL37" s="164">
        <v>-25.7883</v>
      </c>
      <c r="FM37" s="164">
        <v>29.930900000000001</v>
      </c>
      <c r="FN37" s="164">
        <v>29.775099999999998</v>
      </c>
      <c r="FO37" s="164">
        <v>-15.1029</v>
      </c>
      <c r="FP37" s="165"/>
      <c r="FQ37" s="164">
        <v>20.680199999999999</v>
      </c>
      <c r="FR37" s="164">
        <v>-18.600000000000001</v>
      </c>
      <c r="FS37" s="164">
        <v>-2.6124999999999998</v>
      </c>
      <c r="FT37" s="164">
        <v>0.31519999999999998</v>
      </c>
      <c r="FU37" s="164">
        <v>1.72</v>
      </c>
      <c r="FV37" s="164">
        <v>0.83</v>
      </c>
      <c r="FW37" s="164">
        <v>-20.2986</v>
      </c>
      <c r="FX37" s="164">
        <v>0</v>
      </c>
      <c r="FY37" s="164">
        <v>3.258</v>
      </c>
      <c r="FZ37" s="164">
        <v>0.85</v>
      </c>
      <c r="GA37" s="165"/>
      <c r="GB37" s="164">
        <v>7.68</v>
      </c>
      <c r="GC37" s="164">
        <v>-7.7961</v>
      </c>
      <c r="GD37" s="164">
        <v>-0.84219999999999995</v>
      </c>
      <c r="GE37" s="164">
        <v>-3.12</v>
      </c>
      <c r="GF37" s="164">
        <v>31.715699999999998</v>
      </c>
      <c r="GG37" s="165"/>
      <c r="GH37" s="164">
        <v>27.9008</v>
      </c>
      <c r="GI37" s="164">
        <v>-19.286799999999999</v>
      </c>
      <c r="GJ37" s="164">
        <v>0</v>
      </c>
      <c r="GK37" s="164">
        <v>2.6867000000000001</v>
      </c>
      <c r="GL37" s="165"/>
      <c r="GM37" s="165"/>
      <c r="GN37" s="164">
        <v>-13.745200000000001</v>
      </c>
      <c r="GO37" s="164">
        <v>-25.004799999999999</v>
      </c>
      <c r="GP37" s="164">
        <v>8.8632000000000009</v>
      </c>
      <c r="GQ37" s="164">
        <v>-35.0413</v>
      </c>
      <c r="GR37" s="164">
        <v>11.744199999999999</v>
      </c>
      <c r="GS37" s="164">
        <v>10.1944</v>
      </c>
      <c r="GT37" s="164">
        <v>139.35489999999999</v>
      </c>
      <c r="GU37" s="164">
        <v>-4.8117999999999999</v>
      </c>
      <c r="GV37" s="164">
        <v>-6.1532</v>
      </c>
      <c r="GW37" s="164">
        <v>-10.209099999999999</v>
      </c>
      <c r="GX37" s="164">
        <v>3.3700999999999999</v>
      </c>
      <c r="GY37" s="164">
        <v>6.5270000000000001</v>
      </c>
      <c r="GZ37" s="164">
        <v>6.6695000000000002</v>
      </c>
      <c r="HA37" s="164">
        <v>2.9283999999999999</v>
      </c>
      <c r="HB37" s="164">
        <v>23.523700000000002</v>
      </c>
      <c r="HC37" s="164">
        <v>25.363499999999998</v>
      </c>
      <c r="HD37" s="165"/>
      <c r="HE37" s="165"/>
      <c r="HF37" s="164">
        <v>-5.2648999999999999</v>
      </c>
      <c r="HG37" s="164">
        <v>35.843000000000004</v>
      </c>
      <c r="HH37" s="164">
        <v>6.9424999999999999</v>
      </c>
      <c r="HI37" s="164">
        <v>-3.8184</v>
      </c>
      <c r="HJ37" s="164">
        <v>-3.2768999999999999</v>
      </c>
      <c r="HK37" s="165"/>
      <c r="HL37" s="164">
        <v>7.8018999999999998</v>
      </c>
      <c r="HM37" s="164">
        <v>0</v>
      </c>
      <c r="HN37" s="164">
        <v>-9.7617999999999991</v>
      </c>
      <c r="HO37" s="165"/>
      <c r="HP37" s="165"/>
      <c r="HQ37" s="164">
        <v>-17.774799999999999</v>
      </c>
      <c r="HR37" s="164">
        <v>-16.6816</v>
      </c>
      <c r="HS37" s="164">
        <v>-18.725200000000001</v>
      </c>
      <c r="HT37" s="164">
        <v>-18.523700000000002</v>
      </c>
      <c r="HU37" s="164">
        <v>33.5</v>
      </c>
      <c r="HV37" s="164">
        <v>33.549999999999997</v>
      </c>
      <c r="HW37" s="164">
        <v>-36.799999999999997</v>
      </c>
      <c r="HX37" s="164">
        <v>-37.200000000000003</v>
      </c>
      <c r="HY37" s="164">
        <v>-6.8699999999999997E-2</v>
      </c>
      <c r="HZ37" s="164">
        <v>3.28</v>
      </c>
      <c r="IA37" s="164">
        <v>42.979799999999997</v>
      </c>
      <c r="IB37" s="164">
        <v>19.973600000000001</v>
      </c>
      <c r="IC37" s="164">
        <v>19.858000000000001</v>
      </c>
      <c r="ID37" s="164">
        <v>-14.8</v>
      </c>
      <c r="IE37" s="164">
        <v>-32</v>
      </c>
      <c r="IF37" s="164">
        <v>3.9</v>
      </c>
      <c r="IG37" s="164">
        <v>3.2</v>
      </c>
      <c r="IH37" s="164">
        <v>-17.818000000000001</v>
      </c>
      <c r="II37" s="164">
        <v>-17.6873</v>
      </c>
      <c r="IJ37" s="164">
        <v>-75.8994</v>
      </c>
      <c r="IK37" s="164">
        <v>27.941700000000001</v>
      </c>
      <c r="IL37" s="164">
        <v>-272.19959999999998</v>
      </c>
      <c r="IM37" s="164">
        <v>-20.962800000000001</v>
      </c>
      <c r="IN37" s="164">
        <v>-18.322500000000002</v>
      </c>
      <c r="IO37" s="164">
        <v>85.078400000000002</v>
      </c>
      <c r="IP37" s="164">
        <v>82.773700000000005</v>
      </c>
      <c r="IQ37" s="164">
        <v>126.26</v>
      </c>
      <c r="IR37" s="164">
        <v>73.944999999999993</v>
      </c>
      <c r="IS37" s="164">
        <v>13.2212</v>
      </c>
      <c r="IT37" s="164">
        <v>14.6793</v>
      </c>
      <c r="IU37" s="164">
        <v>12.206200000000001</v>
      </c>
      <c r="IV37" s="164">
        <v>-14.2295</v>
      </c>
      <c r="IW37" s="164">
        <v>174.8356</v>
      </c>
      <c r="IX37" s="164">
        <v>-188.23820000000001</v>
      </c>
      <c r="IY37" s="164">
        <v>-3.9607999999999999</v>
      </c>
      <c r="IZ37" s="164">
        <v>12.986499999999999</v>
      </c>
      <c r="JA37" s="164">
        <v>-2.2498</v>
      </c>
      <c r="JB37" s="165"/>
      <c r="JC37" s="164">
        <v>-8.32</v>
      </c>
      <c r="JD37" s="164">
        <v>-0.68799999999999994</v>
      </c>
      <c r="JE37" s="164">
        <v>-0.69899999999999995</v>
      </c>
      <c r="JF37" s="164">
        <v>3.76</v>
      </c>
      <c r="JG37" s="164">
        <v>-0.8</v>
      </c>
      <c r="JH37" s="164">
        <v>-3.1172</v>
      </c>
      <c r="JI37" s="164">
        <v>-4.2161</v>
      </c>
      <c r="JJ37" s="164">
        <v>6.7704000000000004</v>
      </c>
      <c r="JK37" s="164">
        <v>-10.0786</v>
      </c>
      <c r="JL37" s="164">
        <v>-0.1</v>
      </c>
      <c r="JM37" s="164">
        <v>7.8780000000000001</v>
      </c>
      <c r="JN37" s="164">
        <v>8.4039999999999999</v>
      </c>
      <c r="JO37" s="164">
        <v>2.5316000000000001</v>
      </c>
      <c r="JP37" s="164">
        <v>2.9243000000000001</v>
      </c>
      <c r="JQ37" s="164">
        <v>5.1098999999999997</v>
      </c>
      <c r="JR37" s="164">
        <v>3.7730999999999999</v>
      </c>
      <c r="JS37" s="164">
        <v>3.6254</v>
      </c>
      <c r="JT37" s="165"/>
      <c r="JU37" s="164">
        <v>16.399999999999999</v>
      </c>
      <c r="JV37" s="164">
        <v>0.75260000000000005</v>
      </c>
      <c r="JW37" s="164">
        <v>0.44</v>
      </c>
      <c r="JX37" s="165"/>
      <c r="JY37" s="164">
        <v>-3.4470000000000001</v>
      </c>
      <c r="JZ37" s="164">
        <v>-4.0434999999999999</v>
      </c>
      <c r="KA37" s="164">
        <v>-28.7773</v>
      </c>
      <c r="KB37" s="164">
        <v>-2.1265000000000001</v>
      </c>
      <c r="KC37" s="164">
        <v>0</v>
      </c>
      <c r="KD37" s="164">
        <v>-31.356999999999999</v>
      </c>
      <c r="KE37" s="164">
        <v>0</v>
      </c>
      <c r="KF37" s="164">
        <v>-18.2</v>
      </c>
      <c r="KG37" s="164">
        <v>0.8</v>
      </c>
      <c r="KH37" s="165"/>
      <c r="KI37" s="164">
        <v>-43.050400000000003</v>
      </c>
    </row>
    <row r="38" spans="1:295" ht="18" customHeight="1" x14ac:dyDescent="0.3">
      <c r="A38" s="161" t="s">
        <v>57</v>
      </c>
      <c r="B38" s="161" t="s">
        <v>794</v>
      </c>
      <c r="C38" s="164">
        <v>0</v>
      </c>
      <c r="D38" s="164">
        <v>5.0952000000000002</v>
      </c>
      <c r="E38" s="164">
        <v>-10.022600000000001</v>
      </c>
      <c r="F38" s="164">
        <v>6.5269000000000004</v>
      </c>
      <c r="G38" s="164">
        <v>11.2964</v>
      </c>
      <c r="H38" s="165"/>
      <c r="I38" s="164">
        <v>22.123899999999999</v>
      </c>
      <c r="J38" s="165"/>
      <c r="K38" s="164">
        <v>25.7438</v>
      </c>
      <c r="L38" s="164">
        <v>11.307700000000001</v>
      </c>
      <c r="M38" s="164">
        <v>10.8786</v>
      </c>
      <c r="N38" s="164">
        <v>-8.8800000000000008</v>
      </c>
      <c r="O38" s="164">
        <v>-33</v>
      </c>
      <c r="P38" s="164">
        <v>8.8000000000000007</v>
      </c>
      <c r="Q38" s="164">
        <v>4.968</v>
      </c>
      <c r="R38" s="164">
        <v>-22</v>
      </c>
      <c r="S38" s="164">
        <v>3.0895000000000001</v>
      </c>
      <c r="T38" s="165"/>
      <c r="U38" s="164">
        <v>6.3255999999999997</v>
      </c>
      <c r="V38" s="164">
        <v>6.2477</v>
      </c>
      <c r="W38" s="164">
        <v>10.8363</v>
      </c>
      <c r="X38" s="164">
        <v>5.5030000000000001</v>
      </c>
      <c r="Y38" s="164">
        <v>-3.2103999999999999</v>
      </c>
      <c r="Z38" s="164">
        <v>2.5383</v>
      </c>
      <c r="AA38" s="165"/>
      <c r="AB38" s="164">
        <v>-0.33750000000000002</v>
      </c>
      <c r="AC38" s="164">
        <v>-0.52800000000000002</v>
      </c>
      <c r="AD38" s="164">
        <v>-0.52900000000000003</v>
      </c>
      <c r="AE38" s="164">
        <v>7.4779999999999998</v>
      </c>
      <c r="AF38" s="164">
        <v>-11.1</v>
      </c>
      <c r="AG38" s="164">
        <v>0</v>
      </c>
      <c r="AH38" s="165"/>
      <c r="AI38" s="165"/>
      <c r="AJ38" s="164">
        <v>-18.420000000000002</v>
      </c>
      <c r="AK38" s="164">
        <v>-18.420000000000002</v>
      </c>
      <c r="AL38" s="165"/>
      <c r="AM38" s="164">
        <v>-5.81</v>
      </c>
      <c r="AN38" s="164">
        <v>-5.9</v>
      </c>
      <c r="AO38" s="164">
        <v>5.9337</v>
      </c>
      <c r="AP38" s="164">
        <v>3.6547000000000001</v>
      </c>
      <c r="AQ38" s="164">
        <v>21.4041</v>
      </c>
      <c r="AR38" s="164">
        <v>23.153700000000001</v>
      </c>
      <c r="AS38" s="164">
        <v>-12.692600000000001</v>
      </c>
      <c r="AT38" s="164">
        <v>-3.7507999999999999</v>
      </c>
      <c r="AU38" s="164">
        <v>-3.2772999999999999</v>
      </c>
      <c r="AV38" s="164">
        <v>-0.37809999999999999</v>
      </c>
      <c r="AW38" s="164">
        <v>1.4500000000000001E-2</v>
      </c>
      <c r="AX38" s="164">
        <v>-13.395899999999999</v>
      </c>
      <c r="AY38" s="164">
        <v>-8.0374999999999996</v>
      </c>
      <c r="AZ38" s="164">
        <v>1.196</v>
      </c>
      <c r="BA38" s="164">
        <v>5.8465999999999996</v>
      </c>
      <c r="BB38" s="164">
        <v>95.570300000000003</v>
      </c>
      <c r="BC38" s="164">
        <v>15.409800000000001</v>
      </c>
      <c r="BD38" s="164">
        <v>-5.4</v>
      </c>
      <c r="BE38" s="164">
        <v>-6</v>
      </c>
      <c r="BF38" s="164">
        <v>-30.471699999999998</v>
      </c>
      <c r="BG38" s="164">
        <v>-30.576699999999999</v>
      </c>
      <c r="BH38" s="164">
        <v>-3.1084999999999998</v>
      </c>
      <c r="BI38" s="165"/>
      <c r="BJ38" s="164">
        <v>9.1593</v>
      </c>
      <c r="BK38" s="164">
        <v>8.2891999999999992</v>
      </c>
      <c r="BL38" s="164">
        <v>2.9308000000000001</v>
      </c>
      <c r="BM38" s="164">
        <v>1.8933</v>
      </c>
      <c r="BN38" s="164">
        <v>-132.72499999999999</v>
      </c>
      <c r="BO38" s="164">
        <v>93.630799999999994</v>
      </c>
      <c r="BP38" s="164">
        <v>93.935900000000004</v>
      </c>
      <c r="BQ38" s="164">
        <v>22.912800000000001</v>
      </c>
      <c r="BR38" s="164">
        <v>-49.658000000000001</v>
      </c>
      <c r="BS38" s="165"/>
      <c r="BT38" s="165"/>
      <c r="BU38" s="165"/>
      <c r="BV38" s="164">
        <v>32.583199999999998</v>
      </c>
      <c r="BW38" s="164">
        <v>9.52</v>
      </c>
      <c r="BX38" s="164">
        <v>7.8</v>
      </c>
      <c r="BY38" s="164">
        <v>-1.1599999999999999</v>
      </c>
      <c r="BZ38" s="164">
        <v>11.36</v>
      </c>
      <c r="CA38" s="164">
        <v>-30.002199999999998</v>
      </c>
      <c r="CB38" s="164">
        <v>-29.868200000000002</v>
      </c>
      <c r="CC38" s="164">
        <v>40.0197</v>
      </c>
      <c r="CD38" s="164">
        <v>39.079300000000003</v>
      </c>
      <c r="CE38" s="164">
        <v>-5.7622</v>
      </c>
      <c r="CF38" s="164">
        <v>7.9131</v>
      </c>
      <c r="CG38" s="164">
        <v>7.8883000000000001</v>
      </c>
      <c r="CH38" s="164">
        <v>8.9086999999999996</v>
      </c>
      <c r="CI38" s="164">
        <v>22.738700000000001</v>
      </c>
      <c r="CJ38" s="165"/>
      <c r="CK38" s="165"/>
      <c r="CL38" s="164">
        <v>94.6</v>
      </c>
      <c r="CM38" s="164">
        <v>-46.3</v>
      </c>
      <c r="CN38" s="164">
        <v>-3.96</v>
      </c>
      <c r="CO38" s="164">
        <v>63.0488</v>
      </c>
      <c r="CP38" s="164">
        <v>62.805199999999999</v>
      </c>
      <c r="CQ38" s="164">
        <v>60.512300000000003</v>
      </c>
      <c r="CR38" s="164">
        <v>90.460800000000006</v>
      </c>
      <c r="CS38" s="164">
        <v>89.810599999999994</v>
      </c>
      <c r="CT38" s="164">
        <v>-23.1129</v>
      </c>
      <c r="CU38" s="164">
        <v>-85.721599999999995</v>
      </c>
      <c r="CV38" s="164">
        <v>-16.243300000000001</v>
      </c>
      <c r="CW38" s="164">
        <v>3.3765999999999998</v>
      </c>
      <c r="CX38" s="164">
        <v>32.35</v>
      </c>
      <c r="CY38" s="164">
        <v>19.600000000000001</v>
      </c>
      <c r="CZ38" s="164">
        <v>13.286099999999999</v>
      </c>
      <c r="DA38" s="164">
        <v>13.4796</v>
      </c>
      <c r="DB38" s="164">
        <v>-12.68</v>
      </c>
      <c r="DC38" s="164">
        <v>25.5123</v>
      </c>
      <c r="DD38" s="164">
        <v>-23.621600000000001</v>
      </c>
      <c r="DE38" s="164">
        <v>-23.8645</v>
      </c>
      <c r="DF38" s="164">
        <v>30.1051</v>
      </c>
      <c r="DG38" s="164">
        <v>1.4200000000000001E-2</v>
      </c>
      <c r="DH38" s="164">
        <v>-6.5523999999999996</v>
      </c>
      <c r="DI38" s="164">
        <v>-16.5</v>
      </c>
      <c r="DJ38" s="164">
        <v>-16.5</v>
      </c>
      <c r="DK38" s="164">
        <v>-2.2130999999999998</v>
      </c>
      <c r="DL38" s="164">
        <v>7.4862000000000002</v>
      </c>
      <c r="DM38" s="164">
        <v>39.433599999999998</v>
      </c>
      <c r="DN38" s="164">
        <v>17.447199999999999</v>
      </c>
      <c r="DO38" s="164">
        <v>8.3800000000000008</v>
      </c>
      <c r="DP38" s="164">
        <v>-1.63</v>
      </c>
      <c r="DQ38" s="165"/>
      <c r="DR38" s="164">
        <v>-30.226700000000001</v>
      </c>
      <c r="DS38" s="164">
        <v>-7.11</v>
      </c>
      <c r="DT38" s="164">
        <v>-7.25</v>
      </c>
      <c r="DU38" s="164">
        <v>26.2</v>
      </c>
      <c r="DV38" s="164">
        <v>31.68</v>
      </c>
      <c r="DW38" s="164">
        <v>-26.0182</v>
      </c>
      <c r="DX38" s="164">
        <v>-13.063599999999999</v>
      </c>
      <c r="DY38" s="164">
        <v>-48.625999999999998</v>
      </c>
      <c r="DZ38" s="164">
        <v>-47.9818</v>
      </c>
      <c r="EA38" s="164">
        <v>47.330100000000002</v>
      </c>
      <c r="EB38" s="164">
        <v>16.7392</v>
      </c>
      <c r="EC38" s="164">
        <v>3.0470999999999999</v>
      </c>
      <c r="ED38" s="164">
        <v>3.0213000000000001</v>
      </c>
      <c r="EE38" s="164">
        <v>-16.7043</v>
      </c>
      <c r="EF38" s="164">
        <v>-19.683900000000001</v>
      </c>
      <c r="EG38" s="164">
        <v>-12.478</v>
      </c>
      <c r="EH38" s="164">
        <v>-77.244</v>
      </c>
      <c r="EI38" s="164">
        <v>-67.5595</v>
      </c>
      <c r="EJ38" s="165"/>
      <c r="EK38" s="164">
        <v>-11.832000000000001</v>
      </c>
      <c r="EL38" s="164">
        <v>-7.8244999999999996</v>
      </c>
      <c r="EM38" s="164">
        <v>29.412199999999999</v>
      </c>
      <c r="EN38" s="165"/>
      <c r="EO38" s="164">
        <v>-4.2998000000000003</v>
      </c>
      <c r="EP38" s="164">
        <v>5.6479999999999997</v>
      </c>
      <c r="EQ38" s="164">
        <v>-36.154499999999999</v>
      </c>
      <c r="ER38" s="164">
        <v>-36.138500000000001</v>
      </c>
      <c r="ES38" s="164">
        <v>10.5817</v>
      </c>
      <c r="ET38" s="164">
        <v>0</v>
      </c>
      <c r="EU38" s="164">
        <v>-12</v>
      </c>
      <c r="EV38" s="164">
        <v>4.5999999999999996</v>
      </c>
      <c r="EW38" s="164">
        <v>3.4131</v>
      </c>
      <c r="EX38" s="164">
        <v>-10.251899999999999</v>
      </c>
      <c r="EY38" s="164">
        <v>-7.0229999999999997</v>
      </c>
      <c r="EZ38" s="164">
        <v>3.8895</v>
      </c>
      <c r="FA38" s="164">
        <v>1.7529999999999999</v>
      </c>
      <c r="FB38" s="164">
        <v>10.8072</v>
      </c>
      <c r="FC38" s="164">
        <v>-30.3628</v>
      </c>
      <c r="FD38" s="165"/>
      <c r="FE38" s="164">
        <v>1.4177</v>
      </c>
      <c r="FF38" s="164">
        <v>1.5702</v>
      </c>
      <c r="FG38" s="164">
        <v>4.4687999999999999</v>
      </c>
      <c r="FH38" s="164">
        <v>4.4649000000000001</v>
      </c>
      <c r="FI38" s="164">
        <v>3.7589000000000001</v>
      </c>
      <c r="FJ38" s="164">
        <v>18.252700000000001</v>
      </c>
      <c r="FK38" s="164">
        <v>18.755099999999999</v>
      </c>
      <c r="FL38" s="164">
        <v>-28.635000000000002</v>
      </c>
      <c r="FM38" s="164">
        <v>31.6737</v>
      </c>
      <c r="FN38" s="164">
        <v>31.7956</v>
      </c>
      <c r="FO38" s="164">
        <v>-15.557600000000001</v>
      </c>
      <c r="FP38" s="165"/>
      <c r="FQ38" s="164">
        <v>21.603100000000001</v>
      </c>
      <c r="FR38" s="164">
        <v>-18.73</v>
      </c>
      <c r="FS38" s="164">
        <v>-2.206</v>
      </c>
      <c r="FT38" s="164">
        <v>0.29780000000000001</v>
      </c>
      <c r="FU38" s="164">
        <v>1.39</v>
      </c>
      <c r="FV38" s="164">
        <v>1.06</v>
      </c>
      <c r="FW38" s="164">
        <v>-21.202400000000001</v>
      </c>
      <c r="FX38" s="165"/>
      <c r="FY38" s="164">
        <v>3.2490000000000001</v>
      </c>
      <c r="FZ38" s="164">
        <v>0.54900000000000004</v>
      </c>
      <c r="GA38" s="165"/>
      <c r="GB38" s="164">
        <v>7.54</v>
      </c>
      <c r="GC38" s="164">
        <v>-8.3885000000000005</v>
      </c>
      <c r="GD38" s="164">
        <v>-0.41560000000000002</v>
      </c>
      <c r="GE38" s="165"/>
      <c r="GF38" s="164">
        <v>31.165500000000002</v>
      </c>
      <c r="GG38" s="165"/>
      <c r="GH38" s="164">
        <v>28.047699999999999</v>
      </c>
      <c r="GI38" s="164">
        <v>-18.628699999999998</v>
      </c>
      <c r="GJ38" s="165"/>
      <c r="GK38" s="164">
        <v>2.8092999999999999</v>
      </c>
      <c r="GL38" s="165"/>
      <c r="GM38" s="165"/>
      <c r="GN38" s="164">
        <v>-13.6836</v>
      </c>
      <c r="GO38" s="164">
        <v>-26.038</v>
      </c>
      <c r="GP38" s="164">
        <v>7.1344000000000003</v>
      </c>
      <c r="GQ38" s="164">
        <v>-34.033000000000001</v>
      </c>
      <c r="GR38" s="164">
        <v>10.5093</v>
      </c>
      <c r="GS38" s="164">
        <v>10.878299999999999</v>
      </c>
      <c r="GT38" s="164">
        <v>137.3519</v>
      </c>
      <c r="GU38" s="164">
        <v>-4.9542999999999999</v>
      </c>
      <c r="GV38" s="164">
        <v>-6.3243</v>
      </c>
      <c r="GW38" s="164">
        <v>-9.6798000000000002</v>
      </c>
      <c r="GX38" s="164">
        <v>2.5104000000000002</v>
      </c>
      <c r="GY38" s="164">
        <v>6.6807999999999996</v>
      </c>
      <c r="GZ38" s="164">
        <v>6.7723000000000004</v>
      </c>
      <c r="HA38" s="164">
        <v>2.0815999999999999</v>
      </c>
      <c r="HB38" s="164">
        <v>25.127300000000002</v>
      </c>
      <c r="HC38" s="164">
        <v>25.913599999999999</v>
      </c>
      <c r="HD38" s="165"/>
      <c r="HE38" s="165"/>
      <c r="HF38" s="164">
        <v>-14.109299999999999</v>
      </c>
      <c r="HG38" s="164">
        <v>44.903100000000002</v>
      </c>
      <c r="HH38" s="164">
        <v>14.088200000000001</v>
      </c>
      <c r="HI38" s="164">
        <v>0.86780000000000002</v>
      </c>
      <c r="HJ38" s="164">
        <v>0</v>
      </c>
      <c r="HK38" s="165"/>
      <c r="HL38" s="164">
        <v>5.4977999999999998</v>
      </c>
      <c r="HM38" s="164">
        <v>-10.4726</v>
      </c>
      <c r="HN38" s="164">
        <v>-12.092499999999999</v>
      </c>
      <c r="HO38" s="165"/>
      <c r="HP38" s="165"/>
      <c r="HQ38" s="164">
        <v>-14.2371</v>
      </c>
      <c r="HR38" s="164">
        <v>-13.5669</v>
      </c>
      <c r="HS38" s="164">
        <v>-15.757099999999999</v>
      </c>
      <c r="HT38" s="164">
        <v>-15.320499999999999</v>
      </c>
      <c r="HU38" s="164">
        <v>36.28</v>
      </c>
      <c r="HV38" s="164">
        <v>36.35</v>
      </c>
      <c r="HW38" s="164">
        <v>-38.1</v>
      </c>
      <c r="HX38" s="164">
        <v>-38.799999999999997</v>
      </c>
      <c r="HY38" s="164">
        <v>-0.24440000000000001</v>
      </c>
      <c r="HZ38" s="164">
        <v>-1.84</v>
      </c>
      <c r="IA38" s="164">
        <v>43.041499999999999</v>
      </c>
      <c r="IB38" s="164">
        <v>26.4147</v>
      </c>
      <c r="IC38" s="164">
        <v>26.173500000000001</v>
      </c>
      <c r="ID38" s="164">
        <v>-14.8</v>
      </c>
      <c r="IE38" s="164">
        <v>-33.299999999999997</v>
      </c>
      <c r="IF38" s="164">
        <v>1.3</v>
      </c>
      <c r="IG38" s="164">
        <v>0.8</v>
      </c>
      <c r="IH38" s="164">
        <v>-17.602499999999999</v>
      </c>
      <c r="II38" s="164">
        <v>-17.514299999999999</v>
      </c>
      <c r="IJ38" s="164">
        <v>-81.784000000000006</v>
      </c>
      <c r="IK38" s="164">
        <v>26.944500000000001</v>
      </c>
      <c r="IL38" s="164">
        <v>-271.625</v>
      </c>
      <c r="IM38" s="164">
        <v>-19.251799999999999</v>
      </c>
      <c r="IN38" s="164">
        <v>-22.8811</v>
      </c>
      <c r="IO38" s="164">
        <v>88.196899999999999</v>
      </c>
      <c r="IP38" s="164">
        <v>76.227500000000006</v>
      </c>
      <c r="IQ38" s="164">
        <v>125.2946</v>
      </c>
      <c r="IR38" s="164">
        <v>70.738799999999998</v>
      </c>
      <c r="IS38" s="164">
        <v>21.078700000000001</v>
      </c>
      <c r="IT38" s="164">
        <v>9.8475999999999999</v>
      </c>
      <c r="IU38" s="164">
        <v>11.0496</v>
      </c>
      <c r="IV38" s="164">
        <v>-15.6036</v>
      </c>
      <c r="IW38" s="164">
        <v>180.65450000000001</v>
      </c>
      <c r="IX38" s="164">
        <v>-180.42099999999999</v>
      </c>
      <c r="IY38" s="164">
        <v>7.8460999999999999</v>
      </c>
      <c r="IZ38" s="164">
        <v>2.5323000000000002</v>
      </c>
      <c r="JA38" s="164">
        <v>-1.5467</v>
      </c>
      <c r="JB38" s="165"/>
      <c r="JC38" s="164">
        <v>-8.24</v>
      </c>
      <c r="JD38" s="164">
        <v>-0.55800000000000005</v>
      </c>
      <c r="JE38" s="164">
        <v>-0.58399999999999996</v>
      </c>
      <c r="JF38" s="164">
        <v>3.76</v>
      </c>
      <c r="JG38" s="164">
        <v>-1.1200000000000001</v>
      </c>
      <c r="JH38" s="164">
        <v>-3.0592999999999999</v>
      </c>
      <c r="JI38" s="164">
        <v>-3.8651</v>
      </c>
      <c r="JJ38" s="164">
        <v>7.7652999999999999</v>
      </c>
      <c r="JK38" s="164">
        <v>-11.6899</v>
      </c>
      <c r="JL38" s="164">
        <v>-0.1</v>
      </c>
      <c r="JM38" s="164">
        <v>7.9889999999999999</v>
      </c>
      <c r="JN38" s="164">
        <v>7.2089999999999996</v>
      </c>
      <c r="JO38" s="164">
        <v>2.6288</v>
      </c>
      <c r="JP38" s="164">
        <v>3.0213999999999999</v>
      </c>
      <c r="JQ38" s="164">
        <v>3.8809</v>
      </c>
      <c r="JR38" s="164">
        <v>3.8371</v>
      </c>
      <c r="JS38" s="164">
        <v>3.8246000000000002</v>
      </c>
      <c r="JT38" s="165"/>
      <c r="JU38" s="164">
        <v>18.3</v>
      </c>
      <c r="JV38" s="164">
        <v>0.1431</v>
      </c>
      <c r="JW38" s="164">
        <v>0.44</v>
      </c>
      <c r="JX38" s="165"/>
      <c r="JY38" s="164">
        <v>-5.0986000000000002</v>
      </c>
      <c r="JZ38" s="164">
        <v>-2.4927999999999999</v>
      </c>
      <c r="KA38" s="164">
        <v>-28.002700000000001</v>
      </c>
      <c r="KB38" s="164">
        <v>-3.6000999999999999</v>
      </c>
      <c r="KC38" s="164">
        <v>0</v>
      </c>
      <c r="KD38" s="164">
        <v>-29.749400000000001</v>
      </c>
      <c r="KE38" s="164">
        <v>0</v>
      </c>
      <c r="KF38" s="164">
        <v>-19.899999999999999</v>
      </c>
      <c r="KG38" s="164">
        <v>2.6</v>
      </c>
      <c r="KH38" s="165"/>
      <c r="KI38" s="164">
        <v>-45.251399999999997</v>
      </c>
    </row>
    <row r="39" spans="1:295" ht="18" customHeight="1" x14ac:dyDescent="0.3">
      <c r="A39" s="161" t="s">
        <v>57</v>
      </c>
      <c r="B39" s="161" t="s">
        <v>795</v>
      </c>
      <c r="C39" s="164">
        <v>0</v>
      </c>
      <c r="D39" s="164">
        <v>5.3108000000000004</v>
      </c>
      <c r="E39" s="164">
        <v>-10.3218</v>
      </c>
      <c r="F39" s="164">
        <v>5.6330999999999998</v>
      </c>
      <c r="G39" s="164">
        <v>11.1129</v>
      </c>
      <c r="H39" s="165"/>
      <c r="I39" s="164">
        <v>21.3171</v>
      </c>
      <c r="J39" s="165"/>
      <c r="K39" s="164">
        <v>25.360099999999999</v>
      </c>
      <c r="L39" s="164">
        <v>11.200699999999999</v>
      </c>
      <c r="M39" s="164">
        <v>10.813599999999999</v>
      </c>
      <c r="N39" s="164">
        <v>-11.1</v>
      </c>
      <c r="O39" s="164">
        <v>-33</v>
      </c>
      <c r="P39" s="164">
        <v>8.8000000000000007</v>
      </c>
      <c r="Q39" s="164">
        <v>4.968</v>
      </c>
      <c r="R39" s="164">
        <v>-22</v>
      </c>
      <c r="S39" s="164">
        <v>3.2008999999999999</v>
      </c>
      <c r="T39" s="165"/>
      <c r="U39" s="164">
        <v>6.3689999999999998</v>
      </c>
      <c r="V39" s="164">
        <v>6.3133999999999997</v>
      </c>
      <c r="W39" s="164">
        <v>10.8474</v>
      </c>
      <c r="X39" s="164">
        <v>5.8068</v>
      </c>
      <c r="Y39" s="164">
        <v>-3.2484000000000002</v>
      </c>
      <c r="Z39" s="164">
        <v>2.6646000000000001</v>
      </c>
      <c r="AA39" s="165"/>
      <c r="AB39" s="164">
        <v>-0.3992</v>
      </c>
      <c r="AC39" s="164">
        <v>-0.43</v>
      </c>
      <c r="AD39" s="164">
        <v>-0.42699999999999999</v>
      </c>
      <c r="AE39" s="164">
        <v>7.327</v>
      </c>
      <c r="AF39" s="164">
        <v>-8.8800000000000008</v>
      </c>
      <c r="AG39" s="164">
        <v>0</v>
      </c>
      <c r="AH39" s="165"/>
      <c r="AI39" s="165"/>
      <c r="AJ39" s="164">
        <v>-18.02</v>
      </c>
      <c r="AK39" s="164">
        <v>-18.010000000000002</v>
      </c>
      <c r="AL39" s="165"/>
      <c r="AM39" s="164">
        <v>-5.56</v>
      </c>
      <c r="AN39" s="164">
        <v>-5.64</v>
      </c>
      <c r="AO39" s="164">
        <v>5.7824</v>
      </c>
      <c r="AP39" s="164">
        <v>3.7303000000000002</v>
      </c>
      <c r="AQ39" s="164">
        <v>19.464600000000001</v>
      </c>
      <c r="AR39" s="164">
        <v>21.431999999999999</v>
      </c>
      <c r="AS39" s="164">
        <v>-12.8576</v>
      </c>
      <c r="AT39" s="164">
        <v>-3.6168999999999998</v>
      </c>
      <c r="AU39" s="164">
        <v>-4.1502999999999997</v>
      </c>
      <c r="AV39" s="164">
        <v>14.345700000000001</v>
      </c>
      <c r="AW39" s="164">
        <v>18.245899999999999</v>
      </c>
      <c r="AX39" s="164">
        <v>-13.262</v>
      </c>
      <c r="AY39" s="164">
        <v>-12.190300000000001</v>
      </c>
      <c r="AZ39" s="164">
        <v>3.1686999999999999</v>
      </c>
      <c r="BA39" s="164">
        <v>16.5152</v>
      </c>
      <c r="BB39" s="164">
        <v>91.555599999999998</v>
      </c>
      <c r="BC39" s="164">
        <v>14.4087</v>
      </c>
      <c r="BD39" s="164">
        <v>-5.2</v>
      </c>
      <c r="BE39" s="164">
        <v>-5.3</v>
      </c>
      <c r="BF39" s="164">
        <v>-28.696200000000001</v>
      </c>
      <c r="BG39" s="164">
        <v>-28.3413</v>
      </c>
      <c r="BH39" s="164">
        <v>-2.8974000000000002</v>
      </c>
      <c r="BI39" s="165"/>
      <c r="BJ39" s="164">
        <v>7.7633999999999999</v>
      </c>
      <c r="BK39" s="164">
        <v>8.3198000000000008</v>
      </c>
      <c r="BL39" s="164">
        <v>2.8904999999999998</v>
      </c>
      <c r="BM39" s="164">
        <v>2.0747</v>
      </c>
      <c r="BN39" s="164">
        <v>-114.5665</v>
      </c>
      <c r="BO39" s="164">
        <v>92.135400000000004</v>
      </c>
      <c r="BP39" s="164">
        <v>92.4405</v>
      </c>
      <c r="BQ39" s="164">
        <v>15.3711</v>
      </c>
      <c r="BR39" s="164">
        <v>-35.368299999999998</v>
      </c>
      <c r="BS39" s="165"/>
      <c r="BT39" s="165"/>
      <c r="BU39" s="165"/>
      <c r="BV39" s="164">
        <v>32.533299999999997</v>
      </c>
      <c r="BW39" s="164">
        <v>9.6300000000000008</v>
      </c>
      <c r="BX39" s="164">
        <v>8.1199999999999992</v>
      </c>
      <c r="BY39" s="164">
        <v>-0.78</v>
      </c>
      <c r="BZ39" s="164">
        <v>11.08</v>
      </c>
      <c r="CA39" s="164">
        <v>-27.724900000000002</v>
      </c>
      <c r="CB39" s="164">
        <v>-27.457000000000001</v>
      </c>
      <c r="CC39" s="164">
        <v>39.441000000000003</v>
      </c>
      <c r="CD39" s="164">
        <v>37.828600000000002</v>
      </c>
      <c r="CE39" s="164">
        <v>-3.9601999999999999</v>
      </c>
      <c r="CF39" s="164">
        <v>6.1886000000000001</v>
      </c>
      <c r="CG39" s="164">
        <v>6.2834000000000003</v>
      </c>
      <c r="CH39" s="164">
        <v>8.1361000000000008</v>
      </c>
      <c r="CI39" s="164">
        <v>19.889199999999999</v>
      </c>
      <c r="CJ39" s="165"/>
      <c r="CK39" s="165"/>
      <c r="CL39" s="164">
        <v>86.6</v>
      </c>
      <c r="CM39" s="164">
        <v>-37.799999999999997</v>
      </c>
      <c r="CN39" s="164">
        <v>-3.94</v>
      </c>
      <c r="CO39" s="164">
        <v>60.6678</v>
      </c>
      <c r="CP39" s="164">
        <v>60.711100000000002</v>
      </c>
      <c r="CQ39" s="164">
        <v>59.141300000000001</v>
      </c>
      <c r="CR39" s="164">
        <v>86.094800000000006</v>
      </c>
      <c r="CS39" s="164">
        <v>85.010099999999994</v>
      </c>
      <c r="CT39" s="164">
        <v>-21.168500000000002</v>
      </c>
      <c r="CU39" s="164">
        <v>-83.399699999999996</v>
      </c>
      <c r="CV39" s="164">
        <v>-13.736599999999999</v>
      </c>
      <c r="CW39" s="164">
        <v>3.6878000000000002</v>
      </c>
      <c r="CX39" s="164">
        <v>28.99</v>
      </c>
      <c r="CY39" s="164">
        <v>20.27</v>
      </c>
      <c r="CZ39" s="164">
        <v>13.911099999999999</v>
      </c>
      <c r="DA39" s="164">
        <v>13.870200000000001</v>
      </c>
      <c r="DB39" s="164">
        <v>-12.85</v>
      </c>
      <c r="DC39" s="164">
        <v>25.5123</v>
      </c>
      <c r="DD39" s="164">
        <v>-20.764299999999999</v>
      </c>
      <c r="DE39" s="164">
        <v>-20.832599999999999</v>
      </c>
      <c r="DF39" s="164">
        <v>21.0092</v>
      </c>
      <c r="DG39" s="164">
        <v>1.4200000000000001E-2</v>
      </c>
      <c r="DH39" s="164">
        <v>-6.7146999999999997</v>
      </c>
      <c r="DI39" s="164">
        <v>-14</v>
      </c>
      <c r="DJ39" s="164">
        <v>-14.1</v>
      </c>
      <c r="DK39" s="164">
        <v>-1.8286</v>
      </c>
      <c r="DL39" s="164">
        <v>7.4862000000000002</v>
      </c>
      <c r="DM39" s="164">
        <v>39.906799999999997</v>
      </c>
      <c r="DN39" s="164">
        <v>17.447199999999999</v>
      </c>
      <c r="DO39" s="164">
        <v>8.16</v>
      </c>
      <c r="DP39" s="164">
        <v>-1.69</v>
      </c>
      <c r="DQ39" s="165"/>
      <c r="DR39" s="164">
        <v>-21.531199999999998</v>
      </c>
      <c r="DS39" s="164">
        <v>-6.21</v>
      </c>
      <c r="DT39" s="164">
        <v>-6.36</v>
      </c>
      <c r="DU39" s="164">
        <v>23.19</v>
      </c>
      <c r="DV39" s="164">
        <v>30.69</v>
      </c>
      <c r="DW39" s="164">
        <v>-18.2545</v>
      </c>
      <c r="DX39" s="164">
        <v>-9.3181999999999992</v>
      </c>
      <c r="DY39" s="164">
        <v>-45.926499999999997</v>
      </c>
      <c r="DZ39" s="164">
        <v>-44.409100000000002</v>
      </c>
      <c r="EA39" s="164">
        <v>45.002800000000001</v>
      </c>
      <c r="EB39" s="164">
        <v>16.151800000000001</v>
      </c>
      <c r="EC39" s="164">
        <v>4.9631999999999996</v>
      </c>
      <c r="ED39" s="164">
        <v>4.7743000000000002</v>
      </c>
      <c r="EE39" s="164">
        <v>-19.529499999999999</v>
      </c>
      <c r="EF39" s="164">
        <v>-21.525099999999998</v>
      </c>
      <c r="EG39" s="164">
        <v>-12.384</v>
      </c>
      <c r="EH39" s="164">
        <v>-71.288600000000002</v>
      </c>
      <c r="EI39" s="164">
        <v>-65.055599999999998</v>
      </c>
      <c r="EJ39" s="165"/>
      <c r="EK39" s="164">
        <v>-11.713100000000001</v>
      </c>
      <c r="EL39" s="164">
        <v>-10.386200000000001</v>
      </c>
      <c r="EM39" s="164">
        <v>20.293299999999999</v>
      </c>
      <c r="EN39" s="165"/>
      <c r="EO39" s="164">
        <v>3.7942999999999998</v>
      </c>
      <c r="EP39" s="164">
        <v>9.2319999999999993</v>
      </c>
      <c r="EQ39" s="164">
        <v>-34.099699999999999</v>
      </c>
      <c r="ER39" s="164">
        <v>-33.467599999999997</v>
      </c>
      <c r="ES39" s="164">
        <v>5.8666999999999998</v>
      </c>
      <c r="ET39" s="164">
        <v>13.26</v>
      </c>
      <c r="EU39" s="164">
        <v>-16.440000000000001</v>
      </c>
      <c r="EV39" s="164">
        <v>-1.6</v>
      </c>
      <c r="EW39" s="164">
        <v>3.3633000000000002</v>
      </c>
      <c r="EX39" s="164">
        <v>-2.0223</v>
      </c>
      <c r="EY39" s="164">
        <v>-7.6341000000000001</v>
      </c>
      <c r="EZ39" s="164">
        <v>3.1911</v>
      </c>
      <c r="FA39" s="164">
        <v>3.1053000000000002</v>
      </c>
      <c r="FB39" s="164">
        <v>5.3983999999999996</v>
      </c>
      <c r="FC39" s="164">
        <v>-25.4968</v>
      </c>
      <c r="FD39" s="164">
        <v>0</v>
      </c>
      <c r="FE39" s="164">
        <v>1.2059</v>
      </c>
      <c r="FF39" s="164">
        <v>1.4036999999999999</v>
      </c>
      <c r="FG39" s="164">
        <v>0</v>
      </c>
      <c r="FH39" s="164">
        <v>3.2088000000000001</v>
      </c>
      <c r="FI39" s="164">
        <v>0</v>
      </c>
      <c r="FJ39" s="164">
        <v>16.578199999999999</v>
      </c>
      <c r="FK39" s="164">
        <v>15.573399999999999</v>
      </c>
      <c r="FL39" s="164">
        <v>-27.965199999999999</v>
      </c>
      <c r="FM39" s="164">
        <v>28.1205</v>
      </c>
      <c r="FN39" s="164">
        <v>28.112300000000001</v>
      </c>
      <c r="FO39" s="164">
        <v>-13.855600000000001</v>
      </c>
      <c r="FP39" s="165"/>
      <c r="FQ39" s="164">
        <v>20.113800000000001</v>
      </c>
      <c r="FR39" s="164">
        <v>-19.260000000000002</v>
      </c>
      <c r="FS39" s="164">
        <v>-2.4184000000000001</v>
      </c>
      <c r="FT39" s="164">
        <v>0.29139999999999999</v>
      </c>
      <c r="FU39" s="164">
        <v>1.46</v>
      </c>
      <c r="FV39" s="164">
        <v>1.1299999999999999</v>
      </c>
      <c r="FW39" s="164">
        <v>-21.3994</v>
      </c>
      <c r="FX39" s="165"/>
      <c r="FY39" s="164">
        <v>3.2370000000000001</v>
      </c>
      <c r="FZ39" s="164">
        <v>0.30199999999999999</v>
      </c>
      <c r="GA39" s="165"/>
      <c r="GB39" s="164">
        <v>7.49</v>
      </c>
      <c r="GC39" s="164">
        <v>-7.7908999999999997</v>
      </c>
      <c r="GD39" s="164">
        <v>-1.5792999999999999</v>
      </c>
      <c r="GE39" s="164">
        <v>-2.96</v>
      </c>
      <c r="GF39" s="164">
        <v>32.357700000000001</v>
      </c>
      <c r="GG39" s="165"/>
      <c r="GH39" s="164">
        <v>28.178799999999999</v>
      </c>
      <c r="GI39" s="164">
        <v>-19.048200000000001</v>
      </c>
      <c r="GJ39" s="165"/>
      <c r="GK39" s="164">
        <v>2.7963</v>
      </c>
      <c r="GL39" s="165"/>
      <c r="GM39" s="165"/>
      <c r="GN39" s="164">
        <v>-14.5989</v>
      </c>
      <c r="GO39" s="164">
        <v>-24.4208</v>
      </c>
      <c r="GP39" s="164">
        <v>9.7711000000000006</v>
      </c>
      <c r="GQ39" s="164">
        <v>-34.705199999999998</v>
      </c>
      <c r="GR39" s="164">
        <v>11.748900000000001</v>
      </c>
      <c r="GS39" s="164">
        <v>11.2814</v>
      </c>
      <c r="GT39" s="164">
        <v>142.4254</v>
      </c>
      <c r="GU39" s="164">
        <v>-4.6295000000000002</v>
      </c>
      <c r="GV39" s="164">
        <v>-6.6363000000000003</v>
      </c>
      <c r="GW39" s="164">
        <v>-10.0723</v>
      </c>
      <c r="GX39" s="164">
        <v>2.5874999999999999</v>
      </c>
      <c r="GY39" s="164">
        <v>6.7248000000000001</v>
      </c>
      <c r="GZ39" s="164">
        <v>6.9462999999999999</v>
      </c>
      <c r="HA39" s="164">
        <v>2.0777999999999999</v>
      </c>
      <c r="HB39" s="164">
        <v>22.597200000000001</v>
      </c>
      <c r="HC39" s="164">
        <v>23.8186</v>
      </c>
      <c r="HD39" s="165"/>
      <c r="HE39" s="165"/>
      <c r="HF39" s="164">
        <v>-4.9513999999999996</v>
      </c>
      <c r="HG39" s="164">
        <v>39.781799999999997</v>
      </c>
      <c r="HH39" s="164">
        <v>6.0953999999999997</v>
      </c>
      <c r="HI39" s="164">
        <v>-2.6656</v>
      </c>
      <c r="HJ39" s="164">
        <v>-1.3491</v>
      </c>
      <c r="HK39" s="164">
        <v>0</v>
      </c>
      <c r="HL39" s="164">
        <v>5.6498999999999997</v>
      </c>
      <c r="HM39" s="164">
        <v>-10.1479</v>
      </c>
      <c r="HN39" s="164">
        <v>0</v>
      </c>
      <c r="HO39" s="164">
        <v>28.813400000000001</v>
      </c>
      <c r="HP39" s="164">
        <v>31.747399999999999</v>
      </c>
      <c r="HQ39" s="164">
        <v>-14.242599999999999</v>
      </c>
      <c r="HR39" s="164">
        <v>-13.5724</v>
      </c>
      <c r="HS39" s="164">
        <v>-15.560700000000001</v>
      </c>
      <c r="HT39" s="164">
        <v>-15.976900000000001</v>
      </c>
      <c r="HU39" s="164">
        <v>33.479999999999997</v>
      </c>
      <c r="HV39" s="164">
        <v>33.299999999999997</v>
      </c>
      <c r="HW39" s="164">
        <v>-36.1</v>
      </c>
      <c r="HX39" s="164">
        <v>-37.1</v>
      </c>
      <c r="HY39" s="164">
        <v>-0.28110000000000002</v>
      </c>
      <c r="HZ39" s="164">
        <v>-1.04</v>
      </c>
      <c r="IA39" s="164">
        <v>50.999400000000001</v>
      </c>
      <c r="IB39" s="164">
        <v>27.4498</v>
      </c>
      <c r="IC39" s="164">
        <v>26.956499999999998</v>
      </c>
      <c r="ID39" s="164">
        <v>-14.8</v>
      </c>
      <c r="IE39" s="164">
        <v>-33.299999999999997</v>
      </c>
      <c r="IF39" s="164">
        <v>-3.2</v>
      </c>
      <c r="IG39" s="164">
        <v>-3.8</v>
      </c>
      <c r="IH39" s="164">
        <v>-17.5517</v>
      </c>
      <c r="II39" s="164">
        <v>-17.7468</v>
      </c>
      <c r="IJ39" s="164">
        <v>-70.675399999999996</v>
      </c>
      <c r="IK39" s="164">
        <v>14.3993</v>
      </c>
      <c r="IL39" s="164">
        <v>-277.22489999999999</v>
      </c>
      <c r="IM39" s="164">
        <v>-20.921600000000002</v>
      </c>
      <c r="IN39" s="164">
        <v>-23.295500000000001</v>
      </c>
      <c r="IO39" s="164">
        <v>86.844300000000004</v>
      </c>
      <c r="IP39" s="164">
        <v>78.37</v>
      </c>
      <c r="IQ39" s="164">
        <v>134.8476</v>
      </c>
      <c r="IR39" s="164">
        <v>71.343400000000003</v>
      </c>
      <c r="IS39" s="164">
        <v>20.7074</v>
      </c>
      <c r="IT39" s="164">
        <v>17.482199999999999</v>
      </c>
      <c r="IU39" s="164">
        <v>14.3832</v>
      </c>
      <c r="IV39" s="164">
        <v>-27.561</v>
      </c>
      <c r="IW39" s="164">
        <v>185.75729999999999</v>
      </c>
      <c r="IX39" s="164">
        <v>-185.5959</v>
      </c>
      <c r="IY39" s="164">
        <v>9.5228999999999999</v>
      </c>
      <c r="IZ39" s="164">
        <v>0.45710000000000001</v>
      </c>
      <c r="JA39" s="164">
        <v>-1.2171000000000001</v>
      </c>
      <c r="JB39" s="165"/>
      <c r="JC39" s="164">
        <v>-8.08</v>
      </c>
      <c r="JD39" s="164">
        <v>-0.93</v>
      </c>
      <c r="JE39" s="164">
        <v>-0.93899999999999995</v>
      </c>
      <c r="JF39" s="164">
        <v>4.08</v>
      </c>
      <c r="JG39" s="164">
        <v>-1.28</v>
      </c>
      <c r="JH39" s="164">
        <v>-3.2067999999999999</v>
      </c>
      <c r="JI39" s="164">
        <v>-4.5701000000000001</v>
      </c>
      <c r="JJ39" s="164">
        <v>6.7398999999999996</v>
      </c>
      <c r="JK39" s="164">
        <v>-11.277900000000001</v>
      </c>
      <c r="JL39" s="164">
        <v>-0.1</v>
      </c>
      <c r="JM39" s="164">
        <v>9.0329999999999995</v>
      </c>
      <c r="JN39" s="164">
        <v>8.6690000000000005</v>
      </c>
      <c r="JO39" s="165"/>
      <c r="JP39" s="165"/>
      <c r="JQ39" s="164">
        <v>5.6280999999999999</v>
      </c>
      <c r="JR39" s="164">
        <v>3.7004000000000001</v>
      </c>
      <c r="JS39" s="164">
        <v>4.2172999999999998</v>
      </c>
      <c r="JT39" s="165"/>
      <c r="JU39" s="164">
        <v>17.2</v>
      </c>
      <c r="JV39" s="164">
        <v>-0.38</v>
      </c>
      <c r="JW39" s="164">
        <v>0.44</v>
      </c>
      <c r="JX39" s="165"/>
      <c r="JY39" s="164">
        <v>-3.9194</v>
      </c>
      <c r="JZ39" s="164">
        <v>-3.9133</v>
      </c>
      <c r="KA39" s="164">
        <v>-28.859300000000001</v>
      </c>
      <c r="KB39" s="164">
        <v>-2.7804000000000002</v>
      </c>
      <c r="KC39" s="164">
        <v>0</v>
      </c>
      <c r="KD39" s="164">
        <v>-30.6937</v>
      </c>
      <c r="KE39" s="165"/>
      <c r="KF39" s="164">
        <v>-18.8</v>
      </c>
      <c r="KG39" s="164">
        <v>1.5</v>
      </c>
      <c r="KH39" s="165"/>
      <c r="KI39" s="164">
        <v>-43.069499999999998</v>
      </c>
    </row>
    <row r="40" spans="1:295" ht="18" customHeight="1" x14ac:dyDescent="0.3">
      <c r="A40" s="161" t="s">
        <v>57</v>
      </c>
      <c r="B40" s="161" t="s">
        <v>796</v>
      </c>
      <c r="C40" s="166">
        <v>0</v>
      </c>
      <c r="D40" s="166">
        <v>5.7690000000000001</v>
      </c>
      <c r="E40" s="166">
        <v>-10.9434</v>
      </c>
      <c r="F40" s="166">
        <v>7.3455000000000004</v>
      </c>
      <c r="G40" s="166">
        <v>11.1214</v>
      </c>
      <c r="H40" s="167"/>
      <c r="I40" s="166">
        <v>21.198</v>
      </c>
      <c r="J40" s="167"/>
      <c r="K40" s="166">
        <v>24.541</v>
      </c>
      <c r="L40" s="166">
        <v>10.7737</v>
      </c>
      <c r="M40" s="166">
        <v>10.4191</v>
      </c>
      <c r="N40" s="166">
        <v>-15.54</v>
      </c>
      <c r="O40" s="166">
        <v>-30.8</v>
      </c>
      <c r="P40" s="167"/>
      <c r="Q40" s="166">
        <v>5.7960000000000003</v>
      </c>
      <c r="R40" s="167"/>
      <c r="S40" s="166">
        <v>3.1543000000000001</v>
      </c>
      <c r="T40" s="167"/>
      <c r="U40" s="166">
        <v>5.9866000000000001</v>
      </c>
      <c r="V40" s="166">
        <v>6.3989000000000003</v>
      </c>
      <c r="W40" s="166">
        <v>10.328900000000001</v>
      </c>
      <c r="X40" s="166">
        <v>5.7</v>
      </c>
      <c r="Y40" s="166">
        <v>-3.2139000000000002</v>
      </c>
      <c r="Z40" s="166">
        <v>2.5489000000000002</v>
      </c>
      <c r="AA40" s="167"/>
      <c r="AB40" s="166">
        <v>-0.25559999999999999</v>
      </c>
      <c r="AC40" s="166">
        <v>-0.67300000000000004</v>
      </c>
      <c r="AD40" s="166">
        <v>-0.64</v>
      </c>
      <c r="AE40" s="166">
        <v>7.6479999999999997</v>
      </c>
      <c r="AF40" s="166">
        <v>-4.4400000000000004</v>
      </c>
      <c r="AG40" s="166">
        <v>0</v>
      </c>
      <c r="AH40" s="167"/>
      <c r="AI40" s="167"/>
      <c r="AJ40" s="166">
        <v>-19.71</v>
      </c>
      <c r="AK40" s="166">
        <v>-19.71</v>
      </c>
      <c r="AL40" s="167"/>
      <c r="AM40" s="166">
        <v>-5.16</v>
      </c>
      <c r="AN40" s="166">
        <v>-5.14</v>
      </c>
      <c r="AO40" s="166">
        <v>5.9702000000000002</v>
      </c>
      <c r="AP40" s="166">
        <v>3.7854000000000001</v>
      </c>
      <c r="AQ40" s="166">
        <v>21.816299999999998</v>
      </c>
      <c r="AR40" s="166">
        <v>23.436299999999999</v>
      </c>
      <c r="AS40" s="166">
        <v>-12.4041</v>
      </c>
      <c r="AT40" s="166">
        <v>-3.4828999999999999</v>
      </c>
      <c r="AU40" s="166">
        <v>-5.3749000000000002</v>
      </c>
      <c r="AV40" s="166">
        <v>8.5684000000000005</v>
      </c>
      <c r="AW40" s="166">
        <v>14.968400000000001</v>
      </c>
      <c r="AX40" s="166">
        <v>-10.4488</v>
      </c>
      <c r="AY40" s="166">
        <v>-10.4488</v>
      </c>
      <c r="AZ40" s="166">
        <v>2.3795999999999999</v>
      </c>
      <c r="BA40" s="166">
        <v>15.8954</v>
      </c>
      <c r="BB40" s="166">
        <v>86.309299999999993</v>
      </c>
      <c r="BC40" s="166">
        <v>14.7156</v>
      </c>
      <c r="BD40" s="166">
        <v>-5.6</v>
      </c>
      <c r="BE40" s="166">
        <v>-5.6</v>
      </c>
      <c r="BF40" s="166">
        <v>-29.470600000000001</v>
      </c>
      <c r="BG40" s="166">
        <v>-29.566400000000002</v>
      </c>
      <c r="BH40" s="166">
        <v>-2.9201000000000001</v>
      </c>
      <c r="BI40" s="167"/>
      <c r="BJ40" s="166">
        <v>7.2529000000000003</v>
      </c>
      <c r="BK40" s="166">
        <v>8.3236000000000008</v>
      </c>
      <c r="BL40" s="166">
        <v>2.9746000000000001</v>
      </c>
      <c r="BM40" s="166">
        <v>2.1448999999999998</v>
      </c>
      <c r="BN40" s="166">
        <v>-131.77889999999999</v>
      </c>
      <c r="BO40" s="166">
        <v>92.196399999999997</v>
      </c>
      <c r="BP40" s="166">
        <v>92.623599999999996</v>
      </c>
      <c r="BQ40" s="166">
        <v>29.697399999999998</v>
      </c>
      <c r="BR40" s="166">
        <v>-51.406999999999996</v>
      </c>
      <c r="BS40" s="167"/>
      <c r="BT40" s="167"/>
      <c r="BU40" s="167"/>
      <c r="BV40" s="166">
        <v>32.6631</v>
      </c>
      <c r="BW40" s="166">
        <v>9.39</v>
      </c>
      <c r="BX40" s="166">
        <v>9.3000000000000007</v>
      </c>
      <c r="BY40" s="166">
        <v>-1.21</v>
      </c>
      <c r="BZ40" s="166">
        <v>7.37</v>
      </c>
      <c r="CA40" s="166">
        <v>-29.198499999999999</v>
      </c>
      <c r="CB40" s="166">
        <v>-29.064499999999999</v>
      </c>
      <c r="CC40" s="166">
        <v>39.990099999999998</v>
      </c>
      <c r="CD40" s="166">
        <v>39.061300000000003</v>
      </c>
      <c r="CE40" s="166">
        <v>-5.0629999999999997</v>
      </c>
      <c r="CF40" s="166">
        <v>6.1801000000000004</v>
      </c>
      <c r="CG40" s="166">
        <v>6.1725000000000003</v>
      </c>
      <c r="CH40" s="166">
        <v>6.2906000000000004</v>
      </c>
      <c r="CI40" s="166">
        <v>21.809000000000001</v>
      </c>
      <c r="CJ40" s="167"/>
      <c r="CK40" s="167"/>
      <c r="CL40" s="166">
        <v>92.4</v>
      </c>
      <c r="CM40" s="166">
        <v>-43.8</v>
      </c>
      <c r="CN40" s="166">
        <v>-4.09</v>
      </c>
      <c r="CO40" s="166">
        <v>60.351100000000002</v>
      </c>
      <c r="CP40" s="166">
        <v>60.0867</v>
      </c>
      <c r="CQ40" s="166">
        <v>58.375599999999999</v>
      </c>
      <c r="CR40" s="166">
        <v>86.633700000000005</v>
      </c>
      <c r="CS40" s="166">
        <v>87.6798</v>
      </c>
      <c r="CT40" s="166">
        <v>-21.770900000000001</v>
      </c>
      <c r="CU40" s="166">
        <v>-84.058899999999994</v>
      </c>
      <c r="CV40" s="166">
        <v>-15.628</v>
      </c>
      <c r="CW40" s="166">
        <v>3.7761</v>
      </c>
      <c r="CX40" s="166">
        <v>29.61</v>
      </c>
      <c r="CY40" s="166">
        <v>19.600000000000001</v>
      </c>
      <c r="CZ40" s="166">
        <v>13.286099999999999</v>
      </c>
      <c r="DA40" s="166">
        <v>13.2843</v>
      </c>
      <c r="DB40" s="166">
        <v>-12.47</v>
      </c>
      <c r="DC40" s="167"/>
      <c r="DD40" s="166">
        <v>-23.6662</v>
      </c>
      <c r="DE40" s="166">
        <v>-23.116700000000002</v>
      </c>
      <c r="DF40" s="166">
        <v>26.9678</v>
      </c>
      <c r="DG40" s="166">
        <v>1.43E-2</v>
      </c>
      <c r="DH40" s="166">
        <v>-6.5362</v>
      </c>
      <c r="DI40" s="166">
        <v>-14.3</v>
      </c>
      <c r="DJ40" s="166">
        <v>-14.1</v>
      </c>
      <c r="DK40" s="166">
        <v>-2.3462000000000001</v>
      </c>
      <c r="DL40" s="166">
        <v>6.9250999999999996</v>
      </c>
      <c r="DM40" s="166">
        <v>39.433599999999998</v>
      </c>
      <c r="DN40" s="166">
        <v>16.704999999999998</v>
      </c>
      <c r="DO40" s="166">
        <v>7.74</v>
      </c>
      <c r="DP40" s="166">
        <v>-1.59</v>
      </c>
      <c r="DQ40" s="167"/>
      <c r="DR40" s="166">
        <v>-26.8565</v>
      </c>
      <c r="DS40" s="166">
        <v>-6.48</v>
      </c>
      <c r="DT40" s="166">
        <v>-6.64</v>
      </c>
      <c r="DU40" s="166">
        <v>23.82</v>
      </c>
      <c r="DV40" s="166">
        <v>30.93</v>
      </c>
      <c r="DW40" s="166">
        <v>-25</v>
      </c>
      <c r="DX40" s="166">
        <v>-12.4909</v>
      </c>
      <c r="DY40" s="166">
        <v>-48.122500000000002</v>
      </c>
      <c r="DZ40" s="166">
        <v>-46.690899999999999</v>
      </c>
      <c r="EA40" s="166">
        <v>44.5015</v>
      </c>
      <c r="EB40" s="166">
        <v>15.232900000000001</v>
      </c>
      <c r="EC40" s="166">
        <v>2.6560999999999999</v>
      </c>
      <c r="ED40" s="166">
        <v>2.8871000000000002</v>
      </c>
      <c r="EE40" s="166">
        <v>-26.827500000000001</v>
      </c>
      <c r="EF40" s="166">
        <v>-29.880099999999999</v>
      </c>
      <c r="EG40" s="166">
        <v>-10.872</v>
      </c>
      <c r="EH40" s="166">
        <v>-88.266599999999997</v>
      </c>
      <c r="EI40" s="166">
        <v>-42.164000000000001</v>
      </c>
      <c r="EJ40" s="167"/>
      <c r="EK40" s="166">
        <v>-11.5754</v>
      </c>
      <c r="EL40" s="166">
        <v>-10.0733</v>
      </c>
      <c r="EM40" s="166">
        <v>26.169899999999998</v>
      </c>
      <c r="EN40" s="166">
        <v>2.2624</v>
      </c>
      <c r="EO40" s="166">
        <v>1.2817000000000001</v>
      </c>
      <c r="EP40" s="166">
        <v>-12.292</v>
      </c>
      <c r="EQ40" s="166">
        <v>-34.3489</v>
      </c>
      <c r="ER40" s="166">
        <v>-33.810200000000002</v>
      </c>
      <c r="ES40" s="166">
        <v>13.001799999999999</v>
      </c>
      <c r="ET40" s="166">
        <v>13.76</v>
      </c>
      <c r="EU40" s="166">
        <v>-11.36</v>
      </c>
      <c r="EV40" s="166">
        <v>0.1</v>
      </c>
      <c r="EW40" s="166">
        <v>3.4491999999999998</v>
      </c>
      <c r="EX40" s="166">
        <v>9.9947999999999997</v>
      </c>
      <c r="EY40" s="166">
        <v>-7.3531000000000004</v>
      </c>
      <c r="EZ40" s="166">
        <v>3.2084999999999999</v>
      </c>
      <c r="FA40" s="166">
        <v>3.6823999999999999</v>
      </c>
      <c r="FB40" s="166">
        <v>12.805400000000001</v>
      </c>
      <c r="FC40" s="166">
        <v>-30.135100000000001</v>
      </c>
      <c r="FD40" s="167"/>
      <c r="FE40" s="167"/>
      <c r="FF40" s="167"/>
      <c r="FG40" s="166">
        <v>5.1933999999999996</v>
      </c>
      <c r="FH40" s="166">
        <v>3.9493</v>
      </c>
      <c r="FI40" s="166">
        <v>2.9746000000000001</v>
      </c>
      <c r="FJ40" s="166">
        <v>16.578199999999999</v>
      </c>
      <c r="FK40" s="166">
        <v>16.578199999999999</v>
      </c>
      <c r="FL40" s="166">
        <v>-25.7883</v>
      </c>
      <c r="FM40" s="166">
        <v>30.503</v>
      </c>
      <c r="FN40" s="166">
        <v>30.504000000000001</v>
      </c>
      <c r="FO40" s="166">
        <v>-13.7624</v>
      </c>
      <c r="FP40" s="167"/>
      <c r="FQ40" s="166">
        <v>19.689</v>
      </c>
      <c r="FR40" s="166">
        <v>-19.559999999999999</v>
      </c>
      <c r="FS40" s="166">
        <v>-2.0118999999999998</v>
      </c>
      <c r="FT40" s="166">
        <v>0.30599999999999999</v>
      </c>
      <c r="FU40" s="166">
        <v>1.73</v>
      </c>
      <c r="FV40" s="166">
        <v>2.42</v>
      </c>
      <c r="FW40" s="166">
        <v>-18.5411</v>
      </c>
      <c r="FX40" s="166">
        <v>0</v>
      </c>
      <c r="FY40" s="166">
        <v>3.25</v>
      </c>
      <c r="FZ40" s="166">
        <v>0.32200000000000001</v>
      </c>
      <c r="GA40" s="167"/>
      <c r="GB40" s="166">
        <v>6.87</v>
      </c>
      <c r="GC40" s="166">
        <v>-9.0137999999999998</v>
      </c>
      <c r="GD40" s="166">
        <v>-1.8093999999999999</v>
      </c>
      <c r="GE40" s="166">
        <v>-3.05</v>
      </c>
      <c r="GF40" s="166">
        <v>30.530899999999999</v>
      </c>
      <c r="GG40" s="167"/>
      <c r="GH40" s="166">
        <v>27.707599999999999</v>
      </c>
      <c r="GI40" s="166">
        <v>-18.094000000000001</v>
      </c>
      <c r="GJ40" s="166">
        <v>0</v>
      </c>
      <c r="GK40" s="166">
        <v>2.851</v>
      </c>
      <c r="GL40" s="167"/>
      <c r="GM40" s="167"/>
      <c r="GN40" s="166">
        <v>-14.426500000000001</v>
      </c>
      <c r="GO40" s="166">
        <v>-25.262699999999999</v>
      </c>
      <c r="GP40" s="166">
        <v>8.1903000000000006</v>
      </c>
      <c r="GQ40" s="166">
        <v>-34.705199999999998</v>
      </c>
      <c r="GR40" s="166">
        <v>11.2827</v>
      </c>
      <c r="GS40" s="166">
        <v>11.102600000000001</v>
      </c>
      <c r="GT40" s="166">
        <v>135.1087</v>
      </c>
      <c r="GU40" s="166">
        <v>-5.0513000000000003</v>
      </c>
      <c r="GV40" s="166">
        <v>-6.9583000000000004</v>
      </c>
      <c r="GW40" s="166">
        <v>-9.56</v>
      </c>
      <c r="GX40" s="166">
        <v>2.2827000000000002</v>
      </c>
      <c r="GY40" s="166">
        <v>6.9591000000000003</v>
      </c>
      <c r="GZ40" s="166">
        <v>7.0411999999999999</v>
      </c>
      <c r="HA40" s="166">
        <v>2</v>
      </c>
      <c r="HB40" s="166">
        <v>27.808900000000001</v>
      </c>
      <c r="HC40" s="166">
        <v>29.289899999999999</v>
      </c>
      <c r="HD40" s="167"/>
      <c r="HE40" s="167"/>
      <c r="HF40" s="166">
        <v>-28.6736</v>
      </c>
      <c r="HG40" s="166">
        <v>59.856400000000001</v>
      </c>
      <c r="HH40" s="166">
        <v>29.8873</v>
      </c>
      <c r="HI40" s="166">
        <v>1.7949999999999999</v>
      </c>
      <c r="HJ40" s="166">
        <v>2.9112</v>
      </c>
      <c r="HK40" s="166">
        <v>0</v>
      </c>
      <c r="HL40" s="166">
        <v>0</v>
      </c>
      <c r="HM40" s="166">
        <v>0</v>
      </c>
      <c r="HN40" s="166">
        <v>-11.0014</v>
      </c>
      <c r="HO40" s="167"/>
      <c r="HP40" s="166">
        <v>26.579499999999999</v>
      </c>
      <c r="HQ40" s="166">
        <v>-6.585</v>
      </c>
      <c r="HR40" s="166">
        <v>-6.0137</v>
      </c>
      <c r="HS40" s="166">
        <v>-12.0944</v>
      </c>
      <c r="HT40" s="166">
        <v>-11.7765</v>
      </c>
      <c r="HU40" s="166">
        <v>24.91</v>
      </c>
      <c r="HV40" s="166">
        <v>25.07</v>
      </c>
      <c r="HW40" s="166">
        <v>-36.299999999999997</v>
      </c>
      <c r="HX40" s="166">
        <v>-37.200000000000003</v>
      </c>
      <c r="HY40" s="166">
        <v>-0.70220000000000005</v>
      </c>
      <c r="HZ40" s="166">
        <v>-6.96</v>
      </c>
      <c r="IA40" s="166">
        <v>34.835900000000002</v>
      </c>
      <c r="IB40" s="166">
        <v>30.685099999999998</v>
      </c>
      <c r="IC40" s="166">
        <v>30.2803</v>
      </c>
      <c r="ID40" s="166">
        <v>-14.8</v>
      </c>
      <c r="IE40" s="166">
        <v>-33.299999999999997</v>
      </c>
      <c r="IF40" s="166">
        <v>-6.2</v>
      </c>
      <c r="IG40" s="166">
        <v>-6.5</v>
      </c>
      <c r="IH40" s="166">
        <v>-17.222100000000001</v>
      </c>
      <c r="II40" s="166">
        <v>-17.0534</v>
      </c>
      <c r="IJ40" s="166">
        <v>-92.369299999999996</v>
      </c>
      <c r="IK40" s="166">
        <v>8.3161000000000005</v>
      </c>
      <c r="IL40" s="166">
        <v>-271.47280000000001</v>
      </c>
      <c r="IM40" s="166">
        <v>-15.8878</v>
      </c>
      <c r="IN40" s="166">
        <v>-34.014699999999998</v>
      </c>
      <c r="IO40" s="166">
        <v>98.686000000000007</v>
      </c>
      <c r="IP40" s="166">
        <v>64.048400000000001</v>
      </c>
      <c r="IQ40" s="166">
        <v>113.3563</v>
      </c>
      <c r="IR40" s="166">
        <v>68.948999999999998</v>
      </c>
      <c r="IS40" s="166">
        <v>32.309199999999997</v>
      </c>
      <c r="IT40" s="166">
        <v>12.3443</v>
      </c>
      <c r="IU40" s="166">
        <v>10.3706</v>
      </c>
      <c r="IV40" s="166">
        <v>-4.7305999999999999</v>
      </c>
      <c r="IW40" s="166">
        <v>200.1891</v>
      </c>
      <c r="IX40" s="166">
        <v>-178.0712</v>
      </c>
      <c r="IY40" s="166">
        <v>38.9968</v>
      </c>
      <c r="IZ40" s="166">
        <v>-23.065100000000001</v>
      </c>
      <c r="JA40" s="166">
        <v>-1.2171000000000001</v>
      </c>
      <c r="JB40" s="167"/>
      <c r="JC40" s="166">
        <v>-7.84</v>
      </c>
      <c r="JD40" s="166">
        <v>-0.79600000000000004</v>
      </c>
      <c r="JE40" s="166">
        <v>-0.80600000000000005</v>
      </c>
      <c r="JF40" s="166">
        <v>3.28</v>
      </c>
      <c r="JG40" s="166">
        <v>0</v>
      </c>
      <c r="JH40" s="166">
        <v>-3.5093000000000001</v>
      </c>
      <c r="JI40" s="166">
        <v>-5.7694000000000001</v>
      </c>
      <c r="JJ40" s="166">
        <v>8.3818000000000001</v>
      </c>
      <c r="JK40" s="166">
        <v>-11.6594</v>
      </c>
      <c r="JL40" s="166">
        <v>-0.1</v>
      </c>
      <c r="JM40" s="166">
        <v>6.4969999999999999</v>
      </c>
      <c r="JN40" s="166">
        <v>7.48</v>
      </c>
      <c r="JO40" s="167"/>
      <c r="JP40" s="167"/>
      <c r="JQ40" s="166">
        <v>4.0525000000000002</v>
      </c>
      <c r="JR40" s="166">
        <v>4.5392000000000001</v>
      </c>
      <c r="JS40" s="166">
        <v>4.3482000000000003</v>
      </c>
      <c r="JT40" s="167"/>
      <c r="JU40" s="166">
        <v>18.5</v>
      </c>
      <c r="JV40" s="166">
        <v>-0.36470000000000002</v>
      </c>
      <c r="JW40" s="166">
        <v>0.41</v>
      </c>
      <c r="JX40" s="167"/>
      <c r="JY40" s="166">
        <v>-6.0002000000000004</v>
      </c>
      <c r="JZ40" s="166">
        <v>-2.5703</v>
      </c>
      <c r="KA40" s="166">
        <v>-27.087599999999998</v>
      </c>
      <c r="KB40" s="166">
        <v>-4.9184999999999999</v>
      </c>
      <c r="KC40" s="166">
        <v>-2.6046999999999998</v>
      </c>
      <c r="KD40" s="166">
        <v>-28.503799999999998</v>
      </c>
      <c r="KE40" s="167"/>
      <c r="KF40" s="166">
        <v>-19.899999999999999</v>
      </c>
      <c r="KG40" s="166">
        <v>3.2</v>
      </c>
      <c r="KH40" s="167"/>
      <c r="KI40" s="166">
        <v>-43.3568</v>
      </c>
    </row>
    <row r="41" spans="1:295" ht="18" customHeight="1" x14ac:dyDescent="0.3">
      <c r="A41" s="161" t="s">
        <v>57</v>
      </c>
      <c r="B41" s="161" t="s">
        <v>797</v>
      </c>
      <c r="C41" s="162">
        <v>0</v>
      </c>
      <c r="D41" s="162">
        <v>5.7122000000000002</v>
      </c>
      <c r="E41" s="162">
        <v>-10.7098</v>
      </c>
      <c r="F41" s="162">
        <v>10.1435</v>
      </c>
      <c r="G41" s="162">
        <v>10.9261</v>
      </c>
      <c r="H41" s="163"/>
      <c r="I41" s="162">
        <v>20.572900000000001</v>
      </c>
      <c r="J41" s="163"/>
      <c r="K41" s="162">
        <v>24.211400000000001</v>
      </c>
      <c r="L41" s="162">
        <v>10.5047</v>
      </c>
      <c r="M41" s="162">
        <v>10.238099999999999</v>
      </c>
      <c r="N41" s="162">
        <v>-15.54</v>
      </c>
      <c r="O41" s="162">
        <v>-30.8</v>
      </c>
      <c r="P41" s="162">
        <v>8.8000000000000007</v>
      </c>
      <c r="Q41" s="162">
        <v>4.968</v>
      </c>
      <c r="R41" s="162">
        <v>-22</v>
      </c>
      <c r="S41" s="162">
        <v>3.2658</v>
      </c>
      <c r="T41" s="163"/>
      <c r="U41" s="162">
        <v>6.2656999999999998</v>
      </c>
      <c r="V41" s="162">
        <v>6.2552000000000003</v>
      </c>
      <c r="W41" s="162">
        <v>10.764099999999999</v>
      </c>
      <c r="X41" s="162">
        <v>5.9424999999999999</v>
      </c>
      <c r="Y41" s="162">
        <v>-3.2185999999999999</v>
      </c>
      <c r="Z41" s="162">
        <v>2.5455000000000001</v>
      </c>
      <c r="AA41" s="163"/>
      <c r="AB41" s="162">
        <v>4.4999999999999997E-3</v>
      </c>
      <c r="AC41" s="162">
        <v>-0.71299999999999997</v>
      </c>
      <c r="AD41" s="162">
        <v>-0.71899999999999997</v>
      </c>
      <c r="AE41" s="162">
        <v>7.2439999999999998</v>
      </c>
      <c r="AF41" s="162">
        <v>-4.4400000000000004</v>
      </c>
      <c r="AG41" s="162">
        <v>0</v>
      </c>
      <c r="AH41" s="163"/>
      <c r="AI41" s="163"/>
      <c r="AJ41" s="162">
        <v>-19.46</v>
      </c>
      <c r="AK41" s="162">
        <v>-19.48</v>
      </c>
      <c r="AL41" s="163"/>
      <c r="AM41" s="162">
        <v>-5.63</v>
      </c>
      <c r="AN41" s="162">
        <v>-5.74</v>
      </c>
      <c r="AO41" s="162">
        <v>5.7470999999999997</v>
      </c>
      <c r="AP41" s="162">
        <v>3.7570000000000001</v>
      </c>
      <c r="AQ41" s="162">
        <v>23.075800000000001</v>
      </c>
      <c r="AR41" s="162">
        <v>24.367899999999999</v>
      </c>
      <c r="AS41" s="162">
        <v>-11.7715</v>
      </c>
      <c r="AT41" s="162">
        <v>-3.4828999999999999</v>
      </c>
      <c r="AU41" s="162">
        <v>-3.6381000000000001</v>
      </c>
      <c r="AV41" s="162">
        <v>0.70350000000000001</v>
      </c>
      <c r="AW41" s="162">
        <v>0.91659999999999997</v>
      </c>
      <c r="AX41" s="162">
        <v>-10.3148</v>
      </c>
      <c r="AY41" s="162">
        <v>-8.0374999999999996</v>
      </c>
      <c r="AZ41" s="162">
        <v>1.5905</v>
      </c>
      <c r="BA41" s="162">
        <v>7.9943</v>
      </c>
      <c r="BB41" s="162">
        <v>93.787899999999993</v>
      </c>
      <c r="BC41" s="162">
        <v>15.69</v>
      </c>
      <c r="BD41" s="162">
        <v>-4.7</v>
      </c>
      <c r="BE41" s="162">
        <v>-4.8</v>
      </c>
      <c r="BF41" s="162">
        <v>-31.320399999999999</v>
      </c>
      <c r="BG41" s="162">
        <v>-31.3125</v>
      </c>
      <c r="BH41" s="162">
        <v>-3.1335000000000002</v>
      </c>
      <c r="BI41" s="163"/>
      <c r="BJ41" s="162">
        <v>7.4412000000000003</v>
      </c>
      <c r="BK41" s="162">
        <v>7.7165999999999997</v>
      </c>
      <c r="BL41" s="162">
        <v>3.0331000000000001</v>
      </c>
      <c r="BM41" s="162">
        <v>2.1838000000000002</v>
      </c>
      <c r="BN41" s="162">
        <v>-141.94149999999999</v>
      </c>
      <c r="BO41" s="162">
        <v>93.844399999999993</v>
      </c>
      <c r="BP41" s="162">
        <v>94.058000000000007</v>
      </c>
      <c r="BQ41" s="162">
        <v>35.267400000000002</v>
      </c>
      <c r="BR41" s="162">
        <v>-55.192500000000003</v>
      </c>
      <c r="BS41" s="163"/>
      <c r="BT41" s="163"/>
      <c r="BU41" s="163"/>
      <c r="BV41" s="162">
        <v>31.8248</v>
      </c>
      <c r="BW41" s="162">
        <v>9.18</v>
      </c>
      <c r="BX41" s="162">
        <v>7.84</v>
      </c>
      <c r="BY41" s="162">
        <v>-1.94</v>
      </c>
      <c r="BZ41" s="162">
        <v>9.4600000000000009</v>
      </c>
      <c r="CA41" s="162">
        <v>-29.868200000000002</v>
      </c>
      <c r="CB41" s="162">
        <v>-29.600300000000001</v>
      </c>
      <c r="CC41" s="162">
        <v>39.779800000000002</v>
      </c>
      <c r="CD41" s="162">
        <v>38.383800000000001</v>
      </c>
      <c r="CE41" s="162">
        <v>-4.5579000000000001</v>
      </c>
      <c r="CF41" s="162">
        <v>6.3612000000000002</v>
      </c>
      <c r="CG41" s="162">
        <v>6.3486000000000002</v>
      </c>
      <c r="CH41" s="162">
        <v>8.6715</v>
      </c>
      <c r="CI41" s="162">
        <v>23.596399999999999</v>
      </c>
      <c r="CJ41" s="163"/>
      <c r="CK41" s="163"/>
      <c r="CL41" s="162">
        <v>88.7</v>
      </c>
      <c r="CM41" s="162">
        <v>-44.1</v>
      </c>
      <c r="CN41" s="162">
        <v>-3.8</v>
      </c>
      <c r="CO41" s="162">
        <v>60.285800000000002</v>
      </c>
      <c r="CP41" s="162">
        <v>60.085299999999997</v>
      </c>
      <c r="CQ41" s="162">
        <v>58.601300000000002</v>
      </c>
      <c r="CR41" s="162">
        <v>89.296000000000006</v>
      </c>
      <c r="CS41" s="162">
        <v>89.908100000000005</v>
      </c>
      <c r="CT41" s="162">
        <v>-22.605399999999999</v>
      </c>
      <c r="CU41" s="162">
        <v>-86.442800000000005</v>
      </c>
      <c r="CV41" s="162">
        <v>-15.1343</v>
      </c>
      <c r="CW41" s="162">
        <v>3.7526000000000002</v>
      </c>
      <c r="CX41" s="162">
        <v>28.06</v>
      </c>
      <c r="CY41" s="162">
        <v>18.940000000000001</v>
      </c>
      <c r="CZ41" s="162">
        <v>13.286099999999999</v>
      </c>
      <c r="DA41" s="162">
        <v>13.2843</v>
      </c>
      <c r="DB41" s="162">
        <v>-12.29</v>
      </c>
      <c r="DC41" s="163"/>
      <c r="DD41" s="162">
        <v>-24.607500000000002</v>
      </c>
      <c r="DE41" s="162">
        <v>-24.552199999999999</v>
      </c>
      <c r="DF41" s="162">
        <v>28.200900000000001</v>
      </c>
      <c r="DG41" s="162">
        <v>1.43E-2</v>
      </c>
      <c r="DH41" s="162">
        <v>-6.6307999999999998</v>
      </c>
      <c r="DI41" s="163"/>
      <c r="DJ41" s="163"/>
      <c r="DK41" s="162">
        <v>-2.1997</v>
      </c>
      <c r="DL41" s="162">
        <v>6.1771000000000003</v>
      </c>
      <c r="DM41" s="162">
        <v>38.487400000000001</v>
      </c>
      <c r="DN41" s="162">
        <v>15.7773</v>
      </c>
      <c r="DO41" s="162">
        <v>7.09</v>
      </c>
      <c r="DP41" s="162">
        <v>-1.29</v>
      </c>
      <c r="DQ41" s="163"/>
      <c r="DR41" s="162">
        <v>-27.156500000000001</v>
      </c>
      <c r="DS41" s="162">
        <v>-6.04</v>
      </c>
      <c r="DT41" s="162">
        <v>-6.33</v>
      </c>
      <c r="DU41" s="162">
        <v>23.92</v>
      </c>
      <c r="DV41" s="162">
        <v>30.52</v>
      </c>
      <c r="DW41" s="162">
        <v>-24.0364</v>
      </c>
      <c r="DX41" s="162">
        <v>-12.3909</v>
      </c>
      <c r="DY41" s="162">
        <v>-47.870100000000001</v>
      </c>
      <c r="DZ41" s="162">
        <v>-46.7</v>
      </c>
      <c r="EA41" s="162">
        <v>43.511400000000002</v>
      </c>
      <c r="EB41" s="162">
        <v>14.9307</v>
      </c>
      <c r="EC41" s="162">
        <v>1.7281</v>
      </c>
      <c r="ED41" s="162">
        <v>2.2574000000000001</v>
      </c>
      <c r="EE41" s="162">
        <v>-25.326899999999998</v>
      </c>
      <c r="EF41" s="162">
        <v>-28.2469</v>
      </c>
      <c r="EG41" s="162">
        <v>-12.02</v>
      </c>
      <c r="EH41" s="162">
        <v>-94.084299999999999</v>
      </c>
      <c r="EI41" s="162">
        <v>-33.621600000000001</v>
      </c>
      <c r="EJ41" s="163"/>
      <c r="EK41" s="162">
        <v>-11.076599999999999</v>
      </c>
      <c r="EL41" s="162">
        <v>-9.5288000000000004</v>
      </c>
      <c r="EM41" s="162">
        <v>26.081199999999999</v>
      </c>
      <c r="EN41" s="162">
        <v>5.1163999999999996</v>
      </c>
      <c r="EO41" s="162">
        <v>4.4554999999999998</v>
      </c>
      <c r="EP41" s="162">
        <v>-21.507999999999999</v>
      </c>
      <c r="EQ41" s="162">
        <v>-35.182899999999997</v>
      </c>
      <c r="ER41" s="162">
        <v>-34.830800000000004</v>
      </c>
      <c r="ES41" s="162">
        <v>12.331099999999999</v>
      </c>
      <c r="ET41" s="162">
        <v>13.83</v>
      </c>
      <c r="EU41" s="162">
        <v>-8.75</v>
      </c>
      <c r="EV41" s="162">
        <v>0.1</v>
      </c>
      <c r="EW41" s="162">
        <v>3.0480999999999998</v>
      </c>
      <c r="EX41" s="162">
        <v>16.325600000000001</v>
      </c>
      <c r="EY41" s="162">
        <v>-7.9672999999999998</v>
      </c>
      <c r="EZ41" s="162">
        <v>2.7805</v>
      </c>
      <c r="FA41" s="162">
        <v>3.9243000000000001</v>
      </c>
      <c r="FB41" s="162">
        <v>10.923299999999999</v>
      </c>
      <c r="FC41" s="162">
        <v>-32.543799999999997</v>
      </c>
      <c r="FD41" s="162">
        <v>0</v>
      </c>
      <c r="FE41" s="162">
        <v>1.319</v>
      </c>
      <c r="FF41" s="162">
        <v>1.5267999999999999</v>
      </c>
      <c r="FG41" s="162">
        <v>4.9261999999999997</v>
      </c>
      <c r="FH41" s="162">
        <v>4.7998000000000003</v>
      </c>
      <c r="FI41" s="162">
        <v>3.5687000000000002</v>
      </c>
      <c r="FJ41" s="162">
        <v>17.248000000000001</v>
      </c>
      <c r="FK41" s="162">
        <v>16.9131</v>
      </c>
      <c r="FL41" s="162">
        <v>-25.7883</v>
      </c>
      <c r="FM41" s="162">
        <v>31.756</v>
      </c>
      <c r="FN41" s="162">
        <v>31.936599999999999</v>
      </c>
      <c r="FO41" s="162">
        <v>-13.853300000000001</v>
      </c>
      <c r="FP41" s="163"/>
      <c r="FQ41" s="162">
        <v>19.23</v>
      </c>
      <c r="FR41" s="162">
        <v>-18.940000000000001</v>
      </c>
      <c r="FS41" s="162">
        <v>-2.206</v>
      </c>
      <c r="FT41" s="162">
        <v>0.28860000000000002</v>
      </c>
      <c r="FU41" s="162">
        <v>1.58</v>
      </c>
      <c r="FV41" s="162">
        <v>1.49</v>
      </c>
      <c r="FW41" s="162">
        <v>-18.336400000000001</v>
      </c>
      <c r="FX41" s="163"/>
      <c r="FY41" s="162">
        <v>3.2029999999999998</v>
      </c>
      <c r="FZ41" s="162">
        <v>0.20799999999999999</v>
      </c>
      <c r="GA41" s="162">
        <v>3.6217999999999999</v>
      </c>
      <c r="GB41" s="162">
        <v>6.35</v>
      </c>
      <c r="GC41" s="162">
        <v>-8.375</v>
      </c>
      <c r="GD41" s="162">
        <v>-1.9787999999999999</v>
      </c>
      <c r="GE41" s="163"/>
      <c r="GF41" s="162">
        <v>28.944099999999999</v>
      </c>
      <c r="GG41" s="163"/>
      <c r="GH41" s="162">
        <v>27.2883</v>
      </c>
      <c r="GI41" s="162">
        <v>-17.756499999999999</v>
      </c>
      <c r="GJ41" s="162">
        <v>0</v>
      </c>
      <c r="GK41" s="162">
        <v>2.8580999999999999</v>
      </c>
      <c r="GL41" s="163"/>
      <c r="GM41" s="163"/>
      <c r="GN41" s="162">
        <v>-14.6974</v>
      </c>
      <c r="GO41" s="162">
        <v>-25.2622</v>
      </c>
      <c r="GP41" s="162">
        <v>5.4497999999999998</v>
      </c>
      <c r="GQ41" s="162">
        <v>-35.125399999999999</v>
      </c>
      <c r="GR41" s="162">
        <v>13.6722</v>
      </c>
      <c r="GS41" s="162">
        <v>13.1846</v>
      </c>
      <c r="GT41" s="162">
        <v>134.68</v>
      </c>
      <c r="GU41" s="162">
        <v>-5.0250000000000004</v>
      </c>
      <c r="GV41" s="162">
        <v>-7.0151000000000003</v>
      </c>
      <c r="GW41" s="162">
        <v>-9.1144999999999996</v>
      </c>
      <c r="GX41" s="162">
        <v>2.6983000000000001</v>
      </c>
      <c r="GY41" s="162">
        <v>6.8346</v>
      </c>
      <c r="GZ41" s="162">
        <v>6.9462999999999999</v>
      </c>
      <c r="HA41" s="162">
        <v>2</v>
      </c>
      <c r="HB41" s="162">
        <v>26.6816</v>
      </c>
      <c r="HC41" s="162">
        <v>28.6586</v>
      </c>
      <c r="HD41" s="163"/>
      <c r="HE41" s="163"/>
      <c r="HF41" s="162">
        <v>-30.215299999999999</v>
      </c>
      <c r="HG41" s="162">
        <v>62.767200000000003</v>
      </c>
      <c r="HH41" s="162">
        <v>29.032</v>
      </c>
      <c r="HI41" s="162">
        <v>5.9504999999999999</v>
      </c>
      <c r="HJ41" s="162">
        <v>8.3224</v>
      </c>
      <c r="HK41" s="162">
        <v>0</v>
      </c>
      <c r="HL41" s="162">
        <v>0</v>
      </c>
      <c r="HM41" s="162">
        <v>-10.9931</v>
      </c>
      <c r="HN41" s="162">
        <v>-11.6859</v>
      </c>
      <c r="HO41" s="162">
        <v>34.547699999999999</v>
      </c>
      <c r="HP41" s="163"/>
      <c r="HQ41" s="162">
        <v>-7.5023999999999997</v>
      </c>
      <c r="HR41" s="162">
        <v>-6.8487</v>
      </c>
      <c r="HS41" s="162">
        <v>-12.0442</v>
      </c>
      <c r="HT41" s="162">
        <v>-11.9831</v>
      </c>
      <c r="HU41" s="162">
        <v>11.27</v>
      </c>
      <c r="HV41" s="162">
        <v>11.08</v>
      </c>
      <c r="HW41" s="162">
        <v>-35.1</v>
      </c>
      <c r="HX41" s="162">
        <v>-34.9</v>
      </c>
      <c r="HY41" s="162">
        <v>-0.22800000000000001</v>
      </c>
      <c r="HZ41" s="162">
        <v>-8.8800000000000008</v>
      </c>
      <c r="IA41" s="162">
        <v>42.964700000000001</v>
      </c>
      <c r="IB41" s="162">
        <v>29.768899999999999</v>
      </c>
      <c r="IC41" s="162">
        <v>28.983499999999999</v>
      </c>
      <c r="ID41" s="162">
        <v>-15.2</v>
      </c>
      <c r="IE41" s="162">
        <v>-32</v>
      </c>
      <c r="IF41" s="162">
        <v>-6.4</v>
      </c>
      <c r="IG41" s="162">
        <v>-7.3</v>
      </c>
      <c r="IH41" s="162">
        <v>-17.063600000000001</v>
      </c>
      <c r="II41" s="162">
        <v>-16.993200000000002</v>
      </c>
      <c r="IJ41" s="162">
        <v>-94.335599999999999</v>
      </c>
      <c r="IK41" s="162">
        <v>2.1671999999999998</v>
      </c>
      <c r="IL41" s="162">
        <v>-274.35809999999998</v>
      </c>
      <c r="IM41" s="162">
        <v>-17.523800000000001</v>
      </c>
      <c r="IN41" s="162">
        <v>-36.945399999999999</v>
      </c>
      <c r="IO41" s="162">
        <v>104.0085</v>
      </c>
      <c r="IP41" s="162">
        <v>58.707700000000003</v>
      </c>
      <c r="IQ41" s="162">
        <v>115.9713</v>
      </c>
      <c r="IR41" s="162">
        <v>74.212999999999994</v>
      </c>
      <c r="IS41" s="162">
        <v>41.0321</v>
      </c>
      <c r="IT41" s="162">
        <v>25.148299999999999</v>
      </c>
      <c r="IU41" s="162">
        <v>21.710699999999999</v>
      </c>
      <c r="IV41" s="162">
        <v>-5.6124999999999998</v>
      </c>
      <c r="IW41" s="162">
        <v>213.32230000000001</v>
      </c>
      <c r="IX41" s="162">
        <v>-182.03829999999999</v>
      </c>
      <c r="IY41" s="162">
        <v>48.913600000000002</v>
      </c>
      <c r="IZ41" s="162">
        <v>-31.077100000000002</v>
      </c>
      <c r="JA41" s="162">
        <v>-0.9607</v>
      </c>
      <c r="JB41" s="163"/>
      <c r="JC41" s="162">
        <v>-7.76</v>
      </c>
      <c r="JD41" s="162">
        <v>-1.044</v>
      </c>
      <c r="JE41" s="162">
        <v>-1.054</v>
      </c>
      <c r="JF41" s="162">
        <v>3.12</v>
      </c>
      <c r="JG41" s="162">
        <v>0</v>
      </c>
      <c r="JH41" s="162">
        <v>-3.5634000000000001</v>
      </c>
      <c r="JI41" s="162">
        <v>-6.1814</v>
      </c>
      <c r="JJ41" s="162">
        <v>8.2628000000000004</v>
      </c>
      <c r="JK41" s="162">
        <v>-10.8385</v>
      </c>
      <c r="JL41" s="162">
        <v>-0.1</v>
      </c>
      <c r="JM41" s="162">
        <v>8.0129999999999999</v>
      </c>
      <c r="JN41" s="162">
        <v>8.6769999999999996</v>
      </c>
      <c r="JO41" s="162">
        <v>2.6089000000000002</v>
      </c>
      <c r="JP41" s="163"/>
      <c r="JQ41" s="162">
        <v>3.9653</v>
      </c>
      <c r="JR41" s="162">
        <v>3.9277000000000002</v>
      </c>
      <c r="JS41" s="162">
        <v>3.79</v>
      </c>
      <c r="JT41" s="163"/>
      <c r="JU41" s="162">
        <v>17.399999999999999</v>
      </c>
      <c r="JV41" s="162">
        <v>-0.3901</v>
      </c>
      <c r="JW41" s="162">
        <v>0.16</v>
      </c>
      <c r="JX41" s="163"/>
      <c r="JY41" s="162">
        <v>-7.1807999999999996</v>
      </c>
      <c r="JZ41" s="162">
        <v>-1.7701</v>
      </c>
      <c r="KA41" s="162">
        <v>-26.083600000000001</v>
      </c>
      <c r="KB41" s="162">
        <v>-5.8198999999999996</v>
      </c>
      <c r="KC41" s="162">
        <v>-4.0970000000000004</v>
      </c>
      <c r="KD41" s="162">
        <v>-27.588799999999999</v>
      </c>
      <c r="KE41" s="162">
        <v>0</v>
      </c>
      <c r="KF41" s="162">
        <v>-19.100000000000001</v>
      </c>
      <c r="KG41" s="162">
        <v>2.2999999999999998</v>
      </c>
      <c r="KH41" s="163"/>
      <c r="KI41" s="162">
        <v>-43.711500000000001</v>
      </c>
    </row>
    <row r="42" spans="1:295" ht="18" customHeight="1" x14ac:dyDescent="0.3">
      <c r="A42" s="161" t="s">
        <v>57</v>
      </c>
      <c r="B42" s="161" t="s">
        <v>798</v>
      </c>
      <c r="C42" s="164">
        <v>0</v>
      </c>
      <c r="D42" s="164">
        <v>5.7926000000000002</v>
      </c>
      <c r="E42" s="164">
        <v>-10.9123</v>
      </c>
      <c r="F42" s="164">
        <v>7.2907000000000002</v>
      </c>
      <c r="G42" s="164">
        <v>9.9610000000000003</v>
      </c>
      <c r="H42" s="165"/>
      <c r="I42" s="164">
        <v>20.150500000000001</v>
      </c>
      <c r="J42" s="165"/>
      <c r="K42" s="164">
        <v>22.813600000000001</v>
      </c>
      <c r="L42" s="164">
        <v>9.7776999999999994</v>
      </c>
      <c r="M42" s="164">
        <v>9.2894000000000005</v>
      </c>
      <c r="N42" s="164">
        <v>-13.32</v>
      </c>
      <c r="O42" s="164">
        <v>-28.6</v>
      </c>
      <c r="P42" s="164">
        <v>6.6</v>
      </c>
      <c r="Q42" s="164">
        <v>4.1399999999999997</v>
      </c>
      <c r="R42" s="164">
        <v>-19.8</v>
      </c>
      <c r="S42" s="164">
        <v>3.4954999999999998</v>
      </c>
      <c r="T42" s="165"/>
      <c r="U42" s="164">
        <v>6.0049000000000001</v>
      </c>
      <c r="V42" s="164">
        <v>5.9531999999999998</v>
      </c>
      <c r="W42" s="164">
        <v>10.357799999999999</v>
      </c>
      <c r="X42" s="164">
        <v>5.7911999999999999</v>
      </c>
      <c r="Y42" s="164">
        <v>-3.0768</v>
      </c>
      <c r="Z42" s="164">
        <v>2.5283000000000002</v>
      </c>
      <c r="AA42" s="165"/>
      <c r="AB42" s="164">
        <v>-0.2762</v>
      </c>
      <c r="AC42" s="164">
        <v>-0.55700000000000005</v>
      </c>
      <c r="AD42" s="164">
        <v>-0.52800000000000002</v>
      </c>
      <c r="AE42" s="164">
        <v>7.2389999999999999</v>
      </c>
      <c r="AF42" s="164">
        <v>-6.66</v>
      </c>
      <c r="AG42" s="164">
        <v>-2.2000000000000002</v>
      </c>
      <c r="AH42" s="165"/>
      <c r="AI42" s="165"/>
      <c r="AJ42" s="164">
        <v>-18.71</v>
      </c>
      <c r="AK42" s="164">
        <v>-18.920000000000002</v>
      </c>
      <c r="AL42" s="165"/>
      <c r="AM42" s="164">
        <v>-5.26</v>
      </c>
      <c r="AN42" s="164">
        <v>-5.34</v>
      </c>
      <c r="AO42" s="164">
        <v>5.8662000000000001</v>
      </c>
      <c r="AP42" s="164">
        <v>3.9066000000000001</v>
      </c>
      <c r="AQ42" s="164">
        <v>20.215199999999999</v>
      </c>
      <c r="AR42" s="164">
        <v>22.430700000000002</v>
      </c>
      <c r="AS42" s="164">
        <v>-13.9658</v>
      </c>
      <c r="AT42" s="164">
        <v>-3.8847999999999998</v>
      </c>
      <c r="AU42" s="164">
        <v>-3.5546000000000002</v>
      </c>
      <c r="AV42" s="164">
        <v>8.5425000000000004</v>
      </c>
      <c r="AW42" s="164">
        <v>13.767300000000001</v>
      </c>
      <c r="AX42" s="164">
        <v>-13.128</v>
      </c>
      <c r="AY42" s="164">
        <v>-10.4488</v>
      </c>
      <c r="AZ42" s="164">
        <v>2.7742</v>
      </c>
      <c r="BA42" s="164">
        <v>13.677099999999999</v>
      </c>
      <c r="BB42" s="164">
        <v>93.191100000000006</v>
      </c>
      <c r="BC42" s="164">
        <v>14.6693</v>
      </c>
      <c r="BD42" s="164">
        <v>-5</v>
      </c>
      <c r="BE42" s="164">
        <v>-5.2</v>
      </c>
      <c r="BF42" s="164">
        <v>-29.221900000000002</v>
      </c>
      <c r="BG42" s="164">
        <v>-29.0809</v>
      </c>
      <c r="BH42" s="164">
        <v>-2.9956</v>
      </c>
      <c r="BI42" s="165"/>
      <c r="BJ42" s="164">
        <v>7.4173999999999998</v>
      </c>
      <c r="BK42" s="164">
        <v>7.5228000000000002</v>
      </c>
      <c r="BL42" s="164">
        <v>2.9020000000000001</v>
      </c>
      <c r="BM42" s="164">
        <v>2.0348999999999999</v>
      </c>
      <c r="BN42" s="164">
        <v>-126.01090000000001</v>
      </c>
      <c r="BO42" s="164">
        <v>89.724400000000003</v>
      </c>
      <c r="BP42" s="164">
        <v>89.938000000000002</v>
      </c>
      <c r="BQ42" s="164">
        <v>31.927</v>
      </c>
      <c r="BR42" s="164">
        <v>-53.186500000000002</v>
      </c>
      <c r="BS42" s="165"/>
      <c r="BT42" s="165"/>
      <c r="BU42" s="165"/>
      <c r="BV42" s="164">
        <v>31.595300000000002</v>
      </c>
      <c r="BW42" s="164">
        <v>9.18</v>
      </c>
      <c r="BX42" s="164">
        <v>6.87</v>
      </c>
      <c r="BY42" s="164">
        <v>-2.4</v>
      </c>
      <c r="BZ42" s="164">
        <v>10.91</v>
      </c>
      <c r="CA42" s="164">
        <v>-30.939900000000002</v>
      </c>
      <c r="CB42" s="164">
        <v>-30.672000000000001</v>
      </c>
      <c r="CC42" s="164">
        <v>42.651699999999998</v>
      </c>
      <c r="CD42" s="164">
        <v>41.6599</v>
      </c>
      <c r="CE42" s="164">
        <v>-3.7128999999999999</v>
      </c>
      <c r="CF42" s="164">
        <v>7.3864999999999998</v>
      </c>
      <c r="CG42" s="164">
        <v>7.44</v>
      </c>
      <c r="CH42" s="164">
        <v>7.1554000000000002</v>
      </c>
      <c r="CI42" s="164">
        <v>23.580200000000001</v>
      </c>
      <c r="CJ42" s="165"/>
      <c r="CK42" s="165"/>
      <c r="CL42" s="164">
        <v>89.1</v>
      </c>
      <c r="CM42" s="164">
        <v>-46.8</v>
      </c>
      <c r="CN42" s="164">
        <v>-3.7</v>
      </c>
      <c r="CO42" s="164">
        <v>60.5105</v>
      </c>
      <c r="CP42" s="164">
        <v>60.2806</v>
      </c>
      <c r="CQ42" s="164">
        <v>59.250700000000002</v>
      </c>
      <c r="CR42" s="164">
        <v>91.441699999999997</v>
      </c>
      <c r="CS42" s="164">
        <v>92.1708</v>
      </c>
      <c r="CT42" s="164">
        <v>-22.1098</v>
      </c>
      <c r="CU42" s="164">
        <v>-87.051000000000002</v>
      </c>
      <c r="CV42" s="164">
        <v>-16.412700000000001</v>
      </c>
      <c r="CW42" s="164">
        <v>3.6396999999999999</v>
      </c>
      <c r="CX42" s="164">
        <v>29.05</v>
      </c>
      <c r="CY42" s="164">
        <v>18.96</v>
      </c>
      <c r="CZ42" s="164">
        <v>12.817399999999999</v>
      </c>
      <c r="DA42" s="164">
        <v>12.893700000000001</v>
      </c>
      <c r="DB42" s="164">
        <v>-12.14</v>
      </c>
      <c r="DC42" s="164">
        <v>25.5123</v>
      </c>
      <c r="DD42" s="164">
        <v>-24.3828</v>
      </c>
      <c r="DE42" s="164">
        <v>-24.3507</v>
      </c>
      <c r="DF42" s="164">
        <v>28.6876</v>
      </c>
      <c r="DG42" s="164">
        <v>1.43E-2</v>
      </c>
      <c r="DH42" s="164">
        <v>-6.4023000000000003</v>
      </c>
      <c r="DI42" s="164">
        <v>-8.6</v>
      </c>
      <c r="DJ42" s="164">
        <v>-8.5</v>
      </c>
      <c r="DK42" s="164">
        <v>-2.2143999999999999</v>
      </c>
      <c r="DL42" s="164">
        <v>5.8030999999999997</v>
      </c>
      <c r="DM42" s="164">
        <v>37.383299999999998</v>
      </c>
      <c r="DN42" s="164">
        <v>15.0351</v>
      </c>
      <c r="DO42" s="164">
        <v>6.48</v>
      </c>
      <c r="DP42" s="164">
        <v>-0.88</v>
      </c>
      <c r="DQ42" s="165"/>
      <c r="DR42" s="164">
        <v>-28.5716</v>
      </c>
      <c r="DS42" s="164">
        <v>-6.14</v>
      </c>
      <c r="DT42" s="164">
        <v>-6.44</v>
      </c>
      <c r="DU42" s="164">
        <v>25.56</v>
      </c>
      <c r="DV42" s="164">
        <v>28.76</v>
      </c>
      <c r="DW42" s="164">
        <v>-24.327300000000001</v>
      </c>
      <c r="DX42" s="164">
        <v>-12.318199999999999</v>
      </c>
      <c r="DY42" s="164">
        <v>-49.090600000000002</v>
      </c>
      <c r="DZ42" s="164">
        <v>-48.909100000000002</v>
      </c>
      <c r="EA42" s="164">
        <v>39.445399999999999</v>
      </c>
      <c r="EB42" s="164">
        <v>11.6685</v>
      </c>
      <c r="EC42" s="164">
        <v>-0.66800000000000004</v>
      </c>
      <c r="ED42" s="164">
        <v>-0.50680000000000003</v>
      </c>
      <c r="EE42" s="164">
        <v>-20.4284</v>
      </c>
      <c r="EF42" s="164">
        <v>-24.225999999999999</v>
      </c>
      <c r="EG42" s="164">
        <v>-11.9</v>
      </c>
      <c r="EH42" s="164">
        <v>-91.248800000000003</v>
      </c>
      <c r="EI42" s="164">
        <v>-40.7241</v>
      </c>
      <c r="EJ42" s="165"/>
      <c r="EK42" s="164">
        <v>-9.9567999999999994</v>
      </c>
      <c r="EL42" s="164">
        <v>-9.1198999999999995</v>
      </c>
      <c r="EM42" s="164">
        <v>18.2791</v>
      </c>
      <c r="EN42" s="164">
        <v>3.6381000000000001</v>
      </c>
      <c r="EO42" s="164">
        <v>1.5807</v>
      </c>
      <c r="EP42" s="164">
        <v>11.792</v>
      </c>
      <c r="EQ42" s="164">
        <v>-37.573300000000003</v>
      </c>
      <c r="ER42" s="164">
        <v>-37.551699999999997</v>
      </c>
      <c r="ES42" s="164">
        <v>9.6767000000000003</v>
      </c>
      <c r="ET42" s="164">
        <v>0</v>
      </c>
      <c r="EU42" s="164">
        <v>-9.7100000000000009</v>
      </c>
      <c r="EV42" s="164">
        <v>0.5</v>
      </c>
      <c r="EW42" s="164">
        <v>2.7414999999999998</v>
      </c>
      <c r="EX42" s="164">
        <v>12.499499999999999</v>
      </c>
      <c r="EY42" s="164">
        <v>-8.3109000000000002</v>
      </c>
      <c r="EZ42" s="164">
        <v>2.7966000000000002</v>
      </c>
      <c r="FA42" s="164">
        <v>4.8170000000000002</v>
      </c>
      <c r="FB42" s="164">
        <v>9.8267000000000007</v>
      </c>
      <c r="FC42" s="164">
        <v>-28.110199999999999</v>
      </c>
      <c r="FD42" s="164">
        <v>0</v>
      </c>
      <c r="FE42" s="164">
        <v>1.3963000000000001</v>
      </c>
      <c r="FF42" s="164">
        <v>1.5763</v>
      </c>
      <c r="FG42" s="164">
        <v>3.7814999999999999</v>
      </c>
      <c r="FH42" s="164">
        <v>3.1429999999999998</v>
      </c>
      <c r="FI42" s="164">
        <v>0</v>
      </c>
      <c r="FJ42" s="164">
        <v>18.420200000000001</v>
      </c>
      <c r="FK42" s="164">
        <v>18.252700000000001</v>
      </c>
      <c r="FL42" s="164">
        <v>-25.285900000000002</v>
      </c>
      <c r="FM42" s="164">
        <v>33.558399999999999</v>
      </c>
      <c r="FN42" s="164">
        <v>33.098599999999998</v>
      </c>
      <c r="FO42" s="164">
        <v>-13.595700000000001</v>
      </c>
      <c r="FP42" s="165"/>
      <c r="FQ42" s="164">
        <v>20.611899999999999</v>
      </c>
      <c r="FR42" s="164">
        <v>-18.559999999999999</v>
      </c>
      <c r="FS42" s="164">
        <v>-2.3214000000000001</v>
      </c>
      <c r="FT42" s="164">
        <v>0.29780000000000001</v>
      </c>
      <c r="FU42" s="164">
        <v>1.83</v>
      </c>
      <c r="FV42" s="164">
        <v>1.38</v>
      </c>
      <c r="FW42" s="164">
        <v>-19.915700000000001</v>
      </c>
      <c r="FX42" s="165"/>
      <c r="FY42" s="164">
        <v>3.1930000000000001</v>
      </c>
      <c r="FZ42" s="164">
        <v>0.32300000000000001</v>
      </c>
      <c r="GA42" s="165"/>
      <c r="GB42" s="164">
        <v>5.63</v>
      </c>
      <c r="GC42" s="164">
        <v>-10.1021</v>
      </c>
      <c r="GD42" s="164">
        <v>-2.0432000000000001</v>
      </c>
      <c r="GE42" s="164">
        <v>-3.21</v>
      </c>
      <c r="GF42" s="164">
        <v>27.666599999999999</v>
      </c>
      <c r="GG42" s="165"/>
      <c r="GH42" s="164">
        <v>27.591999999999999</v>
      </c>
      <c r="GI42" s="164">
        <v>-17.1754</v>
      </c>
      <c r="GJ42" s="165"/>
      <c r="GK42" s="164">
        <v>2.8288000000000002</v>
      </c>
      <c r="GL42" s="165"/>
      <c r="GM42" s="165"/>
      <c r="GN42" s="164">
        <v>-14.815300000000001</v>
      </c>
      <c r="GO42" s="164">
        <v>-22.4251</v>
      </c>
      <c r="GP42" s="164">
        <v>5.9776999999999996</v>
      </c>
      <c r="GQ42" s="164">
        <v>-35.293399999999998</v>
      </c>
      <c r="GR42" s="164">
        <v>11.9955</v>
      </c>
      <c r="GS42" s="164">
        <v>11.1462</v>
      </c>
      <c r="GT42" s="164">
        <v>134.14150000000001</v>
      </c>
      <c r="GU42" s="164">
        <v>-5.2728000000000002</v>
      </c>
      <c r="GV42" s="164">
        <v>-7.5180999999999996</v>
      </c>
      <c r="GW42" s="164">
        <v>-8.77</v>
      </c>
      <c r="GX42" s="164">
        <v>2.0851999999999999</v>
      </c>
      <c r="GY42" s="164">
        <v>6.7248000000000001</v>
      </c>
      <c r="GZ42" s="164">
        <v>6.8513999999999999</v>
      </c>
      <c r="HA42" s="164">
        <v>1.5115000000000001</v>
      </c>
      <c r="HB42" s="164">
        <v>31.542100000000001</v>
      </c>
      <c r="HC42" s="164">
        <v>33.622599999999998</v>
      </c>
      <c r="HD42" s="165"/>
      <c r="HE42" s="165"/>
      <c r="HF42" s="164">
        <v>-24.787400000000002</v>
      </c>
      <c r="HG42" s="164">
        <v>57.524999999999999</v>
      </c>
      <c r="HH42" s="164">
        <v>25.496700000000001</v>
      </c>
      <c r="HI42" s="164">
        <v>7.1825000000000001</v>
      </c>
      <c r="HJ42" s="164">
        <v>7.6595000000000004</v>
      </c>
      <c r="HK42" s="164">
        <v>-5.1852999999999998</v>
      </c>
      <c r="HL42" s="164">
        <v>0</v>
      </c>
      <c r="HM42" s="164">
        <v>0</v>
      </c>
      <c r="HN42" s="164">
        <v>0</v>
      </c>
      <c r="HO42" s="165"/>
      <c r="HP42" s="164">
        <v>37.8444</v>
      </c>
      <c r="HQ42" s="164">
        <v>-7.4530000000000003</v>
      </c>
      <c r="HR42" s="164">
        <v>-6.8432000000000004</v>
      </c>
      <c r="HS42" s="164">
        <v>-9.4713999999999992</v>
      </c>
      <c r="HT42" s="164">
        <v>-9.3457000000000008</v>
      </c>
      <c r="HU42" s="164">
        <v>9.85</v>
      </c>
      <c r="HV42" s="164">
        <v>9.92</v>
      </c>
      <c r="HW42" s="164">
        <v>-35.700000000000003</v>
      </c>
      <c r="HX42" s="164">
        <v>-35.299999999999997</v>
      </c>
      <c r="HY42" s="164">
        <v>0.19500000000000001</v>
      </c>
      <c r="HZ42" s="164">
        <v>-10.32</v>
      </c>
      <c r="IA42" s="164">
        <v>38.644300000000001</v>
      </c>
      <c r="IB42" s="164">
        <v>31.555700000000002</v>
      </c>
      <c r="IC42" s="164">
        <v>31.565200000000001</v>
      </c>
      <c r="ID42" s="164">
        <v>-15.4</v>
      </c>
      <c r="IE42" s="164">
        <v>-32</v>
      </c>
      <c r="IF42" s="164">
        <v>-5.8</v>
      </c>
      <c r="IG42" s="164">
        <v>-6.4</v>
      </c>
      <c r="IH42" s="164">
        <v>-17.427399999999999</v>
      </c>
      <c r="II42" s="164">
        <v>-17.201799999999999</v>
      </c>
      <c r="IJ42" s="164">
        <v>-88.044399999999996</v>
      </c>
      <c r="IK42" s="164">
        <v>15.2173</v>
      </c>
      <c r="IL42" s="164">
        <v>-264.82960000000003</v>
      </c>
      <c r="IM42" s="164">
        <v>-12.126799999999999</v>
      </c>
      <c r="IN42" s="164">
        <v>-43.946800000000003</v>
      </c>
      <c r="IO42" s="164">
        <v>105.72069999999999</v>
      </c>
      <c r="IP42" s="164">
        <v>55.858899999999998</v>
      </c>
      <c r="IQ42" s="164">
        <v>104.1003</v>
      </c>
      <c r="IR42" s="164">
        <v>77.642399999999995</v>
      </c>
      <c r="IS42" s="164">
        <v>44.3992</v>
      </c>
      <c r="IT42" s="164">
        <v>24.4634</v>
      </c>
      <c r="IU42" s="164">
        <v>23.396999999999998</v>
      </c>
      <c r="IV42" s="164">
        <v>3.1048</v>
      </c>
      <c r="IW42" s="164">
        <v>212.13339999999999</v>
      </c>
      <c r="IX42" s="164">
        <v>-184.8853</v>
      </c>
      <c r="IY42" s="164">
        <v>46.302100000000003</v>
      </c>
      <c r="IZ42" s="164">
        <v>-25.704899999999999</v>
      </c>
      <c r="JA42" s="164">
        <v>-0.9607</v>
      </c>
      <c r="JB42" s="165"/>
      <c r="JC42" s="164">
        <v>-6.8</v>
      </c>
      <c r="JD42" s="164">
        <v>-1.016</v>
      </c>
      <c r="JE42" s="164">
        <v>-1.0289999999999999</v>
      </c>
      <c r="JF42" s="164">
        <v>2.16</v>
      </c>
      <c r="JG42" s="164">
        <v>0.4</v>
      </c>
      <c r="JH42" s="164">
        <v>-3.4039999999999999</v>
      </c>
      <c r="JI42" s="164">
        <v>-6.5324</v>
      </c>
      <c r="JJ42" s="164">
        <v>9.0562000000000005</v>
      </c>
      <c r="JK42" s="164">
        <v>-11.042999999999999</v>
      </c>
      <c r="JL42" s="164">
        <v>-0.2</v>
      </c>
      <c r="JM42" s="164">
        <v>8.4499999999999993</v>
      </c>
      <c r="JN42" s="164">
        <v>8.7119999999999997</v>
      </c>
      <c r="JO42" s="165"/>
      <c r="JP42" s="165"/>
      <c r="JQ42" s="164">
        <v>4.1527000000000003</v>
      </c>
      <c r="JR42" s="164">
        <v>3.8340000000000001</v>
      </c>
      <c r="JS42" s="164">
        <v>3.7639</v>
      </c>
      <c r="JT42" s="165"/>
      <c r="JU42" s="164">
        <v>17.7</v>
      </c>
      <c r="JV42" s="164">
        <v>-7.8299999999999995E-2</v>
      </c>
      <c r="JW42" s="164">
        <v>0.17</v>
      </c>
      <c r="JX42" s="165"/>
      <c r="JY42" s="164">
        <v>-7.6150000000000002</v>
      </c>
      <c r="JZ42" s="164">
        <v>-1.3922000000000001</v>
      </c>
      <c r="KA42" s="164">
        <v>-25.820799999999998</v>
      </c>
      <c r="KB42" s="164">
        <v>-6.6109</v>
      </c>
      <c r="KC42" s="164">
        <v>-3.9872999999999998</v>
      </c>
      <c r="KD42" s="164">
        <v>-27.220400000000001</v>
      </c>
      <c r="KE42" s="164">
        <v>0</v>
      </c>
      <c r="KF42" s="164">
        <v>-19.5</v>
      </c>
      <c r="KG42" s="164">
        <v>2.5</v>
      </c>
      <c r="KH42" s="165"/>
      <c r="KI42" s="164">
        <v>-50.047499999999999</v>
      </c>
    </row>
    <row r="43" spans="1:295" ht="18" customHeight="1" x14ac:dyDescent="0.3">
      <c r="A43" s="161" t="s">
        <v>57</v>
      </c>
      <c r="B43" s="161" t="s">
        <v>799</v>
      </c>
      <c r="C43" s="164">
        <v>0</v>
      </c>
      <c r="D43" s="164">
        <v>5.4066000000000001</v>
      </c>
      <c r="E43" s="164">
        <v>-10.3064</v>
      </c>
      <c r="F43" s="164">
        <v>9.2423999999999999</v>
      </c>
      <c r="G43" s="164">
        <v>8.9728999999999992</v>
      </c>
      <c r="H43" s="165"/>
      <c r="I43" s="164">
        <v>17.678899999999999</v>
      </c>
      <c r="J43" s="165"/>
      <c r="K43" s="164">
        <v>19.788799999999998</v>
      </c>
      <c r="L43" s="164">
        <v>8.4636999999999993</v>
      </c>
      <c r="M43" s="164">
        <v>8.1315000000000008</v>
      </c>
      <c r="N43" s="164">
        <v>-11.1</v>
      </c>
      <c r="O43" s="164">
        <v>-28.6</v>
      </c>
      <c r="P43" s="164">
        <v>6.6</v>
      </c>
      <c r="Q43" s="164">
        <v>3.3119999999999998</v>
      </c>
      <c r="R43" s="164">
        <v>-22</v>
      </c>
      <c r="S43" s="164">
        <v>3.3984000000000001</v>
      </c>
      <c r="T43" s="165"/>
      <c r="U43" s="164">
        <v>5.7068000000000003</v>
      </c>
      <c r="V43" s="164">
        <v>5.577</v>
      </c>
      <c r="W43" s="164">
        <v>9.8854000000000006</v>
      </c>
      <c r="X43" s="164">
        <v>5.8277000000000001</v>
      </c>
      <c r="Y43" s="164">
        <v>-3.0699000000000001</v>
      </c>
      <c r="Z43" s="164">
        <v>2.6598000000000002</v>
      </c>
      <c r="AA43" s="165"/>
      <c r="AB43" s="164">
        <v>-0.28470000000000001</v>
      </c>
      <c r="AC43" s="164">
        <v>-0.59899999999999998</v>
      </c>
      <c r="AD43" s="164">
        <v>-0.58199999999999996</v>
      </c>
      <c r="AE43" s="164">
        <v>7.2039999999999997</v>
      </c>
      <c r="AF43" s="164">
        <v>-8.8800000000000008</v>
      </c>
      <c r="AG43" s="164">
        <v>-4.4000000000000004</v>
      </c>
      <c r="AH43" s="165"/>
      <c r="AI43" s="165"/>
      <c r="AJ43" s="164">
        <v>-19.47</v>
      </c>
      <c r="AK43" s="164">
        <v>-19.52</v>
      </c>
      <c r="AL43" s="165"/>
      <c r="AM43" s="164">
        <v>-5.03</v>
      </c>
      <c r="AN43" s="164">
        <v>-5.03</v>
      </c>
      <c r="AO43" s="164">
        <v>5.4954000000000001</v>
      </c>
      <c r="AP43" s="164">
        <v>4.0289000000000001</v>
      </c>
      <c r="AQ43" s="164">
        <v>22.521699999999999</v>
      </c>
      <c r="AR43" s="164">
        <v>22.0319</v>
      </c>
      <c r="AS43" s="164">
        <v>-14.6942</v>
      </c>
      <c r="AT43" s="164">
        <v>-4.5545999999999998</v>
      </c>
      <c r="AU43" s="164">
        <v>-4.1599000000000004</v>
      </c>
      <c r="AV43" s="164">
        <v>14.613200000000001</v>
      </c>
      <c r="AW43" s="164">
        <v>15.359400000000001</v>
      </c>
      <c r="AX43" s="164">
        <v>-13.931699999999999</v>
      </c>
      <c r="AY43" s="164">
        <v>-10.046900000000001</v>
      </c>
      <c r="AZ43" s="164">
        <v>3.1686999999999999</v>
      </c>
      <c r="BA43" s="164">
        <v>15.0075</v>
      </c>
      <c r="BB43" s="164">
        <v>90.843100000000007</v>
      </c>
      <c r="BC43" s="164">
        <v>13.6654</v>
      </c>
      <c r="BD43" s="164">
        <v>-3.4</v>
      </c>
      <c r="BE43" s="164">
        <v>-3.5</v>
      </c>
      <c r="BF43" s="164">
        <v>-28.554600000000001</v>
      </c>
      <c r="BG43" s="164">
        <v>-28.962800000000001</v>
      </c>
      <c r="BH43" s="164">
        <v>-3.09</v>
      </c>
      <c r="BI43" s="165"/>
      <c r="BJ43" s="164">
        <v>5.4279000000000002</v>
      </c>
      <c r="BK43" s="164">
        <v>7.3202999999999996</v>
      </c>
      <c r="BL43" s="164">
        <v>3.2096</v>
      </c>
      <c r="BM43" s="164">
        <v>2.3487</v>
      </c>
      <c r="BN43" s="164">
        <v>-134.8613</v>
      </c>
      <c r="BO43" s="164">
        <v>88.625699999999995</v>
      </c>
      <c r="BP43" s="164">
        <v>88.869900000000001</v>
      </c>
      <c r="BQ43" s="164">
        <v>45.170999999999999</v>
      </c>
      <c r="BR43" s="164">
        <v>-63.472099999999998</v>
      </c>
      <c r="BS43" s="165"/>
      <c r="BT43" s="165"/>
      <c r="BU43" s="165"/>
      <c r="BV43" s="164">
        <v>28.072500000000002</v>
      </c>
      <c r="BW43" s="164">
        <v>8.4499999999999993</v>
      </c>
      <c r="BX43" s="164">
        <v>6.32</v>
      </c>
      <c r="BY43" s="164">
        <v>-4.21</v>
      </c>
      <c r="BZ43" s="164">
        <v>8.14</v>
      </c>
      <c r="CA43" s="164">
        <v>-28.528700000000001</v>
      </c>
      <c r="CB43" s="164">
        <v>-28.796600000000002</v>
      </c>
      <c r="CC43" s="164">
        <v>40.942599999999999</v>
      </c>
      <c r="CD43" s="164">
        <v>39.936100000000003</v>
      </c>
      <c r="CE43" s="164">
        <v>-2.9129999999999998</v>
      </c>
      <c r="CF43" s="164">
        <v>5.4652000000000003</v>
      </c>
      <c r="CG43" s="164">
        <v>5.5061999999999998</v>
      </c>
      <c r="CH43" s="164">
        <v>5.8330000000000002</v>
      </c>
      <c r="CI43" s="164">
        <v>24.459</v>
      </c>
      <c r="CJ43" s="165"/>
      <c r="CK43" s="165"/>
      <c r="CL43" s="164">
        <v>89.1</v>
      </c>
      <c r="CM43" s="164">
        <v>-48.5</v>
      </c>
      <c r="CN43" s="164">
        <v>-3.01</v>
      </c>
      <c r="CO43" s="164">
        <v>58.284100000000002</v>
      </c>
      <c r="CP43" s="164">
        <v>58.424999999999997</v>
      </c>
      <c r="CQ43" s="164">
        <v>57.080199999999998</v>
      </c>
      <c r="CR43" s="164">
        <v>93.113200000000006</v>
      </c>
      <c r="CS43" s="164">
        <v>92.735699999999994</v>
      </c>
      <c r="CT43" s="164">
        <v>-21.9558</v>
      </c>
      <c r="CU43" s="164">
        <v>-87.200299999999999</v>
      </c>
      <c r="CV43" s="164">
        <v>-15.7264</v>
      </c>
      <c r="CW43" s="164">
        <v>2.8553999999999999</v>
      </c>
      <c r="CX43" s="164">
        <v>27.89</v>
      </c>
      <c r="CY43" s="164">
        <v>18</v>
      </c>
      <c r="CZ43" s="164">
        <v>12.661099999999999</v>
      </c>
      <c r="DA43" s="164">
        <v>12.698399999999999</v>
      </c>
      <c r="DB43" s="164">
        <v>-12.36</v>
      </c>
      <c r="DC43" s="165"/>
      <c r="DD43" s="164">
        <v>-26.027699999999999</v>
      </c>
      <c r="DE43" s="164">
        <v>-25.350899999999999</v>
      </c>
      <c r="DF43" s="164">
        <v>29.45</v>
      </c>
      <c r="DG43" s="164">
        <v>1.46E-2</v>
      </c>
      <c r="DH43" s="164">
        <v>-6.5312999999999999</v>
      </c>
      <c r="DI43" s="164">
        <v>-6.5</v>
      </c>
      <c r="DJ43" s="164">
        <v>-6.3</v>
      </c>
      <c r="DK43" s="164">
        <v>-2.7563</v>
      </c>
      <c r="DL43" s="164">
        <v>5.2420999999999998</v>
      </c>
      <c r="DM43" s="164">
        <v>36.121600000000001</v>
      </c>
      <c r="DN43" s="164">
        <v>14.4785</v>
      </c>
      <c r="DO43" s="164">
        <v>5.99</v>
      </c>
      <c r="DP43" s="164">
        <v>-0.42</v>
      </c>
      <c r="DQ43" s="165"/>
      <c r="DR43" s="164">
        <v>-29.116700000000002</v>
      </c>
      <c r="DS43" s="164">
        <v>-6.37</v>
      </c>
      <c r="DT43" s="164">
        <v>-6.71</v>
      </c>
      <c r="DU43" s="164">
        <v>24.35</v>
      </c>
      <c r="DV43" s="164">
        <v>28.54</v>
      </c>
      <c r="DW43" s="164">
        <v>-26.054500000000001</v>
      </c>
      <c r="DX43" s="164">
        <v>-13.0273</v>
      </c>
      <c r="DY43" s="164">
        <v>-49.044899999999998</v>
      </c>
      <c r="DZ43" s="164">
        <v>-48.0182</v>
      </c>
      <c r="EA43" s="164">
        <v>36.002800000000001</v>
      </c>
      <c r="EB43" s="164">
        <v>9.4087999999999994</v>
      </c>
      <c r="EC43" s="164">
        <v>-2.9983</v>
      </c>
      <c r="ED43" s="164">
        <v>-3.0911</v>
      </c>
      <c r="EE43" s="164">
        <v>-24.754999999999999</v>
      </c>
      <c r="EF43" s="164">
        <v>-28.926500000000001</v>
      </c>
      <c r="EG43" s="164">
        <v>-11.827999999999999</v>
      </c>
      <c r="EH43" s="164">
        <v>-105.8323</v>
      </c>
      <c r="EI43" s="164">
        <v>-36.8142</v>
      </c>
      <c r="EJ43" s="165"/>
      <c r="EK43" s="164">
        <v>-6.9482999999999997</v>
      </c>
      <c r="EL43" s="164">
        <v>-5.4640000000000004</v>
      </c>
      <c r="EM43" s="164">
        <v>18.906300000000002</v>
      </c>
      <c r="EN43" s="164">
        <v>6.8166000000000002</v>
      </c>
      <c r="EO43" s="164">
        <v>5.9584999999999999</v>
      </c>
      <c r="EP43" s="164">
        <v>3.6</v>
      </c>
      <c r="EQ43" s="164">
        <v>-34.2575</v>
      </c>
      <c r="ER43" s="164">
        <v>-33.866999999999997</v>
      </c>
      <c r="ES43" s="164">
        <v>9.8470999999999993</v>
      </c>
      <c r="ET43" s="164">
        <v>12.98</v>
      </c>
      <c r="EU43" s="164">
        <v>-18.190000000000001</v>
      </c>
      <c r="EV43" s="164">
        <v>-1.2</v>
      </c>
      <c r="EW43" s="164">
        <v>2.3403</v>
      </c>
      <c r="EX43" s="164">
        <v>19.656199999999998</v>
      </c>
      <c r="EY43" s="164">
        <v>-7.9023000000000003</v>
      </c>
      <c r="EZ43" s="164">
        <v>3.2728999999999999</v>
      </c>
      <c r="FA43" s="164">
        <v>4.6473000000000004</v>
      </c>
      <c r="FB43" s="164">
        <v>11.1883</v>
      </c>
      <c r="FC43" s="164">
        <v>-27.3172</v>
      </c>
      <c r="FD43" s="165"/>
      <c r="FE43" s="164">
        <v>1.2810999999999999</v>
      </c>
      <c r="FF43" s="164">
        <v>1.4652000000000001</v>
      </c>
      <c r="FG43" s="164">
        <v>2.6444999999999999</v>
      </c>
      <c r="FH43" s="164">
        <v>2.8466</v>
      </c>
      <c r="FI43" s="164">
        <v>0</v>
      </c>
      <c r="FJ43" s="164">
        <v>15.7409</v>
      </c>
      <c r="FK43" s="164">
        <v>15.7409</v>
      </c>
      <c r="FL43" s="164">
        <v>-21.266999999999999</v>
      </c>
      <c r="FM43" s="164">
        <v>31.650600000000001</v>
      </c>
      <c r="FN43" s="164">
        <v>31.4602</v>
      </c>
      <c r="FO43" s="164">
        <v>-12.0974</v>
      </c>
      <c r="FP43" s="165"/>
      <c r="FQ43" s="164">
        <v>17.276900000000001</v>
      </c>
      <c r="FR43" s="164">
        <v>-19.309999999999999</v>
      </c>
      <c r="FS43" s="164">
        <v>-2.5063</v>
      </c>
      <c r="FT43" s="164">
        <v>0.32429999999999998</v>
      </c>
      <c r="FU43" s="164">
        <v>1.67</v>
      </c>
      <c r="FV43" s="164">
        <v>2.95</v>
      </c>
      <c r="FW43" s="164">
        <v>-18.367999999999999</v>
      </c>
      <c r="FX43" s="164">
        <v>0</v>
      </c>
      <c r="FY43" s="164">
        <v>3.081</v>
      </c>
      <c r="FZ43" s="164">
        <v>-9.8000000000000004E-2</v>
      </c>
      <c r="GA43" s="165"/>
      <c r="GB43" s="164">
        <v>5.7</v>
      </c>
      <c r="GC43" s="164">
        <v>-11.2789</v>
      </c>
      <c r="GD43" s="164">
        <v>-3.8807</v>
      </c>
      <c r="GE43" s="164">
        <v>-2.99</v>
      </c>
      <c r="GF43" s="164">
        <v>28.275700000000001</v>
      </c>
      <c r="GG43" s="165"/>
      <c r="GH43" s="164">
        <v>27.670500000000001</v>
      </c>
      <c r="GI43" s="164">
        <v>-17.0488</v>
      </c>
      <c r="GJ43" s="164">
        <v>0</v>
      </c>
      <c r="GK43" s="164">
        <v>2.8656000000000001</v>
      </c>
      <c r="GL43" s="165"/>
      <c r="GM43" s="165"/>
      <c r="GN43" s="164">
        <v>-14.071999999999999</v>
      </c>
      <c r="GO43" s="164">
        <v>-20.3933</v>
      </c>
      <c r="GP43" s="164">
        <v>6.2553999999999998</v>
      </c>
      <c r="GQ43" s="164">
        <v>-34.789200000000001</v>
      </c>
      <c r="GR43" s="164">
        <v>9.8963999999999999</v>
      </c>
      <c r="GS43" s="164">
        <v>11.607799999999999</v>
      </c>
      <c r="GT43" s="164">
        <v>133.6302</v>
      </c>
      <c r="GU43" s="164">
        <v>-5.4661999999999997</v>
      </c>
      <c r="GV43" s="164">
        <v>-7.2442000000000002</v>
      </c>
      <c r="GW43" s="164">
        <v>-9.1984999999999992</v>
      </c>
      <c r="GX43" s="164">
        <v>2.4377</v>
      </c>
      <c r="GY43" s="164">
        <v>6.4977</v>
      </c>
      <c r="GZ43" s="164">
        <v>6.6536</v>
      </c>
      <c r="HA43" s="164">
        <v>2</v>
      </c>
      <c r="HB43" s="164">
        <v>31.387499999999999</v>
      </c>
      <c r="HC43" s="164">
        <v>35.079900000000002</v>
      </c>
      <c r="HD43" s="165"/>
      <c r="HE43" s="165"/>
      <c r="HF43" s="164">
        <v>18.619700000000002</v>
      </c>
      <c r="HG43" s="164">
        <v>27.2879</v>
      </c>
      <c r="HH43" s="164">
        <v>49.465699999999998</v>
      </c>
      <c r="HI43" s="164">
        <v>9.4011999999999993</v>
      </c>
      <c r="HJ43" s="164">
        <v>10.510199999999999</v>
      </c>
      <c r="HK43" s="164">
        <v>-5.9828000000000001</v>
      </c>
      <c r="HL43" s="164">
        <v>0</v>
      </c>
      <c r="HM43" s="164">
        <v>0</v>
      </c>
      <c r="HN43" s="164">
        <v>-10.8414</v>
      </c>
      <c r="HO43" s="165"/>
      <c r="HP43" s="165"/>
      <c r="HQ43" s="164">
        <v>-5.3819999999999997</v>
      </c>
      <c r="HR43" s="164">
        <v>-4.7062999999999997</v>
      </c>
      <c r="HS43" s="164">
        <v>-12.4229</v>
      </c>
      <c r="HT43" s="164">
        <v>-11.9094</v>
      </c>
      <c r="HU43" s="164">
        <v>7.88</v>
      </c>
      <c r="HV43" s="164">
        <v>8.17</v>
      </c>
      <c r="HW43" s="164">
        <v>-35.200000000000003</v>
      </c>
      <c r="HX43" s="164">
        <v>-35.6</v>
      </c>
      <c r="HY43" s="164">
        <v>0.65100000000000002</v>
      </c>
      <c r="HZ43" s="164">
        <v>-7.52</v>
      </c>
      <c r="IA43" s="164">
        <v>36.831000000000003</v>
      </c>
      <c r="IB43" s="164">
        <v>30.1783</v>
      </c>
      <c r="IC43" s="164">
        <v>30.032499999999999</v>
      </c>
      <c r="ID43" s="164">
        <v>-15.2</v>
      </c>
      <c r="IE43" s="164">
        <v>-30.7</v>
      </c>
      <c r="IF43" s="164">
        <v>-7.1</v>
      </c>
      <c r="IG43" s="164">
        <v>-7.7</v>
      </c>
      <c r="IH43" s="164">
        <v>-17.470700000000001</v>
      </c>
      <c r="II43" s="164">
        <v>-17.413900000000002</v>
      </c>
      <c r="IJ43" s="164">
        <v>-95.260900000000007</v>
      </c>
      <c r="IK43" s="164">
        <v>4.4744999999999999</v>
      </c>
      <c r="IL43" s="164">
        <v>-254.52600000000001</v>
      </c>
      <c r="IM43" s="164">
        <v>-4.0073999999999996</v>
      </c>
      <c r="IN43" s="164">
        <v>-45.432400000000001</v>
      </c>
      <c r="IO43" s="164">
        <v>105.3815</v>
      </c>
      <c r="IP43" s="164">
        <v>60.949399999999997</v>
      </c>
      <c r="IQ43" s="164">
        <v>101.90170000000001</v>
      </c>
      <c r="IR43" s="164">
        <v>76.066599999999994</v>
      </c>
      <c r="IS43" s="164">
        <v>39.982700000000001</v>
      </c>
      <c r="IT43" s="164">
        <v>22.448799999999999</v>
      </c>
      <c r="IU43" s="164">
        <v>25.4801</v>
      </c>
      <c r="IV43" s="164">
        <v>9.6293000000000006</v>
      </c>
      <c r="IW43" s="164">
        <v>208.5087</v>
      </c>
      <c r="IX43" s="164">
        <v>-183.6593</v>
      </c>
      <c r="IY43" s="164">
        <v>47.052199999999999</v>
      </c>
      <c r="IZ43" s="164">
        <v>-25.2788</v>
      </c>
      <c r="JA43" s="164">
        <v>-1.3342000000000001</v>
      </c>
      <c r="JB43" s="165"/>
      <c r="JC43" s="164">
        <v>-7.6</v>
      </c>
      <c r="JD43" s="164">
        <v>-0.76900000000000002</v>
      </c>
      <c r="JE43" s="164">
        <v>-0.77</v>
      </c>
      <c r="JF43" s="164">
        <v>3.04</v>
      </c>
      <c r="JG43" s="164">
        <v>0</v>
      </c>
      <c r="JH43" s="164">
        <v>-4.2751999999999999</v>
      </c>
      <c r="JI43" s="164">
        <v>-6.5903999999999998</v>
      </c>
      <c r="JJ43" s="164">
        <v>8.7906999999999993</v>
      </c>
      <c r="JK43" s="164">
        <v>-10.8965</v>
      </c>
      <c r="JL43" s="164">
        <v>-0.2</v>
      </c>
      <c r="JM43" s="164">
        <v>8.1329999999999991</v>
      </c>
      <c r="JN43" s="164">
        <v>7.5389999999999997</v>
      </c>
      <c r="JO43" s="164">
        <v>2.3702000000000001</v>
      </c>
      <c r="JP43" s="164">
        <v>2.7183999999999999</v>
      </c>
      <c r="JQ43" s="164">
        <v>3.7038000000000002</v>
      </c>
      <c r="JR43" s="164">
        <v>3.9378000000000002</v>
      </c>
      <c r="JS43" s="164">
        <v>4.9042000000000003</v>
      </c>
      <c r="JT43" s="165"/>
      <c r="JU43" s="164">
        <v>15.9</v>
      </c>
      <c r="JV43" s="164">
        <v>0.19500000000000001</v>
      </c>
      <c r="JW43" s="164">
        <v>0.08</v>
      </c>
      <c r="JX43" s="165"/>
      <c r="JY43" s="164">
        <v>-7.5213000000000001</v>
      </c>
      <c r="JZ43" s="164">
        <v>-0.86970000000000003</v>
      </c>
      <c r="KA43" s="164">
        <v>-25.630099999999999</v>
      </c>
      <c r="KB43" s="164">
        <v>-6.3495999999999997</v>
      </c>
      <c r="KC43" s="164">
        <v>-4.7032999999999996</v>
      </c>
      <c r="KD43" s="164">
        <v>-27.564499999999999</v>
      </c>
      <c r="KE43" s="164">
        <v>0</v>
      </c>
      <c r="KF43" s="164">
        <v>-17.8</v>
      </c>
      <c r="KG43" s="164">
        <v>1.5</v>
      </c>
      <c r="KH43" s="165"/>
      <c r="KI43" s="164">
        <v>-47.790500000000002</v>
      </c>
    </row>
    <row r="44" spans="1:295" ht="18" customHeight="1" x14ac:dyDescent="0.3">
      <c r="A44" s="161" t="s">
        <v>57</v>
      </c>
      <c r="B44" s="161" t="s">
        <v>800</v>
      </c>
      <c r="C44" s="164">
        <v>0</v>
      </c>
      <c r="D44" s="164">
        <v>4.8666999999999998</v>
      </c>
      <c r="E44" s="164">
        <v>-9.7149000000000001</v>
      </c>
      <c r="F44" s="164">
        <v>5.8581000000000003</v>
      </c>
      <c r="G44" s="164">
        <v>8.5592000000000006</v>
      </c>
      <c r="H44" s="165"/>
      <c r="I44" s="164">
        <v>17.978200000000001</v>
      </c>
      <c r="J44" s="165"/>
      <c r="K44" s="164">
        <v>15.894399999999999</v>
      </c>
      <c r="L44" s="164">
        <v>6.2447999999999997</v>
      </c>
      <c r="M44" s="164">
        <v>5.9295</v>
      </c>
      <c r="N44" s="164">
        <v>-8.8800000000000008</v>
      </c>
      <c r="O44" s="164">
        <v>-26.4</v>
      </c>
      <c r="P44" s="164">
        <v>4.4000000000000004</v>
      </c>
      <c r="Q44" s="164">
        <v>3.3119999999999998</v>
      </c>
      <c r="R44" s="164">
        <v>-19.8</v>
      </c>
      <c r="S44" s="164">
        <v>3.3843000000000001</v>
      </c>
      <c r="T44" s="165"/>
      <c r="U44" s="164">
        <v>3.4148000000000001</v>
      </c>
      <c r="V44" s="164">
        <v>3.4064999999999999</v>
      </c>
      <c r="W44" s="164">
        <v>6.3003</v>
      </c>
      <c r="X44" s="164">
        <v>4.9672999999999998</v>
      </c>
      <c r="Y44" s="164">
        <v>-4.2878999999999996</v>
      </c>
      <c r="Z44" s="164">
        <v>1.8864000000000001</v>
      </c>
      <c r="AA44" s="165"/>
      <c r="AB44" s="164">
        <v>-0.1668</v>
      </c>
      <c r="AC44" s="164">
        <v>-0.65</v>
      </c>
      <c r="AD44" s="164">
        <v>-0.64500000000000002</v>
      </c>
      <c r="AE44" s="164">
        <v>7.3659999999999997</v>
      </c>
      <c r="AF44" s="164">
        <v>-11.1</v>
      </c>
      <c r="AG44" s="164">
        <v>-4.4000000000000004</v>
      </c>
      <c r="AH44" s="165"/>
      <c r="AI44" s="165"/>
      <c r="AJ44" s="164">
        <v>-20.3</v>
      </c>
      <c r="AK44" s="164">
        <v>-20.440000000000001</v>
      </c>
      <c r="AL44" s="165"/>
      <c r="AM44" s="164">
        <v>-4.29</v>
      </c>
      <c r="AN44" s="164">
        <v>-4.3499999999999996</v>
      </c>
      <c r="AO44" s="164">
        <v>3.8466999999999998</v>
      </c>
      <c r="AP44" s="164">
        <v>4.5124000000000004</v>
      </c>
      <c r="AQ44" s="164">
        <v>16.2392</v>
      </c>
      <c r="AR44" s="164">
        <v>16.411799999999999</v>
      </c>
      <c r="AS44" s="164">
        <v>-20.249400000000001</v>
      </c>
      <c r="AT44" s="164">
        <v>-12.0563</v>
      </c>
      <c r="AU44" s="164">
        <v>-11.8558</v>
      </c>
      <c r="AV44" s="164">
        <v>14.260999999999999</v>
      </c>
      <c r="AW44" s="164">
        <v>12.644399999999999</v>
      </c>
      <c r="AX44" s="164">
        <v>-17.146799999999999</v>
      </c>
      <c r="AY44" s="164">
        <v>-14.7355</v>
      </c>
      <c r="AZ44" s="164">
        <v>1.9851000000000001</v>
      </c>
      <c r="BA44" s="164">
        <v>9.3229000000000006</v>
      </c>
      <c r="BB44" s="164">
        <v>35.306600000000003</v>
      </c>
      <c r="BC44" s="164">
        <v>0.29520000000000002</v>
      </c>
      <c r="BD44" s="164">
        <v>-1.5</v>
      </c>
      <c r="BE44" s="164">
        <v>-1.6</v>
      </c>
      <c r="BF44" s="164">
        <v>-22.092700000000001</v>
      </c>
      <c r="BG44" s="164">
        <v>-21.292999999999999</v>
      </c>
      <c r="BH44" s="164">
        <v>-3.1852999999999998</v>
      </c>
      <c r="BI44" s="165"/>
      <c r="BJ44" s="164">
        <v>3.4929000000000001</v>
      </c>
      <c r="BK44" s="164">
        <v>4.3842999999999996</v>
      </c>
      <c r="BL44" s="164">
        <v>2.3752</v>
      </c>
      <c r="BM44" s="164">
        <v>1.6380999999999999</v>
      </c>
      <c r="BN44" s="164">
        <v>-88.442599999999999</v>
      </c>
      <c r="BO44" s="164">
        <v>77.883200000000002</v>
      </c>
      <c r="BP44" s="164">
        <v>78.127399999999994</v>
      </c>
      <c r="BQ44" s="164">
        <v>44.960299999999997</v>
      </c>
      <c r="BR44" s="164">
        <v>-39.5398</v>
      </c>
      <c r="BS44" s="165"/>
      <c r="BT44" s="165"/>
      <c r="BU44" s="165"/>
      <c r="BV44" s="164">
        <v>24.5397</v>
      </c>
      <c r="BW44" s="164">
        <v>8.24</v>
      </c>
      <c r="BX44" s="164">
        <v>7.81</v>
      </c>
      <c r="BY44" s="164">
        <v>-5.41</v>
      </c>
      <c r="BZ44" s="164">
        <v>2.74</v>
      </c>
      <c r="CA44" s="164">
        <v>-28.2608</v>
      </c>
      <c r="CB44" s="164">
        <v>-27.1891</v>
      </c>
      <c r="CC44" s="164">
        <v>39.011400000000002</v>
      </c>
      <c r="CD44" s="164">
        <v>38.338700000000003</v>
      </c>
      <c r="CE44" s="164">
        <v>-3.5299</v>
      </c>
      <c r="CF44" s="164">
        <v>1.7252000000000001</v>
      </c>
      <c r="CG44" s="164">
        <v>2.0589</v>
      </c>
      <c r="CH44" s="164">
        <v>4.3536999999999999</v>
      </c>
      <c r="CI44" s="164">
        <v>24.394200000000001</v>
      </c>
      <c r="CJ44" s="165"/>
      <c r="CK44" s="165"/>
      <c r="CL44" s="164">
        <v>90.7</v>
      </c>
      <c r="CM44" s="164">
        <v>-48.7</v>
      </c>
      <c r="CN44" s="164">
        <v>-2.88</v>
      </c>
      <c r="CO44" s="164">
        <v>55.796399999999998</v>
      </c>
      <c r="CP44" s="164">
        <v>56.344000000000001</v>
      </c>
      <c r="CQ44" s="164">
        <v>53.264899999999997</v>
      </c>
      <c r="CR44" s="164">
        <v>88.161699999999996</v>
      </c>
      <c r="CS44" s="164">
        <v>88.550600000000003</v>
      </c>
      <c r="CT44" s="164">
        <v>-22.196899999999999</v>
      </c>
      <c r="CU44" s="164">
        <v>-78.355400000000003</v>
      </c>
      <c r="CV44" s="164">
        <v>-19.3935</v>
      </c>
      <c r="CW44" s="164">
        <v>3.2694000000000001</v>
      </c>
      <c r="CX44" s="164">
        <v>29.6</v>
      </c>
      <c r="CY44" s="164">
        <v>18.329999999999998</v>
      </c>
      <c r="CZ44" s="164">
        <v>12.817399999999999</v>
      </c>
      <c r="DA44" s="164">
        <v>12.893700000000001</v>
      </c>
      <c r="DB44" s="164">
        <v>-12.63</v>
      </c>
      <c r="DC44" s="165"/>
      <c r="DD44" s="164">
        <v>-25.343</v>
      </c>
      <c r="DE44" s="164">
        <v>-24.996200000000002</v>
      </c>
      <c r="DF44" s="164">
        <v>29.0504</v>
      </c>
      <c r="DG44" s="164">
        <v>1.46E-2</v>
      </c>
      <c r="DH44" s="164">
        <v>-6.5182000000000002</v>
      </c>
      <c r="DI44" s="165"/>
      <c r="DJ44" s="165"/>
      <c r="DK44" s="164">
        <v>-2.9944000000000002</v>
      </c>
      <c r="DL44" s="164">
        <v>6.1771000000000003</v>
      </c>
      <c r="DM44" s="164">
        <v>37.856499999999997</v>
      </c>
      <c r="DN44" s="164">
        <v>15.9628</v>
      </c>
      <c r="DO44" s="164">
        <v>7.01</v>
      </c>
      <c r="DP44" s="164">
        <v>-0.62</v>
      </c>
      <c r="DQ44" s="164">
        <v>9.5039999999999996</v>
      </c>
      <c r="DR44" s="164">
        <v>-26.316500000000001</v>
      </c>
      <c r="DS44" s="164">
        <v>0.14000000000000001</v>
      </c>
      <c r="DT44" s="164">
        <v>0.09</v>
      </c>
      <c r="DU44" s="164">
        <v>12.36</v>
      </c>
      <c r="DV44" s="164">
        <v>28.7</v>
      </c>
      <c r="DW44" s="164">
        <v>-23.836400000000001</v>
      </c>
      <c r="DX44" s="164">
        <v>-12.172700000000001</v>
      </c>
      <c r="DY44" s="164">
        <v>-47.811</v>
      </c>
      <c r="DZ44" s="164">
        <v>-47.009099999999997</v>
      </c>
      <c r="EA44" s="164">
        <v>31.800799999999999</v>
      </c>
      <c r="EB44" s="164">
        <v>6.9401000000000002</v>
      </c>
      <c r="EC44" s="164">
        <v>-4.8517000000000001</v>
      </c>
      <c r="ED44" s="164">
        <v>-4.8472</v>
      </c>
      <c r="EE44" s="164">
        <v>-25.2483</v>
      </c>
      <c r="EF44" s="164">
        <v>-30.799499999999998</v>
      </c>
      <c r="EG44" s="164">
        <v>-12.563000000000001</v>
      </c>
      <c r="EH44" s="164">
        <v>-108.56740000000001</v>
      </c>
      <c r="EI44" s="164">
        <v>-36.472499999999997</v>
      </c>
      <c r="EJ44" s="165"/>
      <c r="EK44" s="164">
        <v>-4.7896999999999998</v>
      </c>
      <c r="EL44" s="164">
        <v>-4.0846999999999998</v>
      </c>
      <c r="EM44" s="164">
        <v>17.627600000000001</v>
      </c>
      <c r="EN44" s="164">
        <v>6.0273000000000003</v>
      </c>
      <c r="EO44" s="164">
        <v>4.8962000000000003</v>
      </c>
      <c r="EP44" s="164">
        <v>-14.34</v>
      </c>
      <c r="EQ44" s="164">
        <v>-32.763300000000001</v>
      </c>
      <c r="ER44" s="164">
        <v>-32.685099999999998</v>
      </c>
      <c r="ES44" s="164">
        <v>9.9613999999999994</v>
      </c>
      <c r="ET44" s="164">
        <v>13.8</v>
      </c>
      <c r="EU44" s="164">
        <v>-12.28</v>
      </c>
      <c r="EV44" s="164">
        <v>0</v>
      </c>
      <c r="EW44" s="164">
        <v>2.6301000000000001</v>
      </c>
      <c r="EX44" s="164">
        <v>19.912800000000001</v>
      </c>
      <c r="EY44" s="164">
        <v>-7.7592999999999996</v>
      </c>
      <c r="EZ44" s="164">
        <v>3.3092000000000001</v>
      </c>
      <c r="FA44" s="164">
        <v>4.8887999999999998</v>
      </c>
      <c r="FB44" s="164">
        <v>12.398899999999999</v>
      </c>
      <c r="FC44" s="164">
        <v>-26.973400000000002</v>
      </c>
      <c r="FD44" s="164">
        <v>0</v>
      </c>
      <c r="FE44" s="164">
        <v>1.2166999999999999</v>
      </c>
      <c r="FF44" s="164">
        <v>1.4187000000000001</v>
      </c>
      <c r="FG44" s="164">
        <v>3.5390999999999999</v>
      </c>
      <c r="FH44" s="164">
        <v>3.9260000000000002</v>
      </c>
      <c r="FI44" s="164">
        <v>3.4157000000000002</v>
      </c>
      <c r="FJ44" s="164">
        <v>14.2338</v>
      </c>
      <c r="FK44" s="164">
        <v>15.573399999999999</v>
      </c>
      <c r="FL44" s="164">
        <v>-22.774100000000001</v>
      </c>
      <c r="FM44" s="164">
        <v>29.703600000000002</v>
      </c>
      <c r="FN44" s="164">
        <v>29.728999999999999</v>
      </c>
      <c r="FO44" s="164">
        <v>-11.943899999999999</v>
      </c>
      <c r="FP44" s="165"/>
      <c r="FQ44" s="164">
        <v>20.113800000000001</v>
      </c>
      <c r="FR44" s="164">
        <v>-19.309999999999999</v>
      </c>
      <c r="FS44" s="164">
        <v>-2.6179999999999999</v>
      </c>
      <c r="FT44" s="164">
        <v>0.40400000000000003</v>
      </c>
      <c r="FU44" s="164">
        <v>2</v>
      </c>
      <c r="FV44" s="164">
        <v>1.67</v>
      </c>
      <c r="FW44" s="164">
        <v>-19.912099999999999</v>
      </c>
      <c r="FX44" s="164">
        <v>0</v>
      </c>
      <c r="FY44" s="164">
        <v>3.1640000000000001</v>
      </c>
      <c r="FZ44" s="164">
        <v>-4.2999999999999997E-2</v>
      </c>
      <c r="GA44" s="164">
        <v>1.6712</v>
      </c>
      <c r="GB44" s="164">
        <v>5.28</v>
      </c>
      <c r="GC44" s="164">
        <v>-12.332000000000001</v>
      </c>
      <c r="GD44" s="164">
        <v>-4.1524000000000001</v>
      </c>
      <c r="GE44" s="164">
        <v>-3.45</v>
      </c>
      <c r="GF44" s="164">
        <v>28.3004</v>
      </c>
      <c r="GG44" s="165"/>
      <c r="GH44" s="164">
        <v>28.639600000000002</v>
      </c>
      <c r="GI44" s="164">
        <v>-17.811399999999999</v>
      </c>
      <c r="GJ44" s="164">
        <v>0</v>
      </c>
      <c r="GK44" s="164">
        <v>3.1682000000000001</v>
      </c>
      <c r="GL44" s="165"/>
      <c r="GM44" s="165"/>
      <c r="GN44" s="164">
        <v>-13.302099999999999</v>
      </c>
      <c r="GO44" s="164">
        <v>-19.0398</v>
      </c>
      <c r="GP44" s="164">
        <v>3.6476999999999999</v>
      </c>
      <c r="GQ44" s="164">
        <v>-33.6128</v>
      </c>
      <c r="GR44" s="164">
        <v>11.0893</v>
      </c>
      <c r="GS44" s="164">
        <v>10.020899999999999</v>
      </c>
      <c r="GT44" s="164">
        <v>133.32550000000001</v>
      </c>
      <c r="GU44" s="164">
        <v>-5.4480000000000004</v>
      </c>
      <c r="GV44" s="164">
        <v>-7.8532999999999999</v>
      </c>
      <c r="GW44" s="164">
        <v>-9.3271999999999995</v>
      </c>
      <c r="GX44" s="164">
        <v>3.1981999999999999</v>
      </c>
      <c r="GY44" s="164">
        <v>7.0469999999999997</v>
      </c>
      <c r="GZ44" s="164">
        <v>7.2153</v>
      </c>
      <c r="HA44" s="164">
        <v>4</v>
      </c>
      <c r="HB44" s="164">
        <v>30.6037</v>
      </c>
      <c r="HC44" s="164">
        <v>32.493499999999997</v>
      </c>
      <c r="HD44" s="165"/>
      <c r="HE44" s="165"/>
      <c r="HF44" s="164">
        <v>8.6986000000000008</v>
      </c>
      <c r="HG44" s="164">
        <v>28.905000000000001</v>
      </c>
      <c r="HH44" s="164">
        <v>58.610900000000001</v>
      </c>
      <c r="HI44" s="164">
        <v>12.8499</v>
      </c>
      <c r="HJ44" s="164">
        <v>12.642200000000001</v>
      </c>
      <c r="HK44" s="164">
        <v>-7.2004000000000001</v>
      </c>
      <c r="HL44" s="165"/>
      <c r="HM44" s="164">
        <v>0</v>
      </c>
      <c r="HN44" s="164">
        <v>0</v>
      </c>
      <c r="HO44" s="164">
        <v>43.401200000000003</v>
      </c>
      <c r="HP44" s="164">
        <v>43.939599999999999</v>
      </c>
      <c r="HQ44" s="164">
        <v>-9.09</v>
      </c>
      <c r="HR44" s="164">
        <v>-8.4856999999999996</v>
      </c>
      <c r="HS44" s="164">
        <v>-9.9513999999999996</v>
      </c>
      <c r="HT44" s="164">
        <v>-10.0168</v>
      </c>
      <c r="HU44" s="164">
        <v>9.91</v>
      </c>
      <c r="HV44" s="164">
        <v>9.6999999999999993</v>
      </c>
      <c r="HW44" s="164">
        <v>-36</v>
      </c>
      <c r="HX44" s="164">
        <v>-36.1</v>
      </c>
      <c r="HY44" s="164">
        <v>0.65100000000000002</v>
      </c>
      <c r="HZ44" s="164">
        <v>-6.56</v>
      </c>
      <c r="IA44" s="164">
        <v>47.177599999999998</v>
      </c>
      <c r="IB44" s="164">
        <v>27.213200000000001</v>
      </c>
      <c r="IC44" s="164">
        <v>27.065100000000001</v>
      </c>
      <c r="ID44" s="164">
        <v>-16.5</v>
      </c>
      <c r="IE44" s="164">
        <v>-36.700000000000003</v>
      </c>
      <c r="IF44" s="164">
        <v>-3.9</v>
      </c>
      <c r="IG44" s="164">
        <v>-4.7</v>
      </c>
      <c r="IH44" s="165"/>
      <c r="II44" s="164">
        <v>-17.2014</v>
      </c>
      <c r="IJ44" s="164">
        <v>-112.65009999999999</v>
      </c>
      <c r="IK44" s="164">
        <v>12.419499999999999</v>
      </c>
      <c r="IL44" s="164">
        <v>-254.0257</v>
      </c>
      <c r="IM44" s="164">
        <v>-3.7513999999999998</v>
      </c>
      <c r="IN44" s="164">
        <v>-45.192</v>
      </c>
      <c r="IO44" s="164">
        <v>106.40309999999999</v>
      </c>
      <c r="IP44" s="164">
        <v>57.000399999999999</v>
      </c>
      <c r="IQ44" s="164">
        <v>106.6917</v>
      </c>
      <c r="IR44" s="164">
        <v>81.874499999999998</v>
      </c>
      <c r="IS44" s="164">
        <v>44.5002</v>
      </c>
      <c r="IT44" s="164">
        <v>23.24</v>
      </c>
      <c r="IU44" s="164">
        <v>24.736899999999999</v>
      </c>
      <c r="IV44" s="164">
        <v>2.0564</v>
      </c>
      <c r="IW44" s="164">
        <v>210.73869999999999</v>
      </c>
      <c r="IX44" s="164">
        <v>-185.83439999999999</v>
      </c>
      <c r="IY44" s="164">
        <v>47.116500000000002</v>
      </c>
      <c r="IZ44" s="164">
        <v>-22.909600000000001</v>
      </c>
      <c r="JA44" s="164">
        <v>-1.1243000000000001</v>
      </c>
      <c r="JB44" s="165"/>
      <c r="JC44" s="164">
        <v>-8.16</v>
      </c>
      <c r="JD44" s="164">
        <v>-1.1200000000000001</v>
      </c>
      <c r="JE44" s="164">
        <v>-1.1299999999999999</v>
      </c>
      <c r="JF44" s="164">
        <v>3.6</v>
      </c>
      <c r="JG44" s="164">
        <v>0</v>
      </c>
      <c r="JH44" s="164">
        <v>-4.6695000000000002</v>
      </c>
      <c r="JI44" s="164">
        <v>-6.8528000000000002</v>
      </c>
      <c r="JJ44" s="164">
        <v>9.0837000000000003</v>
      </c>
      <c r="JK44" s="164">
        <v>-12.2454</v>
      </c>
      <c r="JL44" s="164">
        <v>0.6</v>
      </c>
      <c r="JM44" s="164">
        <v>8.0990000000000002</v>
      </c>
      <c r="JN44" s="164">
        <v>8.6300000000000008</v>
      </c>
      <c r="JO44" s="164">
        <v>0</v>
      </c>
      <c r="JP44" s="164">
        <v>0</v>
      </c>
      <c r="JQ44" s="164">
        <v>4.7028999999999996</v>
      </c>
      <c r="JR44" s="164">
        <v>3.9737</v>
      </c>
      <c r="JS44" s="164">
        <v>4.0255000000000001</v>
      </c>
      <c r="JT44" s="165"/>
      <c r="JU44" s="164">
        <v>22.9</v>
      </c>
      <c r="JV44" s="164">
        <v>-0.1893</v>
      </c>
      <c r="JW44" s="164">
        <v>0</v>
      </c>
      <c r="JX44" s="165"/>
      <c r="JY44" s="164">
        <v>-9.8132000000000001</v>
      </c>
      <c r="JZ44" s="164">
        <v>-1.2524</v>
      </c>
      <c r="KA44" s="164">
        <v>-24.261500000000002</v>
      </c>
      <c r="KB44" s="164">
        <v>-8.2642000000000007</v>
      </c>
      <c r="KC44" s="164">
        <v>-4.8338999999999999</v>
      </c>
      <c r="KD44" s="164">
        <v>-24.9206</v>
      </c>
      <c r="KE44" s="164">
        <v>-1.4711000000000001</v>
      </c>
      <c r="KF44" s="164">
        <v>-24.6</v>
      </c>
      <c r="KG44" s="164">
        <v>8.1</v>
      </c>
      <c r="KH44" s="165"/>
      <c r="KI44" s="164">
        <v>-48.952300000000001</v>
      </c>
    </row>
    <row r="45" spans="1:295" ht="18" customHeight="1" x14ac:dyDescent="0.3">
      <c r="A45" s="161" t="s">
        <v>57</v>
      </c>
      <c r="B45" s="161" t="s">
        <v>801</v>
      </c>
      <c r="C45" s="164">
        <v>0</v>
      </c>
      <c r="D45" s="164">
        <v>5.4316000000000004</v>
      </c>
      <c r="E45" s="164">
        <v>-10.383800000000001</v>
      </c>
      <c r="F45" s="164">
        <v>3.6911</v>
      </c>
      <c r="G45" s="164">
        <v>7.9772999999999996</v>
      </c>
      <c r="H45" s="165"/>
      <c r="I45" s="164">
        <v>18.884499999999999</v>
      </c>
      <c r="J45" s="165"/>
      <c r="K45" s="164">
        <v>16.285699999999999</v>
      </c>
      <c r="L45" s="164">
        <v>6.4917999999999996</v>
      </c>
      <c r="M45" s="164">
        <v>6.2016</v>
      </c>
      <c r="N45" s="164">
        <v>-11.1</v>
      </c>
      <c r="O45" s="164">
        <v>-30.8</v>
      </c>
      <c r="P45" s="164">
        <v>6.6</v>
      </c>
      <c r="Q45" s="164">
        <v>4.968</v>
      </c>
      <c r="R45" s="164">
        <v>-22</v>
      </c>
      <c r="S45" s="164">
        <v>3.6032000000000002</v>
      </c>
      <c r="T45" s="165"/>
      <c r="U45" s="164">
        <v>4.2362000000000002</v>
      </c>
      <c r="V45" s="164">
        <v>4.1654</v>
      </c>
      <c r="W45" s="164">
        <v>7.5682</v>
      </c>
      <c r="X45" s="164">
        <v>3.8591000000000002</v>
      </c>
      <c r="Y45" s="164">
        <v>-4.1417000000000002</v>
      </c>
      <c r="Z45" s="164">
        <v>1.2219</v>
      </c>
      <c r="AA45" s="165"/>
      <c r="AB45" s="164">
        <v>-0.19020000000000001</v>
      </c>
      <c r="AC45" s="164">
        <v>-0.53700000000000003</v>
      </c>
      <c r="AD45" s="164">
        <v>-0.52300000000000002</v>
      </c>
      <c r="AE45" s="164">
        <v>7.3680000000000003</v>
      </c>
      <c r="AF45" s="164">
        <v>-8.8800000000000008</v>
      </c>
      <c r="AG45" s="164">
        <v>-2.2000000000000002</v>
      </c>
      <c r="AH45" s="165"/>
      <c r="AI45" s="165"/>
      <c r="AJ45" s="164">
        <v>-19.32</v>
      </c>
      <c r="AK45" s="164">
        <v>-19.3</v>
      </c>
      <c r="AL45" s="165"/>
      <c r="AM45" s="164">
        <v>-4.1100000000000003</v>
      </c>
      <c r="AN45" s="164">
        <v>-4.1100000000000003</v>
      </c>
      <c r="AO45" s="164">
        <v>4.2324999999999999</v>
      </c>
      <c r="AP45" s="164">
        <v>3.9043999999999999</v>
      </c>
      <c r="AQ45" s="164">
        <v>14.9481</v>
      </c>
      <c r="AR45" s="164">
        <v>16.9924</v>
      </c>
      <c r="AS45" s="164">
        <v>-18.8308</v>
      </c>
      <c r="AT45" s="164">
        <v>-10.716699999999999</v>
      </c>
      <c r="AU45" s="164">
        <v>-10.6227</v>
      </c>
      <c r="AV45" s="164">
        <v>-2.1358999999999999</v>
      </c>
      <c r="AW45" s="164">
        <v>-2.2404000000000002</v>
      </c>
      <c r="AX45" s="164">
        <v>-13.395899999999999</v>
      </c>
      <c r="AY45" s="164">
        <v>-11.5205</v>
      </c>
      <c r="AZ45" s="164">
        <v>0</v>
      </c>
      <c r="BA45" s="164">
        <v>-0.43020000000000003</v>
      </c>
      <c r="BB45" s="164">
        <v>39.730899999999998</v>
      </c>
      <c r="BC45" s="164">
        <v>-5.9499999999999997E-2</v>
      </c>
      <c r="BD45" s="164">
        <v>-1.2</v>
      </c>
      <c r="BE45" s="164">
        <v>-1.3</v>
      </c>
      <c r="BF45" s="164">
        <v>-22.4009</v>
      </c>
      <c r="BG45" s="164">
        <v>-22.546600000000002</v>
      </c>
      <c r="BH45" s="164">
        <v>-3.2437999999999998</v>
      </c>
      <c r="BI45" s="165"/>
      <c r="BJ45" s="164">
        <v>4.2161999999999997</v>
      </c>
      <c r="BK45" s="164">
        <v>3.3948</v>
      </c>
      <c r="BL45" s="164">
        <v>2.5893999999999999</v>
      </c>
      <c r="BM45" s="164">
        <v>1.7863</v>
      </c>
      <c r="BN45" s="164">
        <v>-73.457999999999998</v>
      </c>
      <c r="BO45" s="164">
        <v>80.111099999999993</v>
      </c>
      <c r="BP45" s="164">
        <v>80.202600000000004</v>
      </c>
      <c r="BQ45" s="164">
        <v>51.343000000000004</v>
      </c>
      <c r="BR45" s="164">
        <v>-29.622199999999999</v>
      </c>
      <c r="BS45" s="165"/>
      <c r="BT45" s="165"/>
      <c r="BU45" s="165"/>
      <c r="BV45" s="164">
        <v>26.395900000000001</v>
      </c>
      <c r="BW45" s="164">
        <v>9.31</v>
      </c>
      <c r="BX45" s="164">
        <v>9.14</v>
      </c>
      <c r="BY45" s="164">
        <v>-4.92</v>
      </c>
      <c r="BZ45" s="164">
        <v>2.82</v>
      </c>
      <c r="CA45" s="164">
        <v>-17.812100000000001</v>
      </c>
      <c r="CB45" s="164">
        <v>-17.5442</v>
      </c>
      <c r="CC45" s="164">
        <v>41.705300000000001</v>
      </c>
      <c r="CD45" s="164">
        <v>40.792900000000003</v>
      </c>
      <c r="CE45" s="164">
        <v>-2.5958000000000001</v>
      </c>
      <c r="CF45" s="164">
        <v>-8.1698000000000004</v>
      </c>
      <c r="CG45" s="164">
        <v>-8.0299999999999994</v>
      </c>
      <c r="CH45" s="164">
        <v>4.2643000000000004</v>
      </c>
      <c r="CI45" s="164">
        <v>23.758900000000001</v>
      </c>
      <c r="CJ45" s="165"/>
      <c r="CK45" s="165"/>
      <c r="CL45" s="164">
        <v>89.7</v>
      </c>
      <c r="CM45" s="164">
        <v>-48.9</v>
      </c>
      <c r="CN45" s="164">
        <v>-2.94</v>
      </c>
      <c r="CO45" s="164">
        <v>51.330399999999997</v>
      </c>
      <c r="CP45" s="164">
        <v>51.118600000000001</v>
      </c>
      <c r="CQ45" s="164">
        <v>49.944600000000001</v>
      </c>
      <c r="CR45" s="164">
        <v>84.6554</v>
      </c>
      <c r="CS45" s="164">
        <v>84.970600000000005</v>
      </c>
      <c r="CT45" s="164">
        <v>-22.1616</v>
      </c>
      <c r="CU45" s="164">
        <v>-74.991200000000006</v>
      </c>
      <c r="CV45" s="164">
        <v>-20.086600000000001</v>
      </c>
      <c r="CW45" s="164">
        <v>2.7881</v>
      </c>
      <c r="CX45" s="164">
        <v>28.48</v>
      </c>
      <c r="CY45" s="164">
        <v>18.66</v>
      </c>
      <c r="CZ45" s="164">
        <v>11.723599999999999</v>
      </c>
      <c r="DA45" s="164">
        <v>11.9171</v>
      </c>
      <c r="DB45" s="164">
        <v>-11.71</v>
      </c>
      <c r="DC45" s="165"/>
      <c r="DD45" s="164">
        <v>-25.850999999999999</v>
      </c>
      <c r="DE45" s="164">
        <v>-24.917000000000002</v>
      </c>
      <c r="DF45" s="164">
        <v>39.561500000000002</v>
      </c>
      <c r="DG45" s="164">
        <v>1.4800000000000001E-2</v>
      </c>
      <c r="DH45" s="164">
        <v>-6.0313999999999997</v>
      </c>
      <c r="DI45" s="164">
        <v>-6.3</v>
      </c>
      <c r="DJ45" s="164">
        <v>-6.8</v>
      </c>
      <c r="DK45" s="164">
        <v>-3.5461</v>
      </c>
      <c r="DL45" s="164">
        <v>5.2420999999999998</v>
      </c>
      <c r="DM45" s="164">
        <v>35.017600000000002</v>
      </c>
      <c r="DN45" s="164">
        <v>14.849500000000001</v>
      </c>
      <c r="DO45" s="164">
        <v>6.09</v>
      </c>
      <c r="DP45" s="164">
        <v>0.22</v>
      </c>
      <c r="DQ45" s="164">
        <v>6.48</v>
      </c>
      <c r="DR45" s="164">
        <v>-37.902200000000001</v>
      </c>
      <c r="DS45" s="164">
        <v>7.0000000000000007E-2</v>
      </c>
      <c r="DT45" s="164">
        <v>0.02</v>
      </c>
      <c r="DU45" s="164">
        <v>12.06</v>
      </c>
      <c r="DV45" s="164">
        <v>25.83</v>
      </c>
      <c r="DW45" s="164">
        <v>-33.109099999999998</v>
      </c>
      <c r="DX45" s="164">
        <v>-16.654499999999999</v>
      </c>
      <c r="DY45" s="164">
        <v>-45.549599999999998</v>
      </c>
      <c r="DZ45" s="164">
        <v>-44.809100000000001</v>
      </c>
      <c r="EA45" s="164">
        <v>24.969799999999999</v>
      </c>
      <c r="EB45" s="164">
        <v>3.2641</v>
      </c>
      <c r="EC45" s="164">
        <v>-9.6325000000000003</v>
      </c>
      <c r="ED45" s="164">
        <v>-9.6356000000000002</v>
      </c>
      <c r="EE45" s="164">
        <v>-20.551600000000001</v>
      </c>
      <c r="EF45" s="164">
        <v>-27.248699999999999</v>
      </c>
      <c r="EG45" s="164">
        <v>-10.798</v>
      </c>
      <c r="EH45" s="164">
        <v>-112.11669999999999</v>
      </c>
      <c r="EI45" s="164">
        <v>-39.849699999999999</v>
      </c>
      <c r="EJ45" s="165"/>
      <c r="EK45" s="164">
        <v>-3.9142000000000001</v>
      </c>
      <c r="EL45" s="164">
        <v>-2.9725000000000001</v>
      </c>
      <c r="EM45" s="164">
        <v>15.082100000000001</v>
      </c>
      <c r="EN45" s="164">
        <v>7.3899999999999993E-2</v>
      </c>
      <c r="EO45" s="164">
        <v>-1.3056000000000001</v>
      </c>
      <c r="EP45" s="164">
        <v>5.6479999999999997</v>
      </c>
      <c r="EQ45" s="164">
        <v>-31.0534</v>
      </c>
      <c r="ER45" s="164">
        <v>-30.224299999999999</v>
      </c>
      <c r="ES45" s="164">
        <v>6.5792999999999999</v>
      </c>
      <c r="ET45" s="164">
        <v>0</v>
      </c>
      <c r="EU45" s="164">
        <v>-18.600000000000001</v>
      </c>
      <c r="EV45" s="164">
        <v>0</v>
      </c>
      <c r="EW45" s="164">
        <v>2.3258000000000001</v>
      </c>
      <c r="EX45" s="164">
        <v>9.8028999999999993</v>
      </c>
      <c r="EY45" s="164">
        <v>-7.2351999999999999</v>
      </c>
      <c r="EZ45" s="164">
        <v>3.9135</v>
      </c>
      <c r="FA45" s="164">
        <v>4.1994999999999996</v>
      </c>
      <c r="FB45" s="164">
        <v>7.1605999999999996</v>
      </c>
      <c r="FC45" s="164">
        <v>-23.410599999999999</v>
      </c>
      <c r="FD45" s="164">
        <v>0</v>
      </c>
      <c r="FE45" s="164">
        <v>1.2265999999999999</v>
      </c>
      <c r="FF45" s="164">
        <v>1.4251</v>
      </c>
      <c r="FG45" s="164">
        <v>4.1412000000000004</v>
      </c>
      <c r="FH45" s="164">
        <v>5.2668999999999997</v>
      </c>
      <c r="FI45" s="164">
        <v>3.5076999999999998</v>
      </c>
      <c r="FJ45" s="164">
        <v>4.5213000000000001</v>
      </c>
      <c r="FK45" s="164">
        <v>4.3539000000000003</v>
      </c>
      <c r="FL45" s="164">
        <v>-21.266999999999999</v>
      </c>
      <c r="FM45" s="164">
        <v>27.648800000000001</v>
      </c>
      <c r="FN45" s="164">
        <v>26.93</v>
      </c>
      <c r="FO45" s="164">
        <v>-12.1835</v>
      </c>
      <c r="FP45" s="165"/>
      <c r="FQ45" s="164">
        <v>18.482900000000001</v>
      </c>
      <c r="FR45" s="164">
        <v>-19.84</v>
      </c>
      <c r="FS45" s="164">
        <v>-2.7187000000000001</v>
      </c>
      <c r="FT45" s="164">
        <v>0.41220000000000001</v>
      </c>
      <c r="FU45" s="164">
        <v>1.66</v>
      </c>
      <c r="FV45" s="164">
        <v>2.0099999999999998</v>
      </c>
      <c r="FW45" s="164">
        <v>-19.749099999999999</v>
      </c>
      <c r="FX45" s="165"/>
      <c r="FY45" s="164">
        <v>3.282</v>
      </c>
      <c r="FZ45" s="164">
        <v>0.878</v>
      </c>
      <c r="GA45" s="165"/>
      <c r="GB45" s="164">
        <v>5.35</v>
      </c>
      <c r="GC45" s="164">
        <v>-11.4757</v>
      </c>
      <c r="GD45" s="164">
        <v>-3.0131999999999999</v>
      </c>
      <c r="GE45" s="165"/>
      <c r="GF45" s="164">
        <v>28.593399999999999</v>
      </c>
      <c r="GG45" s="165"/>
      <c r="GH45" s="164">
        <v>28.656099999999999</v>
      </c>
      <c r="GI45" s="164">
        <v>-19.241299999999999</v>
      </c>
      <c r="GJ45" s="165"/>
      <c r="GK45" s="164">
        <v>3.5373000000000001</v>
      </c>
      <c r="GL45" s="165"/>
      <c r="GM45" s="165"/>
      <c r="GN45" s="165"/>
      <c r="GO45" s="164">
        <v>-12.780799999999999</v>
      </c>
      <c r="GP45" s="164">
        <v>5.5382999999999996</v>
      </c>
      <c r="GQ45" s="164">
        <v>-29.999400000000001</v>
      </c>
      <c r="GR45" s="164">
        <v>8.0761000000000003</v>
      </c>
      <c r="GS45" s="164">
        <v>8.8397000000000006</v>
      </c>
      <c r="GT45" s="164">
        <v>140.05869999999999</v>
      </c>
      <c r="GU45" s="164">
        <v>-4.0274000000000001</v>
      </c>
      <c r="GV45" s="164">
        <v>-6.8372000000000002</v>
      </c>
      <c r="GW45" s="164">
        <v>-10.770899999999999</v>
      </c>
      <c r="GX45" s="164">
        <v>3.4039000000000001</v>
      </c>
      <c r="GY45" s="164">
        <v>7.34</v>
      </c>
      <c r="GZ45" s="164">
        <v>7.5553999999999997</v>
      </c>
      <c r="HA45" s="164">
        <v>3.2347999999999999</v>
      </c>
      <c r="HB45" s="164">
        <v>22.814</v>
      </c>
      <c r="HC45" s="164">
        <v>24.737100000000002</v>
      </c>
      <c r="HD45" s="164">
        <v>-7.12</v>
      </c>
      <c r="HE45" s="164">
        <v>6.9317000000000002</v>
      </c>
      <c r="HF45" s="164">
        <v>21.9207</v>
      </c>
      <c r="HG45" s="164">
        <v>22.2332</v>
      </c>
      <c r="HH45" s="164">
        <v>46.969900000000003</v>
      </c>
      <c r="HI45" s="164">
        <v>17.483799999999999</v>
      </c>
      <c r="HJ45" s="164">
        <v>16.8202</v>
      </c>
      <c r="HK45" s="164">
        <v>-8.1357999999999997</v>
      </c>
      <c r="HL45" s="165"/>
      <c r="HM45" s="164">
        <v>0</v>
      </c>
      <c r="HN45" s="164">
        <v>0</v>
      </c>
      <c r="HO45" s="165"/>
      <c r="HP45" s="165"/>
      <c r="HQ45" s="164">
        <v>-12.6111</v>
      </c>
      <c r="HR45" s="164">
        <v>-11.940899999999999</v>
      </c>
      <c r="HS45" s="164">
        <v>-8.9037000000000006</v>
      </c>
      <c r="HT45" s="164">
        <v>-8.8323999999999998</v>
      </c>
      <c r="HU45" s="164">
        <v>11.76</v>
      </c>
      <c r="HV45" s="164">
        <v>11.82</v>
      </c>
      <c r="HW45" s="164">
        <v>-34.5</v>
      </c>
      <c r="HX45" s="164">
        <v>-34.799999999999997</v>
      </c>
      <c r="HY45" s="164">
        <v>0.65100000000000002</v>
      </c>
      <c r="HZ45" s="164">
        <v>-8.32</v>
      </c>
      <c r="IA45" s="164">
        <v>53.339500000000001</v>
      </c>
      <c r="IB45" s="164">
        <v>28.6874</v>
      </c>
      <c r="IC45" s="164">
        <v>27.9956</v>
      </c>
      <c r="ID45" s="164">
        <v>-17</v>
      </c>
      <c r="IE45" s="164">
        <v>-33.799999999999997</v>
      </c>
      <c r="IF45" s="164">
        <v>0.5</v>
      </c>
      <c r="IG45" s="164">
        <v>0</v>
      </c>
      <c r="IH45" s="164">
        <v>-17.763100000000001</v>
      </c>
      <c r="II45" s="164">
        <v>-17.618600000000001</v>
      </c>
      <c r="IJ45" s="164">
        <v>-95.282799999999995</v>
      </c>
      <c r="IK45" s="164">
        <v>8.4549000000000003</v>
      </c>
      <c r="IL45" s="164">
        <v>-260.02710000000002</v>
      </c>
      <c r="IM45" s="164">
        <v>-9.1117000000000008</v>
      </c>
      <c r="IN45" s="164">
        <v>-41.243299999999998</v>
      </c>
      <c r="IO45" s="164">
        <v>103.3706</v>
      </c>
      <c r="IP45" s="164">
        <v>59.066899999999997</v>
      </c>
      <c r="IQ45" s="164">
        <v>116.0772</v>
      </c>
      <c r="IR45" s="164">
        <v>84.789400000000001</v>
      </c>
      <c r="IS45" s="164">
        <v>41.231299999999997</v>
      </c>
      <c r="IT45" s="164">
        <v>23.623100000000001</v>
      </c>
      <c r="IU45" s="164">
        <v>24.570599999999999</v>
      </c>
      <c r="IV45" s="164">
        <v>-3.9102000000000001</v>
      </c>
      <c r="IW45" s="164">
        <v>209.46260000000001</v>
      </c>
      <c r="IX45" s="164">
        <v>-192.53129999999999</v>
      </c>
      <c r="IY45" s="164">
        <v>33.276000000000003</v>
      </c>
      <c r="IZ45" s="164">
        <v>-14.782999999999999</v>
      </c>
      <c r="JA45" s="164">
        <v>-0.5847</v>
      </c>
      <c r="JB45" s="165"/>
      <c r="JC45" s="164">
        <v>-6.72</v>
      </c>
      <c r="JD45" s="164">
        <v>-1.069</v>
      </c>
      <c r="JE45" s="164">
        <v>-1.0900000000000001</v>
      </c>
      <c r="JF45" s="164">
        <v>2</v>
      </c>
      <c r="JG45" s="164">
        <v>1.76</v>
      </c>
      <c r="JH45" s="164">
        <v>-4.6559999999999997</v>
      </c>
      <c r="JI45" s="164">
        <v>-7.7622999999999998</v>
      </c>
      <c r="JJ45" s="164">
        <v>7.0328999999999997</v>
      </c>
      <c r="JK45" s="164">
        <v>-10.0175</v>
      </c>
      <c r="JL45" s="164">
        <v>2</v>
      </c>
      <c r="JM45" s="164">
        <v>7.8490000000000002</v>
      </c>
      <c r="JN45" s="164">
        <v>7.5960000000000001</v>
      </c>
      <c r="JO45" s="165"/>
      <c r="JP45" s="165"/>
      <c r="JQ45" s="164">
        <v>3.7629999999999999</v>
      </c>
      <c r="JR45" s="164">
        <v>3.2900999999999998</v>
      </c>
      <c r="JS45" s="164">
        <v>3.2038000000000002</v>
      </c>
      <c r="JT45" s="165"/>
      <c r="JU45" s="164">
        <v>19.399999999999999</v>
      </c>
      <c r="JV45" s="164">
        <v>0.66659999999999997</v>
      </c>
      <c r="JW45" s="164">
        <v>-0.01</v>
      </c>
      <c r="JX45" s="165"/>
      <c r="JY45" s="164">
        <v>-10.555300000000001</v>
      </c>
      <c r="JZ45" s="164">
        <v>-1.1529</v>
      </c>
      <c r="KA45" s="164">
        <v>-24.263400000000001</v>
      </c>
      <c r="KB45" s="164">
        <v>-9.0840999999999994</v>
      </c>
      <c r="KC45" s="164">
        <v>-4.7550999999999997</v>
      </c>
      <c r="KD45" s="164">
        <v>-24.808800000000002</v>
      </c>
      <c r="KE45" s="164">
        <v>-1.3247</v>
      </c>
      <c r="KF45" s="164">
        <v>-21</v>
      </c>
      <c r="KG45" s="164">
        <v>4.0999999999999996</v>
      </c>
      <c r="KH45" s="165"/>
      <c r="KI45" s="164">
        <v>-51.713500000000003</v>
      </c>
    </row>
    <row r="46" spans="1:295" ht="18" customHeight="1" x14ac:dyDescent="0.3">
      <c r="A46" s="161" t="s">
        <v>57</v>
      </c>
      <c r="B46" s="161" t="s">
        <v>802</v>
      </c>
      <c r="C46" s="164">
        <v>0</v>
      </c>
      <c r="D46" s="164">
        <v>3.8222999999999998</v>
      </c>
      <c r="E46" s="164">
        <v>-8.4824000000000002</v>
      </c>
      <c r="F46" s="164">
        <v>3.2442000000000002</v>
      </c>
      <c r="G46" s="164">
        <v>8.5792000000000002</v>
      </c>
      <c r="H46" s="165"/>
      <c r="I46" s="164">
        <v>18.989599999999999</v>
      </c>
      <c r="J46" s="165"/>
      <c r="K46" s="164">
        <v>16.662199999999999</v>
      </c>
      <c r="L46" s="164">
        <v>6.7328000000000001</v>
      </c>
      <c r="M46" s="164">
        <v>6.4889999999999999</v>
      </c>
      <c r="N46" s="164">
        <v>-11.1</v>
      </c>
      <c r="O46" s="164">
        <v>-33</v>
      </c>
      <c r="P46" s="164">
        <v>8.8000000000000007</v>
      </c>
      <c r="Q46" s="164">
        <v>4.968</v>
      </c>
      <c r="R46" s="165"/>
      <c r="S46" s="164">
        <v>3.5316000000000001</v>
      </c>
      <c r="T46" s="165"/>
      <c r="U46" s="164">
        <v>4.6436999999999999</v>
      </c>
      <c r="V46" s="164">
        <v>4.5518000000000001</v>
      </c>
      <c r="W46" s="164">
        <v>8.0945999999999998</v>
      </c>
      <c r="X46" s="164">
        <v>3.7113999999999998</v>
      </c>
      <c r="Y46" s="164">
        <v>-4.1505999999999998</v>
      </c>
      <c r="Z46" s="164">
        <v>1.234</v>
      </c>
      <c r="AA46" s="165"/>
      <c r="AB46" s="164">
        <v>-0.434</v>
      </c>
      <c r="AC46" s="164">
        <v>-0.44</v>
      </c>
      <c r="AD46" s="164">
        <v>-0.438</v>
      </c>
      <c r="AE46" s="164">
        <v>7.3410000000000002</v>
      </c>
      <c r="AF46" s="164">
        <v>-11.1</v>
      </c>
      <c r="AG46" s="164">
        <v>2.2000000000000002</v>
      </c>
      <c r="AH46" s="165"/>
      <c r="AI46" s="165"/>
      <c r="AJ46" s="164">
        <v>-21.27</v>
      </c>
      <c r="AK46" s="164">
        <v>-21.37</v>
      </c>
      <c r="AL46" s="165"/>
      <c r="AM46" s="164">
        <v>-3.27</v>
      </c>
      <c r="AN46" s="164">
        <v>-3.23</v>
      </c>
      <c r="AO46" s="164">
        <v>3.7532000000000001</v>
      </c>
      <c r="AP46" s="164">
        <v>4.1356000000000002</v>
      </c>
      <c r="AQ46" s="164">
        <v>15.866099999999999</v>
      </c>
      <c r="AR46" s="164">
        <v>17.8003</v>
      </c>
      <c r="AS46" s="164">
        <v>-18.107099999999999</v>
      </c>
      <c r="AT46" s="164">
        <v>-12.4582</v>
      </c>
      <c r="AU46" s="164">
        <v>-12.501300000000001</v>
      </c>
      <c r="AV46" s="164">
        <v>-2.6029</v>
      </c>
      <c r="AW46" s="164">
        <v>-2.5853000000000002</v>
      </c>
      <c r="AX46" s="164">
        <v>-13.128</v>
      </c>
      <c r="AY46" s="164">
        <v>-10.716699999999999</v>
      </c>
      <c r="AZ46" s="164">
        <v>0.40689999999999998</v>
      </c>
      <c r="BA46" s="164">
        <v>1.5291999999999999</v>
      </c>
      <c r="BB46" s="164">
        <v>33.902200000000001</v>
      </c>
      <c r="BC46" s="164">
        <v>0.32129999999999997</v>
      </c>
      <c r="BD46" s="164">
        <v>-1.8</v>
      </c>
      <c r="BE46" s="164">
        <v>-1.8</v>
      </c>
      <c r="BF46" s="164">
        <v>-21.8169</v>
      </c>
      <c r="BG46" s="164">
        <v>-21.822500000000002</v>
      </c>
      <c r="BH46" s="164">
        <v>-3.3410000000000002</v>
      </c>
      <c r="BI46" s="165"/>
      <c r="BJ46" s="164">
        <v>2.4091</v>
      </c>
      <c r="BK46" s="164">
        <v>3.5076000000000001</v>
      </c>
      <c r="BL46" s="164">
        <v>2.4333</v>
      </c>
      <c r="BM46" s="164">
        <v>1.7742</v>
      </c>
      <c r="BN46" s="164">
        <v>-75.319699999999997</v>
      </c>
      <c r="BO46" s="164">
        <v>77.608500000000006</v>
      </c>
      <c r="BP46" s="164">
        <v>77.364400000000003</v>
      </c>
      <c r="BQ46" s="164">
        <v>55.630699999999997</v>
      </c>
      <c r="BR46" s="164">
        <v>-37.345999999999997</v>
      </c>
      <c r="BS46" s="165"/>
      <c r="BT46" s="165"/>
      <c r="BU46" s="165"/>
      <c r="BV46" s="164">
        <v>24.38</v>
      </c>
      <c r="BW46" s="164">
        <v>9.1999999999999993</v>
      </c>
      <c r="BX46" s="164">
        <v>8.81</v>
      </c>
      <c r="BY46" s="164">
        <v>-6.51</v>
      </c>
      <c r="BZ46" s="164">
        <v>1.9</v>
      </c>
      <c r="CA46" s="164">
        <v>-15.534800000000001</v>
      </c>
      <c r="CB46" s="164">
        <v>-15.668799999999999</v>
      </c>
      <c r="CC46" s="164">
        <v>39.182099999999998</v>
      </c>
      <c r="CD46" s="164">
        <v>38.402099999999997</v>
      </c>
      <c r="CE46" s="164">
        <v>-3.7475000000000001</v>
      </c>
      <c r="CF46" s="164">
        <v>-8.7579999999999991</v>
      </c>
      <c r="CG46" s="164">
        <v>-8.6181000000000001</v>
      </c>
      <c r="CH46" s="164">
        <v>2.4988000000000001</v>
      </c>
      <c r="CI46" s="164">
        <v>23.9526</v>
      </c>
      <c r="CJ46" s="165"/>
      <c r="CK46" s="165"/>
      <c r="CL46" s="164">
        <v>87.8</v>
      </c>
      <c r="CM46" s="164">
        <v>-47</v>
      </c>
      <c r="CN46" s="164">
        <v>-2.74</v>
      </c>
      <c r="CO46" s="164">
        <v>49.215200000000003</v>
      </c>
      <c r="CP46" s="164">
        <v>49.133699999999997</v>
      </c>
      <c r="CQ46" s="164">
        <v>47.882599999999996</v>
      </c>
      <c r="CR46" s="164">
        <v>83.029300000000006</v>
      </c>
      <c r="CS46" s="164">
        <v>82.522099999999995</v>
      </c>
      <c r="CT46" s="164">
        <v>-21.624500000000001</v>
      </c>
      <c r="CU46" s="164">
        <v>-72.145300000000006</v>
      </c>
      <c r="CV46" s="164">
        <v>-20.189800000000002</v>
      </c>
      <c r="CW46" s="164">
        <v>2.6374</v>
      </c>
      <c r="CX46" s="164">
        <v>29.43</v>
      </c>
      <c r="CY46" s="164">
        <v>17.809999999999999</v>
      </c>
      <c r="CZ46" s="164">
        <v>10.942399999999999</v>
      </c>
      <c r="DA46" s="164">
        <v>11.135899999999999</v>
      </c>
      <c r="DB46" s="164">
        <v>-10.92</v>
      </c>
      <c r="DC46" s="165"/>
      <c r="DD46" s="164">
        <v>-25.108899999999998</v>
      </c>
      <c r="DE46" s="164">
        <v>-24.702200000000001</v>
      </c>
      <c r="DF46" s="164">
        <v>40.445399999999999</v>
      </c>
      <c r="DG46" s="164">
        <v>1.49E-2</v>
      </c>
      <c r="DH46" s="164">
        <v>-5.5374999999999996</v>
      </c>
      <c r="DI46" s="164">
        <v>-2.6</v>
      </c>
      <c r="DJ46" s="164">
        <v>-3.3</v>
      </c>
      <c r="DK46" s="164">
        <v>-4.1406000000000001</v>
      </c>
      <c r="DL46" s="164">
        <v>5.0551000000000004</v>
      </c>
      <c r="DM46" s="164">
        <v>35.963900000000002</v>
      </c>
      <c r="DN46" s="164">
        <v>14.292899999999999</v>
      </c>
      <c r="DO46" s="164">
        <v>5.65</v>
      </c>
      <c r="DP46" s="164">
        <v>0.04</v>
      </c>
      <c r="DQ46" s="164">
        <v>6.3719999999999999</v>
      </c>
      <c r="DR46" s="164">
        <v>-39.357199999999999</v>
      </c>
      <c r="DS46" s="164">
        <v>0.17</v>
      </c>
      <c r="DT46" s="164">
        <v>0.12</v>
      </c>
      <c r="DU46" s="164">
        <v>15.67</v>
      </c>
      <c r="DV46" s="164">
        <v>23.97</v>
      </c>
      <c r="DW46" s="164">
        <v>-33.218200000000003</v>
      </c>
      <c r="DX46" s="164">
        <v>-16.9818</v>
      </c>
      <c r="DY46" s="164">
        <v>-43.876399999999997</v>
      </c>
      <c r="DZ46" s="164">
        <v>-43.2273</v>
      </c>
      <c r="EA46" s="164">
        <v>23.984999999999999</v>
      </c>
      <c r="EB46" s="164">
        <v>3.8574999999999999</v>
      </c>
      <c r="EC46" s="164">
        <v>-9.0577000000000005</v>
      </c>
      <c r="ED46" s="164">
        <v>-9.1940000000000008</v>
      </c>
      <c r="EE46" s="164">
        <v>-24.5364</v>
      </c>
      <c r="EF46" s="164">
        <v>-29.450099999999999</v>
      </c>
      <c r="EG46" s="164">
        <v>-10.991</v>
      </c>
      <c r="EH46" s="164">
        <v>-116.2978</v>
      </c>
      <c r="EI46" s="164">
        <v>-45.394199999999998</v>
      </c>
      <c r="EJ46" s="165"/>
      <c r="EK46" s="164">
        <v>-3.8696000000000002</v>
      </c>
      <c r="EL46" s="164">
        <v>-3.3980000000000001</v>
      </c>
      <c r="EM46" s="164">
        <v>14.962899999999999</v>
      </c>
      <c r="EN46" s="164">
        <v>6.4569999999999999</v>
      </c>
      <c r="EO46" s="164">
        <v>5.7309000000000001</v>
      </c>
      <c r="EP46" s="164">
        <v>-20.484000000000002</v>
      </c>
      <c r="EQ46" s="164">
        <v>-26.9819</v>
      </c>
      <c r="ER46" s="164">
        <v>-26.911300000000001</v>
      </c>
      <c r="ES46" s="164">
        <v>8.5467999999999993</v>
      </c>
      <c r="ET46" s="164">
        <v>14</v>
      </c>
      <c r="EU46" s="164">
        <v>-10.01</v>
      </c>
      <c r="EV46" s="164">
        <v>0</v>
      </c>
      <c r="EW46" s="164">
        <v>2.2353999999999998</v>
      </c>
      <c r="EX46" s="164">
        <v>21.6492</v>
      </c>
      <c r="EY46" s="164">
        <v>-6.6010999999999997</v>
      </c>
      <c r="EZ46" s="164">
        <v>4.6193</v>
      </c>
      <c r="FA46" s="164">
        <v>3.0466000000000002</v>
      </c>
      <c r="FB46" s="164">
        <v>10.591799999999999</v>
      </c>
      <c r="FC46" s="164">
        <v>-24.349599999999999</v>
      </c>
      <c r="FD46" s="165"/>
      <c r="FE46" s="164">
        <v>1.2192000000000001</v>
      </c>
      <c r="FF46" s="164">
        <v>1.4339</v>
      </c>
      <c r="FG46" s="164">
        <v>4.1348000000000003</v>
      </c>
      <c r="FH46" s="164">
        <v>4.0189000000000004</v>
      </c>
      <c r="FI46" s="164">
        <v>4.1311</v>
      </c>
      <c r="FJ46" s="164">
        <v>2.1768999999999998</v>
      </c>
      <c r="FK46" s="164">
        <v>2.0095000000000001</v>
      </c>
      <c r="FL46" s="164">
        <v>-25.285900000000002</v>
      </c>
      <c r="FM46" s="164">
        <v>24.968399999999999</v>
      </c>
      <c r="FN46" s="164">
        <v>25.212800000000001</v>
      </c>
      <c r="FO46" s="164">
        <v>-13.6844</v>
      </c>
      <c r="FP46" s="165"/>
      <c r="FQ46" s="164">
        <v>22.1158</v>
      </c>
      <c r="FR46" s="164">
        <v>-21.61</v>
      </c>
      <c r="FS46" s="164">
        <v>-2.4184000000000001</v>
      </c>
      <c r="FT46" s="164">
        <v>0.40400000000000003</v>
      </c>
      <c r="FU46" s="164">
        <v>1.65</v>
      </c>
      <c r="FV46" s="164">
        <v>1.67</v>
      </c>
      <c r="FW46" s="164">
        <v>-21.478300000000001</v>
      </c>
      <c r="FX46" s="165"/>
      <c r="FY46" s="164">
        <v>3.274</v>
      </c>
      <c r="FZ46" s="164">
        <v>-6.6000000000000003E-2</v>
      </c>
      <c r="GA46" s="165"/>
      <c r="GB46" s="164">
        <v>4.42</v>
      </c>
      <c r="GC46" s="164">
        <v>-11.608499999999999</v>
      </c>
      <c r="GD46" s="164">
        <v>-2.4902000000000002</v>
      </c>
      <c r="GE46" s="164">
        <v>-3.56</v>
      </c>
      <c r="GF46" s="164">
        <v>27.506399999999999</v>
      </c>
      <c r="GG46" s="165"/>
      <c r="GH46" s="164">
        <v>28.028700000000001</v>
      </c>
      <c r="GI46" s="164">
        <v>-19.006399999999999</v>
      </c>
      <c r="GJ46" s="165"/>
      <c r="GK46" s="164">
        <v>3.5880999999999998</v>
      </c>
      <c r="GL46" s="165"/>
      <c r="GM46" s="165"/>
      <c r="GN46" s="164">
        <v>-12.372199999999999</v>
      </c>
      <c r="GO46" s="164">
        <v>-10.7095</v>
      </c>
      <c r="GP46" s="164">
        <v>3.6629</v>
      </c>
      <c r="GQ46" s="164">
        <v>-29.495200000000001</v>
      </c>
      <c r="GR46" s="164">
        <v>7.8383000000000003</v>
      </c>
      <c r="GS46" s="164">
        <v>6.9740000000000002</v>
      </c>
      <c r="GT46" s="164">
        <v>134.3844</v>
      </c>
      <c r="GU46" s="164">
        <v>-4.1792999999999996</v>
      </c>
      <c r="GV46" s="164">
        <v>-6.8057999999999996</v>
      </c>
      <c r="GW46" s="164">
        <v>-10.764699999999999</v>
      </c>
      <c r="GX46" s="164">
        <v>4.0811999999999999</v>
      </c>
      <c r="GY46" s="164">
        <v>7.2594000000000003</v>
      </c>
      <c r="GZ46" s="164">
        <v>7.5159000000000002</v>
      </c>
      <c r="HA46" s="164">
        <v>3.4937999999999998</v>
      </c>
      <c r="HB46" s="164">
        <v>16.7347</v>
      </c>
      <c r="HC46" s="164">
        <v>18.376200000000001</v>
      </c>
      <c r="HD46" s="164">
        <v>-5.45</v>
      </c>
      <c r="HE46" s="164">
        <v>0</v>
      </c>
      <c r="HF46" s="164">
        <v>20.614599999999999</v>
      </c>
      <c r="HG46" s="164">
        <v>12.3225</v>
      </c>
      <c r="HH46" s="164">
        <v>47.8386</v>
      </c>
      <c r="HI46" s="164">
        <v>17.426300000000001</v>
      </c>
      <c r="HJ46" s="164">
        <v>17.951899999999998</v>
      </c>
      <c r="HK46" s="164">
        <v>-7.0448000000000004</v>
      </c>
      <c r="HL46" s="165"/>
      <c r="HM46" s="164">
        <v>0</v>
      </c>
      <c r="HN46" s="164">
        <v>0</v>
      </c>
      <c r="HO46" s="165"/>
      <c r="HP46" s="165"/>
      <c r="HQ46" s="164">
        <v>-16.846399999999999</v>
      </c>
      <c r="HR46" s="164">
        <v>-15.7697</v>
      </c>
      <c r="HS46" s="164">
        <v>-11.194599999999999</v>
      </c>
      <c r="HT46" s="164">
        <v>-11.388999999999999</v>
      </c>
      <c r="HU46" s="164">
        <v>12.75</v>
      </c>
      <c r="HV46" s="164">
        <v>13.1</v>
      </c>
      <c r="HW46" s="164">
        <v>-35.200000000000003</v>
      </c>
      <c r="HX46" s="164">
        <v>-35.799999999999997</v>
      </c>
      <c r="HY46" s="164">
        <v>0.66930000000000001</v>
      </c>
      <c r="HZ46" s="164">
        <v>-8.24</v>
      </c>
      <c r="IA46" s="164">
        <v>57.101599999999998</v>
      </c>
      <c r="IB46" s="164">
        <v>20.6751</v>
      </c>
      <c r="IC46" s="164">
        <v>20.537600000000001</v>
      </c>
      <c r="ID46" s="164">
        <v>-17.7</v>
      </c>
      <c r="IE46" s="164">
        <v>-34.1</v>
      </c>
      <c r="IF46" s="164">
        <v>4.3</v>
      </c>
      <c r="IG46" s="164">
        <v>3.3</v>
      </c>
      <c r="IH46" s="164">
        <v>-18.119900000000001</v>
      </c>
      <c r="II46" s="164">
        <v>-18.035900000000002</v>
      </c>
      <c r="IJ46" s="164">
        <v>-107.6318</v>
      </c>
      <c r="IK46" s="164">
        <v>14.4076</v>
      </c>
      <c r="IL46" s="164">
        <v>-267.13260000000002</v>
      </c>
      <c r="IM46" s="164">
        <v>-9.6564999999999994</v>
      </c>
      <c r="IN46" s="164">
        <v>-41.831200000000003</v>
      </c>
      <c r="IO46" s="164">
        <v>103.0715</v>
      </c>
      <c r="IP46" s="164">
        <v>64.248199999999997</v>
      </c>
      <c r="IQ46" s="164">
        <v>123.28879999999999</v>
      </c>
      <c r="IR46" s="164">
        <v>87.668099999999995</v>
      </c>
      <c r="IS46" s="164">
        <v>44.703299999999999</v>
      </c>
      <c r="IT46" s="164">
        <v>23.508099999999999</v>
      </c>
      <c r="IU46" s="164">
        <v>23.447700000000001</v>
      </c>
      <c r="IV46" s="164">
        <v>-13.1214</v>
      </c>
      <c r="IW46" s="164">
        <v>204.80090000000001</v>
      </c>
      <c r="IX46" s="164">
        <v>-195.48320000000001</v>
      </c>
      <c r="IY46" s="164">
        <v>24.886099999999999</v>
      </c>
      <c r="IZ46" s="164">
        <v>-8.9896999999999991</v>
      </c>
      <c r="JA46" s="164">
        <v>-0.67749999999999999</v>
      </c>
      <c r="JB46" s="165"/>
      <c r="JC46" s="164">
        <v>-7.6</v>
      </c>
      <c r="JD46" s="164">
        <v>-1.218</v>
      </c>
      <c r="JE46" s="164">
        <v>-1.232</v>
      </c>
      <c r="JF46" s="164">
        <v>3.28</v>
      </c>
      <c r="JG46" s="164">
        <v>0</v>
      </c>
      <c r="JH46" s="164">
        <v>-4.6382000000000003</v>
      </c>
      <c r="JI46" s="164">
        <v>-7.0297999999999998</v>
      </c>
      <c r="JJ46" s="164">
        <v>6.1234000000000002</v>
      </c>
      <c r="JK46" s="164">
        <v>-9.7246000000000006</v>
      </c>
      <c r="JL46" s="164">
        <v>2</v>
      </c>
      <c r="JM46" s="164">
        <v>6.5590000000000002</v>
      </c>
      <c r="JN46" s="164">
        <v>5.9</v>
      </c>
      <c r="JO46" s="165"/>
      <c r="JP46" s="165"/>
      <c r="JQ46" s="164">
        <v>3.6654</v>
      </c>
      <c r="JR46" s="164">
        <v>4.0099</v>
      </c>
      <c r="JS46" s="164">
        <v>3.1581999999999999</v>
      </c>
      <c r="JT46" s="165"/>
      <c r="JU46" s="164">
        <v>19</v>
      </c>
      <c r="JV46" s="164">
        <v>0.32750000000000001</v>
      </c>
      <c r="JW46" s="164">
        <v>-0.14000000000000001</v>
      </c>
      <c r="JX46" s="165"/>
      <c r="JY46" s="164">
        <v>-10.7318</v>
      </c>
      <c r="JZ46" s="164">
        <v>0.16969999999999999</v>
      </c>
      <c r="KA46" s="164">
        <v>-23.553699999999999</v>
      </c>
      <c r="KB46" s="164">
        <v>-9.1690000000000005</v>
      </c>
      <c r="KC46" s="164">
        <v>-4.6836000000000002</v>
      </c>
      <c r="KD46" s="164">
        <v>-24.4086</v>
      </c>
      <c r="KE46" s="164">
        <v>-1.2557</v>
      </c>
      <c r="KF46" s="164">
        <v>-20.7</v>
      </c>
      <c r="KG46" s="164">
        <v>3.4</v>
      </c>
      <c r="KH46" s="165"/>
      <c r="KI46" s="164">
        <v>-55.555599999999998</v>
      </c>
    </row>
    <row r="47" spans="1:295" ht="18" customHeight="1" x14ac:dyDescent="0.3">
      <c r="A47" s="161" t="s">
        <v>57</v>
      </c>
      <c r="B47" s="161" t="s">
        <v>803</v>
      </c>
      <c r="C47" s="164">
        <v>0</v>
      </c>
      <c r="D47" s="164">
        <v>3.6621999999999999</v>
      </c>
      <c r="E47" s="164">
        <v>-8.2426999999999992</v>
      </c>
      <c r="F47" s="164">
        <v>4.3414999999999999</v>
      </c>
      <c r="G47" s="164">
        <v>8.4960000000000004</v>
      </c>
      <c r="H47" s="165"/>
      <c r="I47" s="164">
        <v>18.959299999999999</v>
      </c>
      <c r="J47" s="165"/>
      <c r="K47" s="164">
        <v>16.649799999999999</v>
      </c>
      <c r="L47" s="164">
        <v>6.6798000000000002</v>
      </c>
      <c r="M47" s="164">
        <v>6.3653000000000004</v>
      </c>
      <c r="N47" s="164">
        <v>-11.1</v>
      </c>
      <c r="O47" s="164">
        <v>-30.8</v>
      </c>
      <c r="P47" s="165"/>
      <c r="Q47" s="164">
        <v>4.968</v>
      </c>
      <c r="R47" s="165"/>
      <c r="S47" s="164">
        <v>3.4962</v>
      </c>
      <c r="T47" s="165"/>
      <c r="U47" s="164">
        <v>4.3593999999999999</v>
      </c>
      <c r="V47" s="164">
        <v>4.2923999999999998</v>
      </c>
      <c r="W47" s="164">
        <v>7.5900999999999996</v>
      </c>
      <c r="X47" s="164">
        <v>3.4457</v>
      </c>
      <c r="Y47" s="164">
        <v>-4.1664000000000003</v>
      </c>
      <c r="Z47" s="164">
        <v>1.2067000000000001</v>
      </c>
      <c r="AA47" s="165"/>
      <c r="AB47" s="164">
        <v>-0.74990000000000001</v>
      </c>
      <c r="AC47" s="164">
        <v>-0.45400000000000001</v>
      </c>
      <c r="AD47" s="164">
        <v>-0.433</v>
      </c>
      <c r="AE47" s="164">
        <v>7.0270000000000001</v>
      </c>
      <c r="AF47" s="164">
        <v>-8.8800000000000008</v>
      </c>
      <c r="AG47" s="165"/>
      <c r="AH47" s="165"/>
      <c r="AI47" s="165"/>
      <c r="AJ47" s="164">
        <v>-21.31</v>
      </c>
      <c r="AK47" s="164">
        <v>-21.33</v>
      </c>
      <c r="AL47" s="165"/>
      <c r="AM47" s="164">
        <v>-3.5</v>
      </c>
      <c r="AN47" s="164">
        <v>-3.5</v>
      </c>
      <c r="AO47" s="164">
        <v>3.7563</v>
      </c>
      <c r="AP47" s="164">
        <v>4.2516999999999996</v>
      </c>
      <c r="AQ47" s="164">
        <v>16.424600000000002</v>
      </c>
      <c r="AR47" s="164">
        <v>17.1614</v>
      </c>
      <c r="AS47" s="164">
        <v>-18.5884</v>
      </c>
      <c r="AT47" s="164">
        <v>-12.726100000000001</v>
      </c>
      <c r="AU47" s="164">
        <v>-12.6759</v>
      </c>
      <c r="AV47" s="164">
        <v>-2.6374</v>
      </c>
      <c r="AW47" s="164">
        <v>-2.6480000000000001</v>
      </c>
      <c r="AX47" s="164">
        <v>-13.931699999999999</v>
      </c>
      <c r="AY47" s="164">
        <v>-10.582800000000001</v>
      </c>
      <c r="AZ47" s="164">
        <v>0.40689999999999998</v>
      </c>
      <c r="BA47" s="164">
        <v>2.2164000000000001</v>
      </c>
      <c r="BB47" s="164">
        <v>31.8294</v>
      </c>
      <c r="BC47" s="164">
        <v>0.48570000000000002</v>
      </c>
      <c r="BD47" s="164">
        <v>-1.4</v>
      </c>
      <c r="BE47" s="164">
        <v>-1.4</v>
      </c>
      <c r="BF47" s="164">
        <v>-21.817699999999999</v>
      </c>
      <c r="BG47" s="164">
        <v>-21.686199999999999</v>
      </c>
      <c r="BH47" s="164">
        <v>-3.2806999999999999</v>
      </c>
      <c r="BI47" s="165"/>
      <c r="BJ47" s="164">
        <v>1.7614000000000001</v>
      </c>
      <c r="BK47" s="164">
        <v>3.6707000000000001</v>
      </c>
      <c r="BL47" s="164">
        <v>2.5030999999999999</v>
      </c>
      <c r="BM47" s="164">
        <v>1.7638</v>
      </c>
      <c r="BN47" s="164">
        <v>-76.052099999999996</v>
      </c>
      <c r="BO47" s="164">
        <v>76.906599999999997</v>
      </c>
      <c r="BP47" s="164">
        <v>77.028700000000001</v>
      </c>
      <c r="BQ47" s="164">
        <v>62.703200000000002</v>
      </c>
      <c r="BR47" s="164">
        <v>-40.396900000000002</v>
      </c>
      <c r="BS47" s="165"/>
      <c r="BT47" s="165"/>
      <c r="BU47" s="165"/>
      <c r="BV47" s="164">
        <v>23.362100000000002</v>
      </c>
      <c r="BW47" s="164">
        <v>9.07</v>
      </c>
      <c r="BX47" s="164">
        <v>8.66</v>
      </c>
      <c r="BY47" s="164">
        <v>-7.06</v>
      </c>
      <c r="BZ47" s="164">
        <v>1.77</v>
      </c>
      <c r="CA47" s="164">
        <v>-14.061299999999999</v>
      </c>
      <c r="CB47" s="164">
        <v>-13.927300000000001</v>
      </c>
      <c r="CC47" s="164">
        <v>38.844200000000001</v>
      </c>
      <c r="CD47" s="164">
        <v>37.738599999999998</v>
      </c>
      <c r="CE47" s="164">
        <v>-2.3523999999999998</v>
      </c>
      <c r="CF47" s="164">
        <v>-9.3126999999999995</v>
      </c>
      <c r="CG47" s="164">
        <v>-9.4295000000000009</v>
      </c>
      <c r="CH47" s="164">
        <v>2.0764999999999998</v>
      </c>
      <c r="CI47" s="164">
        <v>20.755800000000001</v>
      </c>
      <c r="CJ47" s="165"/>
      <c r="CK47" s="165"/>
      <c r="CL47" s="164">
        <v>80.3</v>
      </c>
      <c r="CM47" s="164">
        <v>-39.700000000000003</v>
      </c>
      <c r="CN47" s="164">
        <v>-2.5499999999999998</v>
      </c>
      <c r="CO47" s="164">
        <v>47.416400000000003</v>
      </c>
      <c r="CP47" s="164">
        <v>47.591000000000001</v>
      </c>
      <c r="CQ47" s="164">
        <v>46.288400000000003</v>
      </c>
      <c r="CR47" s="164">
        <v>83.166700000000006</v>
      </c>
      <c r="CS47" s="164">
        <v>83.842200000000005</v>
      </c>
      <c r="CT47" s="164">
        <v>-20.722200000000001</v>
      </c>
      <c r="CU47" s="164">
        <v>-74.722999999999999</v>
      </c>
      <c r="CV47" s="164">
        <v>-18.640899999999998</v>
      </c>
      <c r="CW47" s="164">
        <v>2.6471</v>
      </c>
      <c r="CX47" s="164">
        <v>28.33</v>
      </c>
      <c r="CY47" s="164">
        <v>17.55</v>
      </c>
      <c r="CZ47" s="164">
        <v>10.629899999999999</v>
      </c>
      <c r="DA47" s="164">
        <v>10.745200000000001</v>
      </c>
      <c r="DB47" s="164">
        <v>-11</v>
      </c>
      <c r="DC47" s="164">
        <v>25.5123</v>
      </c>
      <c r="DD47" s="164">
        <v>-21.888000000000002</v>
      </c>
      <c r="DE47" s="164">
        <v>-21.536899999999999</v>
      </c>
      <c r="DF47" s="164">
        <v>50.078699999999998</v>
      </c>
      <c r="DG47" s="164">
        <v>1.5100000000000001E-2</v>
      </c>
      <c r="DH47" s="164">
        <v>-5.5548999999999999</v>
      </c>
      <c r="DI47" s="164">
        <v>0</v>
      </c>
      <c r="DJ47" s="164">
        <v>0</v>
      </c>
      <c r="DK47" s="164">
        <v>-4.3018000000000001</v>
      </c>
      <c r="DL47" s="164">
        <v>4.4939999999999998</v>
      </c>
      <c r="DM47" s="164">
        <v>35.4908</v>
      </c>
      <c r="DN47" s="164">
        <v>13.550700000000001</v>
      </c>
      <c r="DO47" s="164">
        <v>5.12</v>
      </c>
      <c r="DP47" s="164">
        <v>0.11</v>
      </c>
      <c r="DQ47" s="164">
        <v>4.9139999999999997</v>
      </c>
      <c r="DR47" s="164">
        <v>-47.957700000000003</v>
      </c>
      <c r="DS47" s="164">
        <v>1.1100000000000001</v>
      </c>
      <c r="DT47" s="164">
        <v>1.07</v>
      </c>
      <c r="DU47" s="164">
        <v>10.55</v>
      </c>
      <c r="DV47" s="164">
        <v>23.94</v>
      </c>
      <c r="DW47" s="164">
        <v>-42.818199999999997</v>
      </c>
      <c r="DX47" s="164">
        <v>-21.7364</v>
      </c>
      <c r="DY47" s="164">
        <v>-44.314700000000002</v>
      </c>
      <c r="DZ47" s="164">
        <v>-43.045499999999997</v>
      </c>
      <c r="EA47" s="164">
        <v>17.569600000000001</v>
      </c>
      <c r="EB47" s="164">
        <v>-3.2513999999999998</v>
      </c>
      <c r="EC47" s="164">
        <v>-15.8581</v>
      </c>
      <c r="ED47" s="164">
        <v>-15.6754</v>
      </c>
      <c r="EE47" s="164">
        <v>-22.3904</v>
      </c>
      <c r="EF47" s="164">
        <v>-27.296099999999999</v>
      </c>
      <c r="EG47" s="164">
        <v>-10.853</v>
      </c>
      <c r="EH47" s="164">
        <v>-127.4225</v>
      </c>
      <c r="EI47" s="164">
        <v>-43.588500000000003</v>
      </c>
      <c r="EJ47" s="165"/>
      <c r="EK47" s="164">
        <v>-3.8026</v>
      </c>
      <c r="EL47" s="164">
        <v>-3.2936000000000001</v>
      </c>
      <c r="EM47" s="164">
        <v>13.7089</v>
      </c>
      <c r="EN47" s="164">
        <v>4.508</v>
      </c>
      <c r="EO47" s="164">
        <v>3.3262999999999998</v>
      </c>
      <c r="EP47" s="164">
        <v>-7.1719999999999997</v>
      </c>
      <c r="EQ47" s="164">
        <v>-28.125299999999999</v>
      </c>
      <c r="ER47" s="164">
        <v>-27.923999999999999</v>
      </c>
      <c r="ES47" s="164">
        <v>6.5975999999999999</v>
      </c>
      <c r="ET47" s="164">
        <v>0</v>
      </c>
      <c r="EU47" s="164">
        <v>-9.6999999999999993</v>
      </c>
      <c r="EV47" s="164">
        <v>0</v>
      </c>
      <c r="EW47" s="164">
        <v>2.2132999999999998</v>
      </c>
      <c r="EX47" s="164">
        <v>18.139399999999998</v>
      </c>
      <c r="EY47" s="164">
        <v>-6.7926000000000002</v>
      </c>
      <c r="EZ47" s="164">
        <v>4.4211</v>
      </c>
      <c r="FA47" s="164">
        <v>2.8359000000000001</v>
      </c>
      <c r="FB47" s="164">
        <v>8.2879000000000005</v>
      </c>
      <c r="FC47" s="164">
        <v>-23.447900000000001</v>
      </c>
      <c r="FD47" s="165"/>
      <c r="FE47" s="164">
        <v>1.1899</v>
      </c>
      <c r="FF47" s="164">
        <v>1.3980999999999999</v>
      </c>
      <c r="FG47" s="164">
        <v>2.8915000000000002</v>
      </c>
      <c r="FH47" s="164">
        <v>3.3706999999999998</v>
      </c>
      <c r="FI47" s="164">
        <v>0</v>
      </c>
      <c r="FJ47" s="164">
        <v>1.0046999999999999</v>
      </c>
      <c r="FK47" s="164">
        <v>0.66979999999999995</v>
      </c>
      <c r="FL47" s="164">
        <v>-22.774100000000001</v>
      </c>
      <c r="FM47" s="164">
        <v>25.548400000000001</v>
      </c>
      <c r="FN47" s="164">
        <v>25.517299999999999</v>
      </c>
      <c r="FO47" s="164">
        <v>-11.712199999999999</v>
      </c>
      <c r="FP47" s="165"/>
      <c r="FQ47" s="164">
        <v>21.603100000000001</v>
      </c>
      <c r="FR47" s="164">
        <v>-20.93</v>
      </c>
      <c r="FS47" s="164">
        <v>-2.3121999999999998</v>
      </c>
      <c r="FT47" s="164">
        <v>0.40310000000000001</v>
      </c>
      <c r="FU47" s="164">
        <v>1.53</v>
      </c>
      <c r="FV47" s="164">
        <v>1.87</v>
      </c>
      <c r="FW47" s="164">
        <v>-21.8613</v>
      </c>
      <c r="FX47" s="165"/>
      <c r="FY47" s="164">
        <v>3.1629999999999998</v>
      </c>
      <c r="FZ47" s="164">
        <v>0.186</v>
      </c>
      <c r="GA47" s="165"/>
      <c r="GB47" s="164">
        <v>4.76</v>
      </c>
      <c r="GC47" s="164">
        <v>-13.091799999999999</v>
      </c>
      <c r="GD47" s="164">
        <v>-4.2515999999999998</v>
      </c>
      <c r="GE47" s="165"/>
      <c r="GF47" s="164">
        <v>27.0867</v>
      </c>
      <c r="GG47" s="165"/>
      <c r="GH47" s="164">
        <v>28.3169</v>
      </c>
      <c r="GI47" s="164">
        <v>-18.4892</v>
      </c>
      <c r="GJ47" s="165"/>
      <c r="GK47" s="164">
        <v>3.6339999999999999</v>
      </c>
      <c r="GL47" s="165"/>
      <c r="GM47" s="165"/>
      <c r="GN47" s="164">
        <v>-12.7173</v>
      </c>
      <c r="GO47" s="164">
        <v>-8.7302999999999997</v>
      </c>
      <c r="GP47" s="164">
        <v>2.5933000000000002</v>
      </c>
      <c r="GQ47" s="164">
        <v>-30.2515</v>
      </c>
      <c r="GR47" s="164">
        <v>10.8124</v>
      </c>
      <c r="GS47" s="164">
        <v>10.440200000000001</v>
      </c>
      <c r="GT47" s="164">
        <v>136.39510000000001</v>
      </c>
      <c r="GU47" s="164">
        <v>-4.3860999999999999</v>
      </c>
      <c r="GV47" s="164">
        <v>-7.4069000000000003</v>
      </c>
      <c r="GW47" s="164">
        <v>-9.9107000000000003</v>
      </c>
      <c r="GX47" s="164">
        <v>2.5028999999999999</v>
      </c>
      <c r="GY47" s="164">
        <v>7.2740999999999998</v>
      </c>
      <c r="GZ47" s="164">
        <v>7.3893000000000004</v>
      </c>
      <c r="HA47" s="164">
        <v>2</v>
      </c>
      <c r="HB47" s="164">
        <v>18.732399999999998</v>
      </c>
      <c r="HC47" s="164">
        <v>20.773599999999998</v>
      </c>
      <c r="HD47" s="164">
        <v>-5.87</v>
      </c>
      <c r="HE47" s="164">
        <v>0</v>
      </c>
      <c r="HF47" s="164">
        <v>22.871600000000001</v>
      </c>
      <c r="HG47" s="164">
        <v>9.5150000000000006</v>
      </c>
      <c r="HH47" s="164">
        <v>45.538800000000002</v>
      </c>
      <c r="HI47" s="164">
        <v>16.109000000000002</v>
      </c>
      <c r="HJ47" s="164">
        <v>17.391500000000001</v>
      </c>
      <c r="HK47" s="164">
        <v>-7.2488999999999999</v>
      </c>
      <c r="HL47" s="165"/>
      <c r="HM47" s="164">
        <v>-10.0532</v>
      </c>
      <c r="HN47" s="164">
        <v>0</v>
      </c>
      <c r="HO47" s="165"/>
      <c r="HP47" s="165"/>
      <c r="HQ47" s="164">
        <v>-14.6052</v>
      </c>
      <c r="HR47" s="164">
        <v>-13.7043</v>
      </c>
      <c r="HS47" s="164">
        <v>-11.133100000000001</v>
      </c>
      <c r="HT47" s="164">
        <v>-10.9117</v>
      </c>
      <c r="HU47" s="164">
        <v>11.33</v>
      </c>
      <c r="HV47" s="164">
        <v>11.36</v>
      </c>
      <c r="HW47" s="164">
        <v>-35.700000000000003</v>
      </c>
      <c r="HX47" s="164">
        <v>-35.9</v>
      </c>
      <c r="HY47" s="164">
        <v>0.63449999999999995</v>
      </c>
      <c r="HZ47" s="164">
        <v>-8.64</v>
      </c>
      <c r="IA47" s="164">
        <v>50.8429</v>
      </c>
      <c r="IB47" s="164">
        <v>24.444299999999998</v>
      </c>
      <c r="IC47" s="164">
        <v>24.3202</v>
      </c>
      <c r="ID47" s="164">
        <v>-17.399999999999999</v>
      </c>
      <c r="IE47" s="164">
        <v>-34.1</v>
      </c>
      <c r="IF47" s="164">
        <v>1.3</v>
      </c>
      <c r="IG47" s="164">
        <v>0.7</v>
      </c>
      <c r="IH47" s="165"/>
      <c r="II47" s="165"/>
      <c r="IJ47" s="164">
        <v>-106.5677</v>
      </c>
      <c r="IK47" s="164">
        <v>6.2237999999999998</v>
      </c>
      <c r="IL47" s="164">
        <v>-261.23700000000002</v>
      </c>
      <c r="IM47" s="164">
        <v>-9.0216999999999992</v>
      </c>
      <c r="IN47" s="164">
        <v>-40.854500000000002</v>
      </c>
      <c r="IO47" s="164">
        <v>99.868799999999993</v>
      </c>
      <c r="IP47" s="164">
        <v>64.7273</v>
      </c>
      <c r="IQ47" s="164">
        <v>116.05710000000001</v>
      </c>
      <c r="IR47" s="164">
        <v>83.430300000000003</v>
      </c>
      <c r="IS47" s="164">
        <v>38.9816</v>
      </c>
      <c r="IT47" s="164">
        <v>19.319099999999999</v>
      </c>
      <c r="IU47" s="164">
        <v>21.522600000000001</v>
      </c>
      <c r="IV47" s="164">
        <v>-10.4626</v>
      </c>
      <c r="IW47" s="164">
        <v>202.07599999999999</v>
      </c>
      <c r="IX47" s="164">
        <v>-183.82980000000001</v>
      </c>
      <c r="IY47" s="164">
        <v>24.863399999999999</v>
      </c>
      <c r="IZ47" s="164">
        <v>-8.7127999999999997</v>
      </c>
      <c r="JA47" s="164">
        <v>-2.0617999999999999</v>
      </c>
      <c r="JB47" s="165"/>
      <c r="JC47" s="164">
        <v>-6.8</v>
      </c>
      <c r="JD47" s="164">
        <v>-1.0209999999999999</v>
      </c>
      <c r="JE47" s="164">
        <v>-1.0269999999999999</v>
      </c>
      <c r="JF47" s="164">
        <v>3.04</v>
      </c>
      <c r="JG47" s="164">
        <v>0.4</v>
      </c>
      <c r="JH47" s="164">
        <v>-4.4809000000000001</v>
      </c>
      <c r="JI47" s="164">
        <v>-7.0297999999999998</v>
      </c>
      <c r="JJ47" s="164">
        <v>6.1539999999999999</v>
      </c>
      <c r="JK47" s="164">
        <v>-9.5200999999999993</v>
      </c>
      <c r="JL47" s="164">
        <v>1.9</v>
      </c>
      <c r="JM47" s="164">
        <v>6.7430000000000003</v>
      </c>
      <c r="JN47" s="164">
        <v>6.7510000000000003</v>
      </c>
      <c r="JO47" s="165"/>
      <c r="JP47" s="165"/>
      <c r="JQ47" s="164">
        <v>4.4470999999999998</v>
      </c>
      <c r="JR47" s="164">
        <v>3.7846000000000002</v>
      </c>
      <c r="JS47" s="164">
        <v>3.2086999999999999</v>
      </c>
      <c r="JT47" s="165"/>
      <c r="JU47" s="164">
        <v>19.600000000000001</v>
      </c>
      <c r="JV47" s="164">
        <v>9.2299999999999993E-2</v>
      </c>
      <c r="JW47" s="164">
        <v>-0.06</v>
      </c>
      <c r="JX47" s="165"/>
      <c r="JY47" s="164">
        <v>-10.9642</v>
      </c>
      <c r="JZ47" s="164">
        <v>-0.55210000000000004</v>
      </c>
      <c r="KA47" s="164">
        <v>-23.317599999999999</v>
      </c>
      <c r="KB47" s="164">
        <v>-9.7317</v>
      </c>
      <c r="KC47" s="164">
        <v>-4.6805000000000003</v>
      </c>
      <c r="KD47" s="164">
        <v>-25.1129</v>
      </c>
      <c r="KE47" s="164">
        <v>-1.4966999999999999</v>
      </c>
      <c r="KF47" s="164">
        <v>-21</v>
      </c>
      <c r="KG47" s="164">
        <v>4.0999999999999996</v>
      </c>
      <c r="KH47" s="165"/>
      <c r="KI47" s="164">
        <v>-57.909199999999998</v>
      </c>
    </row>
    <row r="48" spans="1:295" ht="18" customHeight="1" x14ac:dyDescent="0.3">
      <c r="A48" s="161" t="s">
        <v>57</v>
      </c>
      <c r="B48" s="161" t="s">
        <v>804</v>
      </c>
      <c r="C48" s="166">
        <v>0</v>
      </c>
      <c r="D48" s="166">
        <v>3.3824999999999998</v>
      </c>
      <c r="E48" s="166">
        <v>-8.0314999999999994</v>
      </c>
      <c r="F48" s="166">
        <v>6.5571000000000002</v>
      </c>
      <c r="G48" s="166">
        <v>8.6302000000000003</v>
      </c>
      <c r="H48" s="167"/>
      <c r="I48" s="166">
        <v>18.554400000000001</v>
      </c>
      <c r="J48" s="167"/>
      <c r="K48" s="166">
        <v>16.052499999999998</v>
      </c>
      <c r="L48" s="166">
        <v>6.3148</v>
      </c>
      <c r="M48" s="166">
        <v>6.0773000000000001</v>
      </c>
      <c r="N48" s="166">
        <v>-8.8800000000000008</v>
      </c>
      <c r="O48" s="166">
        <v>-30.8</v>
      </c>
      <c r="P48" s="167"/>
      <c r="Q48" s="166">
        <v>4.968</v>
      </c>
      <c r="R48" s="167"/>
      <c r="S48" s="166">
        <v>3.5926999999999998</v>
      </c>
      <c r="T48" s="167"/>
      <c r="U48" s="166">
        <v>3.9319000000000002</v>
      </c>
      <c r="V48" s="166">
        <v>3.7644000000000002</v>
      </c>
      <c r="W48" s="166">
        <v>6.8044000000000002</v>
      </c>
      <c r="X48" s="166">
        <v>3.8607</v>
      </c>
      <c r="Y48" s="166">
        <v>-4.2096</v>
      </c>
      <c r="Z48" s="166">
        <v>1.1657</v>
      </c>
      <c r="AA48" s="167"/>
      <c r="AB48" s="166">
        <v>-0.81479999999999997</v>
      </c>
      <c r="AC48" s="166">
        <v>-0.48499999999999999</v>
      </c>
      <c r="AD48" s="166">
        <v>-0.47199999999999998</v>
      </c>
      <c r="AE48" s="166">
        <v>7.0019999999999998</v>
      </c>
      <c r="AF48" s="166">
        <v>-11.1</v>
      </c>
      <c r="AG48" s="167"/>
      <c r="AH48" s="167"/>
      <c r="AI48" s="167"/>
      <c r="AJ48" s="166">
        <v>-21.22</v>
      </c>
      <c r="AK48" s="166">
        <v>-21.25</v>
      </c>
      <c r="AL48" s="167"/>
      <c r="AM48" s="166">
        <v>-3.95</v>
      </c>
      <c r="AN48" s="166">
        <v>-3.95</v>
      </c>
      <c r="AO48" s="166">
        <v>4.6635</v>
      </c>
      <c r="AP48" s="166">
        <v>4.024</v>
      </c>
      <c r="AQ48" s="166">
        <v>17.880299999999998</v>
      </c>
      <c r="AR48" s="166">
        <v>19.444099999999999</v>
      </c>
      <c r="AS48" s="166">
        <v>-19.710999999999999</v>
      </c>
      <c r="AT48" s="166">
        <v>-12.726100000000001</v>
      </c>
      <c r="AU48" s="166">
        <v>-12.3805</v>
      </c>
      <c r="AV48" s="166">
        <v>-1.3823000000000001</v>
      </c>
      <c r="AW48" s="166">
        <v>-1.4019999999999999</v>
      </c>
      <c r="AX48" s="166">
        <v>-13.5299</v>
      </c>
      <c r="AY48" s="166">
        <v>-11.654400000000001</v>
      </c>
      <c r="AZ48" s="166">
        <v>0.8014</v>
      </c>
      <c r="BA48" s="166">
        <v>3.5013000000000001</v>
      </c>
      <c r="BB48" s="166">
        <v>33.340000000000003</v>
      </c>
      <c r="BC48" s="166">
        <v>0.91059999999999997</v>
      </c>
      <c r="BD48" s="166">
        <v>-1.4</v>
      </c>
      <c r="BE48" s="166">
        <v>-1.4</v>
      </c>
      <c r="BF48" s="166">
        <v>-22.156600000000001</v>
      </c>
      <c r="BG48" s="166">
        <v>-22.499400000000001</v>
      </c>
      <c r="BH48" s="166">
        <v>-3.2273000000000001</v>
      </c>
      <c r="BI48" s="167"/>
      <c r="BJ48" s="166">
        <v>1.9807999999999999</v>
      </c>
      <c r="BK48" s="166">
        <v>3.9119000000000002</v>
      </c>
      <c r="BL48" s="166">
        <v>2.2370000000000001</v>
      </c>
      <c r="BM48" s="166">
        <v>1.6729000000000001</v>
      </c>
      <c r="BN48" s="166">
        <v>-80.965599999999995</v>
      </c>
      <c r="BO48" s="166">
        <v>76.998199999999997</v>
      </c>
      <c r="BP48" s="166">
        <v>77.425399999999996</v>
      </c>
      <c r="BQ48" s="166">
        <v>65.921599999999998</v>
      </c>
      <c r="BR48" s="166">
        <v>-44.394599999999997</v>
      </c>
      <c r="BS48" s="167"/>
      <c r="BT48" s="167"/>
      <c r="BU48" s="167"/>
      <c r="BV48" s="166">
        <v>23.3322</v>
      </c>
      <c r="BW48" s="166">
        <v>8.76</v>
      </c>
      <c r="BX48" s="166">
        <v>8.39</v>
      </c>
      <c r="BY48" s="166">
        <v>-7.19</v>
      </c>
      <c r="BZ48" s="166">
        <v>1.1599999999999999</v>
      </c>
      <c r="CA48" s="166">
        <v>-13.391500000000001</v>
      </c>
      <c r="CB48" s="166">
        <v>-13.525499999999999</v>
      </c>
      <c r="CC48" s="166">
        <v>37.015799999999999</v>
      </c>
      <c r="CD48" s="166">
        <v>36.235199999999999</v>
      </c>
      <c r="CE48" s="166">
        <v>-3.4533</v>
      </c>
      <c r="CF48" s="166">
        <v>-8.8011999999999997</v>
      </c>
      <c r="CG48" s="166">
        <v>-8.8687000000000005</v>
      </c>
      <c r="CH48" s="166">
        <v>1.8389</v>
      </c>
      <c r="CI48" s="166">
        <v>20.880199999999999</v>
      </c>
      <c r="CJ48" s="167"/>
      <c r="CK48" s="167"/>
      <c r="CL48" s="166">
        <v>80.7</v>
      </c>
      <c r="CM48" s="166">
        <v>-40.1</v>
      </c>
      <c r="CN48" s="166">
        <v>-2.6</v>
      </c>
      <c r="CO48" s="166">
        <v>47.7624</v>
      </c>
      <c r="CP48" s="166">
        <v>47.262099999999997</v>
      </c>
      <c r="CQ48" s="166">
        <v>45.853299999999997</v>
      </c>
      <c r="CR48" s="166">
        <v>85.603099999999998</v>
      </c>
      <c r="CS48" s="166">
        <v>85.667199999999994</v>
      </c>
      <c r="CT48" s="166">
        <v>-21.472100000000001</v>
      </c>
      <c r="CU48" s="166">
        <v>-74.974100000000007</v>
      </c>
      <c r="CV48" s="166">
        <v>-18.821999999999999</v>
      </c>
      <c r="CW48" s="166">
        <v>2.8233999999999999</v>
      </c>
      <c r="CX48" s="166">
        <v>28.29</v>
      </c>
      <c r="CY48" s="166">
        <v>17.09</v>
      </c>
      <c r="CZ48" s="166">
        <v>10.004899999999999</v>
      </c>
      <c r="DA48" s="166">
        <v>10.452299999999999</v>
      </c>
      <c r="DB48" s="166">
        <v>-10.73</v>
      </c>
      <c r="DC48" s="167"/>
      <c r="DD48" s="166">
        <v>-22.205200000000001</v>
      </c>
      <c r="DE48" s="166">
        <v>-21.750699999999998</v>
      </c>
      <c r="DF48" s="166">
        <v>51.304299999999998</v>
      </c>
      <c r="DG48" s="166">
        <v>1.49E-2</v>
      </c>
      <c r="DH48" s="166">
        <v>-5.4135</v>
      </c>
      <c r="DI48" s="166">
        <v>0</v>
      </c>
      <c r="DJ48" s="166">
        <v>0</v>
      </c>
      <c r="DK48" s="166">
        <v>-4.5495999999999999</v>
      </c>
      <c r="DL48" s="166">
        <v>3.9329999999999998</v>
      </c>
      <c r="DM48" s="166">
        <v>35.333100000000002</v>
      </c>
      <c r="DN48" s="166">
        <v>12.9941</v>
      </c>
      <c r="DO48" s="166">
        <v>4.7300000000000004</v>
      </c>
      <c r="DP48" s="166">
        <v>0.16</v>
      </c>
      <c r="DQ48" s="166">
        <v>5.6159999999999997</v>
      </c>
      <c r="DR48" s="166">
        <v>-49.852800000000002</v>
      </c>
      <c r="DS48" s="166">
        <v>0.31</v>
      </c>
      <c r="DT48" s="166">
        <v>0.3</v>
      </c>
      <c r="DU48" s="166">
        <v>11</v>
      </c>
      <c r="DV48" s="166">
        <v>24.4</v>
      </c>
      <c r="DW48" s="166">
        <v>-43.2</v>
      </c>
      <c r="DX48" s="166">
        <v>-21.7273</v>
      </c>
      <c r="DY48" s="166">
        <v>-42.923200000000001</v>
      </c>
      <c r="DZ48" s="166">
        <v>-42.118200000000002</v>
      </c>
      <c r="EA48" s="166">
        <v>18.2529</v>
      </c>
      <c r="EB48" s="166">
        <v>-2.5131999999999999</v>
      </c>
      <c r="EC48" s="166">
        <v>-15.391</v>
      </c>
      <c r="ED48" s="166">
        <v>-15.4131</v>
      </c>
      <c r="EE48" s="166">
        <v>-22.030799999999999</v>
      </c>
      <c r="EF48" s="166">
        <v>-26.812200000000001</v>
      </c>
      <c r="EG48" s="166">
        <v>-11.167999999999999</v>
      </c>
      <c r="EH48" s="166">
        <v>-129.93209999999999</v>
      </c>
      <c r="EI48" s="166">
        <v>-44.244799999999998</v>
      </c>
      <c r="EJ48" s="167"/>
      <c r="EK48" s="166">
        <v>-4.0194999999999999</v>
      </c>
      <c r="EL48" s="166">
        <v>-3.3279999999999998</v>
      </c>
      <c r="EM48" s="166">
        <v>13.258800000000001</v>
      </c>
      <c r="EN48" s="166">
        <v>5.0553999999999997</v>
      </c>
      <c r="EO48" s="166">
        <v>3.7084999999999999</v>
      </c>
      <c r="EP48" s="166">
        <v>-8.1959999999999997</v>
      </c>
      <c r="EQ48" s="166">
        <v>-28.1295</v>
      </c>
      <c r="ER48" s="166">
        <v>-27.8673</v>
      </c>
      <c r="ES48" s="166">
        <v>6.3174999999999999</v>
      </c>
      <c r="ET48" s="167"/>
      <c r="EU48" s="166">
        <v>-10.18</v>
      </c>
      <c r="EV48" s="166">
        <v>0</v>
      </c>
      <c r="EW48" s="166">
        <v>1.97</v>
      </c>
      <c r="EX48" s="166">
        <v>20.185099999999998</v>
      </c>
      <c r="EY48" s="166">
        <v>-6.7751000000000001</v>
      </c>
      <c r="EZ48" s="166">
        <v>4.3925999999999998</v>
      </c>
      <c r="FA48" s="166">
        <v>2.8142</v>
      </c>
      <c r="FB48" s="166">
        <v>8.1839999999999993</v>
      </c>
      <c r="FC48" s="166">
        <v>-23.0764</v>
      </c>
      <c r="FD48" s="167"/>
      <c r="FE48" s="166">
        <v>1.1394</v>
      </c>
      <c r="FF48" s="166">
        <v>1.3641000000000001</v>
      </c>
      <c r="FG48" s="166">
        <v>3.9369000000000001</v>
      </c>
      <c r="FH48" s="166">
        <v>3.6566000000000001</v>
      </c>
      <c r="FI48" s="166">
        <v>3.2599</v>
      </c>
      <c r="FJ48" s="166">
        <v>0</v>
      </c>
      <c r="FK48" s="166">
        <v>0.16750000000000001</v>
      </c>
      <c r="FL48" s="166">
        <v>-22.104199999999999</v>
      </c>
      <c r="FM48" s="166">
        <v>24.981999999999999</v>
      </c>
      <c r="FN48" s="166">
        <v>25.0017</v>
      </c>
      <c r="FO48" s="166">
        <v>-11.552099999999999</v>
      </c>
      <c r="FP48" s="167"/>
      <c r="FQ48" s="166">
        <v>19.9283</v>
      </c>
      <c r="FR48" s="166">
        <v>-20.96</v>
      </c>
      <c r="FS48" s="166">
        <v>-2.4220999999999999</v>
      </c>
      <c r="FT48" s="166">
        <v>0.37740000000000001</v>
      </c>
      <c r="FU48" s="166">
        <v>1.51</v>
      </c>
      <c r="FV48" s="166">
        <v>3</v>
      </c>
      <c r="FW48" s="166">
        <v>-19.995200000000001</v>
      </c>
      <c r="FX48" s="167"/>
      <c r="FY48" s="166">
        <v>3.16</v>
      </c>
      <c r="FZ48" s="166">
        <v>0.46899999999999997</v>
      </c>
      <c r="GA48" s="167"/>
      <c r="GB48" s="166">
        <v>5.72</v>
      </c>
      <c r="GC48" s="166">
        <v>-12.797700000000001</v>
      </c>
      <c r="GD48" s="166">
        <v>-4.1116999999999999</v>
      </c>
      <c r="GE48" s="166">
        <v>-3.63</v>
      </c>
      <c r="GF48" s="166">
        <v>28.798500000000001</v>
      </c>
      <c r="GG48" s="167"/>
      <c r="GH48" s="166">
        <v>28.438199999999998</v>
      </c>
      <c r="GI48" s="166">
        <v>-18.552499999999998</v>
      </c>
      <c r="GJ48" s="167"/>
      <c r="GK48" s="166">
        <v>3.5562</v>
      </c>
      <c r="GL48" s="167"/>
      <c r="GM48" s="167"/>
      <c r="GN48" s="167"/>
      <c r="GO48" s="166">
        <v>-11.1029</v>
      </c>
      <c r="GP48" s="166">
        <v>4.0580999999999996</v>
      </c>
      <c r="GQ48" s="166">
        <v>-31.259899999999998</v>
      </c>
      <c r="GR48" s="166">
        <v>11.5419</v>
      </c>
      <c r="GS48" s="166">
        <v>11.189399999999999</v>
      </c>
      <c r="GT48" s="166">
        <v>137.5137</v>
      </c>
      <c r="GU48" s="166">
        <v>-4.6462000000000003</v>
      </c>
      <c r="GV48" s="166">
        <v>-7.5990000000000002</v>
      </c>
      <c r="GW48" s="166">
        <v>-9.9863</v>
      </c>
      <c r="GX48" s="166">
        <v>2.1507000000000001</v>
      </c>
      <c r="GY48" s="166">
        <v>7.0983000000000001</v>
      </c>
      <c r="GZ48" s="166">
        <v>7.2786</v>
      </c>
      <c r="HA48" s="166">
        <v>2</v>
      </c>
      <c r="HB48" s="166">
        <v>18.872699999999998</v>
      </c>
      <c r="HC48" s="166">
        <v>20.3629</v>
      </c>
      <c r="HD48" s="166">
        <v>-5.87</v>
      </c>
      <c r="HE48" s="166">
        <v>0</v>
      </c>
      <c r="HF48" s="166">
        <v>24.754899999999999</v>
      </c>
      <c r="HG48" s="166">
        <v>6.1638000000000002</v>
      </c>
      <c r="HH48" s="166">
        <v>43.463900000000002</v>
      </c>
      <c r="HI48" s="166">
        <v>15.831200000000001</v>
      </c>
      <c r="HJ48" s="166">
        <v>16.588699999999999</v>
      </c>
      <c r="HK48" s="166">
        <v>-7.6802999999999999</v>
      </c>
      <c r="HL48" s="167"/>
      <c r="HM48" s="166">
        <v>0</v>
      </c>
      <c r="HN48" s="166">
        <v>0</v>
      </c>
      <c r="HO48" s="167"/>
      <c r="HP48" s="167"/>
      <c r="HQ48" s="166">
        <v>-13.3802</v>
      </c>
      <c r="HR48" s="166">
        <v>-12.4353</v>
      </c>
      <c r="HS48" s="166">
        <v>-10.773400000000001</v>
      </c>
      <c r="HT48" s="166">
        <v>-10.4352</v>
      </c>
      <c r="HU48" s="166">
        <v>10.220000000000001</v>
      </c>
      <c r="HV48" s="166">
        <v>10.029999999999999</v>
      </c>
      <c r="HW48" s="166">
        <v>-34.799999999999997</v>
      </c>
      <c r="HX48" s="166">
        <v>-35.1</v>
      </c>
      <c r="HY48" s="166">
        <v>0.65100000000000002</v>
      </c>
      <c r="HZ48" s="166">
        <v>-8.4</v>
      </c>
      <c r="IA48" s="166">
        <v>44.558900000000001</v>
      </c>
      <c r="IB48" s="166">
        <v>26.760999999999999</v>
      </c>
      <c r="IC48" s="166">
        <v>26.738499999999998</v>
      </c>
      <c r="ID48" s="166">
        <v>-17.8</v>
      </c>
      <c r="IE48" s="166">
        <v>-35</v>
      </c>
      <c r="IF48" s="166">
        <v>0</v>
      </c>
      <c r="IG48" s="166">
        <v>-0.4</v>
      </c>
      <c r="IH48" s="166">
        <v>-17.893999999999998</v>
      </c>
      <c r="II48" s="166">
        <v>-17.833200000000001</v>
      </c>
      <c r="IJ48" s="166">
        <v>-103.4883</v>
      </c>
      <c r="IK48" s="166">
        <v>7.9006999999999996</v>
      </c>
      <c r="IL48" s="166">
        <v>-258.1062</v>
      </c>
      <c r="IM48" s="166">
        <v>-6.7705000000000002</v>
      </c>
      <c r="IN48" s="166">
        <v>-41.655200000000001</v>
      </c>
      <c r="IO48" s="166">
        <v>99.085999999999999</v>
      </c>
      <c r="IP48" s="166">
        <v>67.667000000000002</v>
      </c>
      <c r="IQ48" s="166">
        <v>112.9633</v>
      </c>
      <c r="IR48" s="166">
        <v>80.729399999999998</v>
      </c>
      <c r="IS48" s="166">
        <v>33.697600000000001</v>
      </c>
      <c r="IT48" s="166">
        <v>17.5242</v>
      </c>
      <c r="IU48" s="166">
        <v>19.451699999999999</v>
      </c>
      <c r="IV48" s="166">
        <v>-3.0127000000000002</v>
      </c>
      <c r="IW48" s="166">
        <v>201.6045</v>
      </c>
      <c r="IX48" s="166">
        <v>-189.4323</v>
      </c>
      <c r="IY48" s="166">
        <v>25.8507</v>
      </c>
      <c r="IZ48" s="166">
        <v>-9.3367000000000004</v>
      </c>
      <c r="JA48" s="166">
        <v>-2.4598</v>
      </c>
      <c r="JB48" s="167"/>
      <c r="JC48" s="166">
        <v>-7.2</v>
      </c>
      <c r="JD48" s="166">
        <v>-1.1379999999999999</v>
      </c>
      <c r="JE48" s="166">
        <v>-1.147</v>
      </c>
      <c r="JF48" s="166">
        <v>2.72</v>
      </c>
      <c r="JG48" s="166">
        <v>0</v>
      </c>
      <c r="JH48" s="166">
        <v>-4.5980999999999996</v>
      </c>
      <c r="JI48" s="166">
        <v>-7.3228</v>
      </c>
      <c r="JJ48" s="166">
        <v>5.8914999999999997</v>
      </c>
      <c r="JK48" s="166">
        <v>-9.8436000000000003</v>
      </c>
      <c r="JL48" s="166">
        <v>2.1</v>
      </c>
      <c r="JM48" s="166">
        <v>7.7729999999999997</v>
      </c>
      <c r="JN48" s="166">
        <v>6.7779999999999996</v>
      </c>
      <c r="JO48" s="167"/>
      <c r="JP48" s="167"/>
      <c r="JQ48" s="166">
        <v>4.5519999999999996</v>
      </c>
      <c r="JR48" s="166">
        <v>4.1071999999999997</v>
      </c>
      <c r="JS48" s="166">
        <v>3.8641000000000001</v>
      </c>
      <c r="JT48" s="167"/>
      <c r="JU48" s="166">
        <v>19.899999999999999</v>
      </c>
      <c r="JV48" s="166">
        <v>0.71130000000000004</v>
      </c>
      <c r="JW48" s="166">
        <v>-0.2</v>
      </c>
      <c r="JX48" s="167"/>
      <c r="JY48" s="166">
        <v>-10.776</v>
      </c>
      <c r="JZ48" s="166">
        <v>-0.14849999999999999</v>
      </c>
      <c r="KA48" s="166">
        <v>-23.783999999999999</v>
      </c>
      <c r="KB48" s="166">
        <v>-9.8391999999999999</v>
      </c>
      <c r="KC48" s="166">
        <v>-4.5343</v>
      </c>
      <c r="KD48" s="166">
        <v>-24.1936</v>
      </c>
      <c r="KE48" s="166">
        <v>0</v>
      </c>
      <c r="KF48" s="166">
        <v>-22.1</v>
      </c>
      <c r="KG48" s="166">
        <v>4.9000000000000004</v>
      </c>
      <c r="KH48" s="167"/>
      <c r="KI48" s="166">
        <v>-58.886299999999999</v>
      </c>
    </row>
    <row r="49" spans="1:295" ht="18" customHeight="1" x14ac:dyDescent="0.3">
      <c r="A49" s="161" t="s">
        <v>57</v>
      </c>
      <c r="B49" s="161" t="s">
        <v>805</v>
      </c>
      <c r="C49" s="162">
        <v>0</v>
      </c>
      <c r="D49" s="162">
        <v>2.9243000000000001</v>
      </c>
      <c r="E49" s="162">
        <v>-7.5229999999999997</v>
      </c>
      <c r="F49" s="162">
        <v>7.7617000000000003</v>
      </c>
      <c r="G49" s="162">
        <v>8.2199000000000009</v>
      </c>
      <c r="H49" s="163"/>
      <c r="I49" s="162">
        <v>17.784099999999999</v>
      </c>
      <c r="J49" s="163"/>
      <c r="K49" s="162">
        <v>15.6364</v>
      </c>
      <c r="L49" s="162">
        <v>6.0987999999999998</v>
      </c>
      <c r="M49" s="162">
        <v>5.8781999999999996</v>
      </c>
      <c r="N49" s="162">
        <v>-8.8800000000000008</v>
      </c>
      <c r="O49" s="162">
        <v>-30.8</v>
      </c>
      <c r="P49" s="162">
        <v>6.6</v>
      </c>
      <c r="Q49" s="162">
        <v>4.1399999999999997</v>
      </c>
      <c r="R49" s="162">
        <v>-22</v>
      </c>
      <c r="S49" s="162">
        <v>3.3208000000000002</v>
      </c>
      <c r="T49" s="163"/>
      <c r="U49" s="162">
        <v>3.4474</v>
      </c>
      <c r="V49" s="162">
        <v>3.2120000000000002</v>
      </c>
      <c r="W49" s="162">
        <v>6.0027999999999997</v>
      </c>
      <c r="X49" s="162">
        <v>4.0686</v>
      </c>
      <c r="Y49" s="162">
        <v>-4.2553999999999998</v>
      </c>
      <c r="Z49" s="162">
        <v>1.1264000000000001</v>
      </c>
      <c r="AA49" s="163"/>
      <c r="AB49" s="162">
        <v>-0.83909999999999996</v>
      </c>
      <c r="AC49" s="162">
        <v>-0.55400000000000005</v>
      </c>
      <c r="AD49" s="162">
        <v>-0.55000000000000004</v>
      </c>
      <c r="AE49" s="162">
        <v>6.7770000000000001</v>
      </c>
      <c r="AF49" s="162">
        <v>-11.1</v>
      </c>
      <c r="AG49" s="162">
        <v>-2.2000000000000002</v>
      </c>
      <c r="AH49" s="163"/>
      <c r="AI49" s="163"/>
      <c r="AJ49" s="162">
        <v>-20.71</v>
      </c>
      <c r="AK49" s="162">
        <v>-20.75</v>
      </c>
      <c r="AL49" s="163"/>
      <c r="AM49" s="162">
        <v>-4.46</v>
      </c>
      <c r="AN49" s="162">
        <v>-4.3</v>
      </c>
      <c r="AO49" s="162">
        <v>4.4351000000000003</v>
      </c>
      <c r="AP49" s="162">
        <v>4.1688000000000001</v>
      </c>
      <c r="AQ49" s="162">
        <v>18.0444</v>
      </c>
      <c r="AR49" s="162">
        <v>19.005500000000001</v>
      </c>
      <c r="AS49" s="162">
        <v>-20.740500000000001</v>
      </c>
      <c r="AT49" s="162">
        <v>-12.0563</v>
      </c>
      <c r="AU49" s="162">
        <v>-11.8363</v>
      </c>
      <c r="AV49" s="162">
        <v>-1.2101</v>
      </c>
      <c r="AW49" s="162">
        <v>-0.97009999999999996</v>
      </c>
      <c r="AX49" s="162">
        <v>-14.467599999999999</v>
      </c>
      <c r="AY49" s="162">
        <v>-11.3865</v>
      </c>
      <c r="AZ49" s="162">
        <v>0.8014</v>
      </c>
      <c r="BA49" s="162">
        <v>2.8862999999999999</v>
      </c>
      <c r="BB49" s="162">
        <v>36.789299999999997</v>
      </c>
      <c r="BC49" s="162">
        <v>0.88949999999999996</v>
      </c>
      <c r="BD49" s="162">
        <v>-1.4</v>
      </c>
      <c r="BE49" s="162">
        <v>-1.3</v>
      </c>
      <c r="BF49" s="162">
        <v>-22.825500000000002</v>
      </c>
      <c r="BG49" s="162">
        <v>-22.889600000000002</v>
      </c>
      <c r="BH49" s="162">
        <v>-3.2713000000000001</v>
      </c>
      <c r="BI49" s="163"/>
      <c r="BJ49" s="162">
        <v>2.6168</v>
      </c>
      <c r="BK49" s="162">
        <v>3.8502999999999998</v>
      </c>
      <c r="BL49" s="162">
        <v>2.3386999999999998</v>
      </c>
      <c r="BM49" s="162">
        <v>1.6272</v>
      </c>
      <c r="BN49" s="162">
        <v>-84.17</v>
      </c>
      <c r="BO49" s="162">
        <v>76.509900000000002</v>
      </c>
      <c r="BP49" s="162">
        <v>76.632000000000005</v>
      </c>
      <c r="BQ49" s="162">
        <v>64.2834</v>
      </c>
      <c r="BR49" s="162">
        <v>-48.917400000000001</v>
      </c>
      <c r="BS49" s="163"/>
      <c r="BT49" s="163"/>
      <c r="BU49" s="163"/>
      <c r="BV49" s="163"/>
      <c r="BW49" s="162">
        <v>8.52</v>
      </c>
      <c r="BX49" s="162">
        <v>8.3699999999999992</v>
      </c>
      <c r="BY49" s="162">
        <v>-7.48</v>
      </c>
      <c r="BZ49" s="162">
        <v>0.61</v>
      </c>
      <c r="CA49" s="162">
        <v>-15.9367</v>
      </c>
      <c r="CB49" s="162">
        <v>-15.9367</v>
      </c>
      <c r="CC49" s="162">
        <v>32.499200000000002</v>
      </c>
      <c r="CD49" s="162">
        <v>31.154199999999999</v>
      </c>
      <c r="CE49" s="162">
        <v>-4.0476999999999999</v>
      </c>
      <c r="CF49" s="162">
        <v>-5.8814000000000002</v>
      </c>
      <c r="CG49" s="162">
        <v>-6.1711</v>
      </c>
      <c r="CH49" s="162">
        <v>2.5665</v>
      </c>
      <c r="CI49" s="162">
        <v>22.078399999999998</v>
      </c>
      <c r="CJ49" s="163"/>
      <c r="CK49" s="163"/>
      <c r="CL49" s="162">
        <v>82.2</v>
      </c>
      <c r="CM49" s="162">
        <v>-42.4</v>
      </c>
      <c r="CN49" s="162">
        <v>-2.54</v>
      </c>
      <c r="CO49" s="162">
        <v>48.624000000000002</v>
      </c>
      <c r="CP49" s="162">
        <v>48.438899999999997</v>
      </c>
      <c r="CQ49" s="162">
        <v>47.154899999999998</v>
      </c>
      <c r="CR49" s="162">
        <v>86.455600000000004</v>
      </c>
      <c r="CS49" s="162">
        <v>87.051900000000003</v>
      </c>
      <c r="CT49" s="162">
        <v>-21.846599999999999</v>
      </c>
      <c r="CU49" s="162">
        <v>-76.077399999999997</v>
      </c>
      <c r="CV49" s="162">
        <v>-18.806899999999999</v>
      </c>
      <c r="CW49" s="162">
        <v>2.5699000000000001</v>
      </c>
      <c r="CX49" s="162">
        <v>29.52</v>
      </c>
      <c r="CY49" s="162">
        <v>15.54</v>
      </c>
      <c r="CZ49" s="162">
        <v>10.004899999999999</v>
      </c>
      <c r="DA49" s="162">
        <v>10.257</v>
      </c>
      <c r="DB49" s="162">
        <v>-10.66</v>
      </c>
      <c r="DC49" s="163"/>
      <c r="DD49" s="162">
        <v>-23.410499999999999</v>
      </c>
      <c r="DE49" s="162">
        <v>-22.9238</v>
      </c>
      <c r="DF49" s="162">
        <v>50.307400000000001</v>
      </c>
      <c r="DG49" s="162">
        <v>1.4999999999999999E-2</v>
      </c>
      <c r="DH49" s="162">
        <v>-5.4669999999999996</v>
      </c>
      <c r="DI49" s="162">
        <v>0</v>
      </c>
      <c r="DJ49" s="162">
        <v>0</v>
      </c>
      <c r="DK49" s="162">
        <v>-3.4691999999999998</v>
      </c>
      <c r="DL49" s="162">
        <v>3.1850000000000001</v>
      </c>
      <c r="DM49" s="162">
        <v>36.752499999999998</v>
      </c>
      <c r="DN49" s="162">
        <v>12.0663</v>
      </c>
      <c r="DO49" s="162">
        <v>4.03</v>
      </c>
      <c r="DP49" s="162">
        <v>-0.39</v>
      </c>
      <c r="DQ49" s="162">
        <v>6.1289999999999996</v>
      </c>
      <c r="DR49" s="162">
        <v>-48.707799999999999</v>
      </c>
      <c r="DS49" s="162">
        <v>0.19</v>
      </c>
      <c r="DT49" s="162">
        <v>0.17</v>
      </c>
      <c r="DU49" s="162">
        <v>13.99</v>
      </c>
      <c r="DV49" s="162">
        <v>24.12</v>
      </c>
      <c r="DW49" s="162">
        <v>-42.872700000000002</v>
      </c>
      <c r="DX49" s="162">
        <v>-21.4636</v>
      </c>
      <c r="DY49" s="162">
        <v>-42.758699999999997</v>
      </c>
      <c r="DZ49" s="162">
        <v>-42.281799999999997</v>
      </c>
      <c r="EA49" s="162">
        <v>18.178899999999999</v>
      </c>
      <c r="EB49" s="162">
        <v>-2.6617000000000002</v>
      </c>
      <c r="EC49" s="162">
        <v>-15.200699999999999</v>
      </c>
      <c r="ED49" s="162">
        <v>-15.334</v>
      </c>
      <c r="EE49" s="162">
        <v>-21.784400000000002</v>
      </c>
      <c r="EF49" s="162">
        <v>-25.414100000000001</v>
      </c>
      <c r="EG49" s="162">
        <v>-11.272</v>
      </c>
      <c r="EH49" s="162">
        <v>-130.00550000000001</v>
      </c>
      <c r="EI49" s="162">
        <v>-43.938400000000001</v>
      </c>
      <c r="EJ49" s="163"/>
      <c r="EK49" s="162">
        <v>-3.8953000000000002</v>
      </c>
      <c r="EL49" s="162">
        <v>-3.3408000000000002</v>
      </c>
      <c r="EM49" s="162">
        <v>13.6929</v>
      </c>
      <c r="EN49" s="162">
        <v>5.0875000000000004</v>
      </c>
      <c r="EO49" s="162">
        <v>4.0256999999999996</v>
      </c>
      <c r="EP49" s="162">
        <v>-5.6360000000000001</v>
      </c>
      <c r="EQ49" s="162">
        <v>-28.659700000000001</v>
      </c>
      <c r="ER49" s="162">
        <v>-28.4499</v>
      </c>
      <c r="ES49" s="162">
        <v>5.6151</v>
      </c>
      <c r="ET49" s="163"/>
      <c r="EU49" s="162">
        <v>-9.36</v>
      </c>
      <c r="EV49" s="162">
        <v>0</v>
      </c>
      <c r="EW49" s="162">
        <v>1.7835000000000001</v>
      </c>
      <c r="EX49" s="162">
        <v>20.517700000000001</v>
      </c>
      <c r="EY49" s="162">
        <v>-7.1054000000000004</v>
      </c>
      <c r="EZ49" s="162">
        <v>4.1265000000000001</v>
      </c>
      <c r="FA49" s="162">
        <v>3.8130999999999999</v>
      </c>
      <c r="FB49" s="162">
        <v>7.2573999999999996</v>
      </c>
      <c r="FC49" s="162">
        <v>-23.398</v>
      </c>
      <c r="FD49" s="163"/>
      <c r="FE49" s="162">
        <v>1.0848</v>
      </c>
      <c r="FF49" s="162">
        <v>1.2922</v>
      </c>
      <c r="FG49" s="162">
        <v>2.5981000000000001</v>
      </c>
      <c r="FH49" s="162">
        <v>2.9634</v>
      </c>
      <c r="FI49" s="162">
        <v>2.6960000000000002</v>
      </c>
      <c r="FJ49" s="162">
        <v>3.0142000000000002</v>
      </c>
      <c r="FK49" s="162">
        <v>2.6793</v>
      </c>
      <c r="FL49" s="162">
        <v>-23.6113</v>
      </c>
      <c r="FM49" s="162">
        <v>24.924299999999999</v>
      </c>
      <c r="FN49" s="162">
        <v>24.578900000000001</v>
      </c>
      <c r="FO49" s="162">
        <v>-12.410299999999999</v>
      </c>
      <c r="FP49" s="163"/>
      <c r="FQ49" s="162">
        <v>21.788699999999999</v>
      </c>
      <c r="FR49" s="162">
        <v>-20.12</v>
      </c>
      <c r="FS49" s="162">
        <v>-2.5063</v>
      </c>
      <c r="FT49" s="162">
        <v>0.37740000000000001</v>
      </c>
      <c r="FU49" s="162">
        <v>1.56</v>
      </c>
      <c r="FV49" s="162">
        <v>1.56</v>
      </c>
      <c r="FW49" s="162">
        <v>-21.617699999999999</v>
      </c>
      <c r="FX49" s="163"/>
      <c r="FY49" s="162">
        <v>3.1040000000000001</v>
      </c>
      <c r="FZ49" s="162">
        <v>0.44500000000000001</v>
      </c>
      <c r="GA49" s="162">
        <v>2.2462</v>
      </c>
      <c r="GB49" s="162">
        <v>5.5</v>
      </c>
      <c r="GC49" s="162">
        <v>-12.4346</v>
      </c>
      <c r="GD49" s="162">
        <v>-3.8580999999999999</v>
      </c>
      <c r="GE49" s="162">
        <v>-3.35</v>
      </c>
      <c r="GF49" s="162">
        <v>28.2486</v>
      </c>
      <c r="GG49" s="163"/>
      <c r="GH49" s="162">
        <v>28.7121</v>
      </c>
      <c r="GI49" s="162">
        <v>-18.044899999999998</v>
      </c>
      <c r="GJ49" s="163"/>
      <c r="GK49" s="162">
        <v>3.4546999999999999</v>
      </c>
      <c r="GL49" s="163"/>
      <c r="GM49" s="163"/>
      <c r="GN49" s="162">
        <v>-13.195600000000001</v>
      </c>
      <c r="GO49" s="162">
        <v>-10.379</v>
      </c>
      <c r="GP49" s="162">
        <v>3.9268999999999998</v>
      </c>
      <c r="GQ49" s="162">
        <v>-32.856499999999997</v>
      </c>
      <c r="GR49" s="162">
        <v>11.2044</v>
      </c>
      <c r="GS49" s="162">
        <v>10.1974</v>
      </c>
      <c r="GT49" s="162">
        <v>136.83619999999999</v>
      </c>
      <c r="GU49" s="162">
        <v>-5.1985999999999999</v>
      </c>
      <c r="GV49" s="162">
        <v>-8.0436999999999994</v>
      </c>
      <c r="GW49" s="162">
        <v>-9.5436999999999994</v>
      </c>
      <c r="GX49" s="162">
        <v>1.8964000000000001</v>
      </c>
      <c r="GY49" s="162">
        <v>6.7100999999999997</v>
      </c>
      <c r="GZ49" s="162">
        <v>6.9146999999999998</v>
      </c>
      <c r="HA49" s="162">
        <v>1</v>
      </c>
      <c r="HB49" s="162">
        <v>17.862200000000001</v>
      </c>
      <c r="HC49" s="162">
        <v>19.118600000000001</v>
      </c>
      <c r="HD49" s="162">
        <v>-5.87</v>
      </c>
      <c r="HE49" s="162">
        <v>0</v>
      </c>
      <c r="HF49" s="162">
        <v>24.014700000000001</v>
      </c>
      <c r="HG49" s="162">
        <v>11.504099999999999</v>
      </c>
      <c r="HH49" s="162">
        <v>44.015700000000002</v>
      </c>
      <c r="HI49" s="162">
        <v>16.815000000000001</v>
      </c>
      <c r="HJ49" s="162">
        <v>17.2087</v>
      </c>
      <c r="HK49" s="162">
        <v>-7.67</v>
      </c>
      <c r="HL49" s="163"/>
      <c r="HM49" s="162">
        <v>0</v>
      </c>
      <c r="HN49" s="162">
        <v>-10.0801</v>
      </c>
      <c r="HO49" s="163"/>
      <c r="HP49" s="163"/>
      <c r="HQ49" s="162">
        <v>-12.1881</v>
      </c>
      <c r="HR49" s="162">
        <v>-11.946400000000001</v>
      </c>
      <c r="HS49" s="162">
        <v>-10.5223</v>
      </c>
      <c r="HT49" s="162">
        <v>-10.2822</v>
      </c>
      <c r="HU49" s="162">
        <v>10.01</v>
      </c>
      <c r="HV49" s="162">
        <v>9.99</v>
      </c>
      <c r="HW49" s="162">
        <v>-34.700000000000003</v>
      </c>
      <c r="HX49" s="162">
        <v>-34.6</v>
      </c>
      <c r="HY49" s="162">
        <v>0.65100000000000002</v>
      </c>
      <c r="HZ49" s="162">
        <v>-8.8800000000000008</v>
      </c>
      <c r="IA49" s="162">
        <v>43.659300000000002</v>
      </c>
      <c r="IB49" s="162">
        <v>29.590599999999998</v>
      </c>
      <c r="IC49" s="162">
        <v>29.034600000000001</v>
      </c>
      <c r="ID49" s="162">
        <v>-18.2</v>
      </c>
      <c r="IE49" s="162">
        <v>-35.4</v>
      </c>
      <c r="IF49" s="162">
        <v>0.5</v>
      </c>
      <c r="IG49" s="162">
        <v>-0.4</v>
      </c>
      <c r="IH49" s="163"/>
      <c r="II49" s="163"/>
      <c r="IJ49" s="162">
        <v>-102.2527</v>
      </c>
      <c r="IK49" s="162">
        <v>10.1877</v>
      </c>
      <c r="IL49" s="162">
        <v>-258.35840000000002</v>
      </c>
      <c r="IM49" s="162">
        <v>-6.7592999999999996</v>
      </c>
      <c r="IN49" s="162">
        <v>-38.717500000000001</v>
      </c>
      <c r="IO49" s="162">
        <v>98.726900000000001</v>
      </c>
      <c r="IP49" s="162">
        <v>67.924099999999996</v>
      </c>
      <c r="IQ49" s="162">
        <v>109.0077</v>
      </c>
      <c r="IR49" s="162">
        <v>78.279899999999998</v>
      </c>
      <c r="IS49" s="162">
        <v>33.6265</v>
      </c>
      <c r="IT49" s="162">
        <v>19.737200000000001</v>
      </c>
      <c r="IU49" s="162">
        <v>17.917100000000001</v>
      </c>
      <c r="IV49" s="162">
        <v>-2.5278</v>
      </c>
      <c r="IW49" s="162">
        <v>197.92339999999999</v>
      </c>
      <c r="IX49" s="162">
        <v>-188.6362</v>
      </c>
      <c r="IY49" s="162">
        <v>24.9451</v>
      </c>
      <c r="IZ49" s="162">
        <v>-9.9892000000000003</v>
      </c>
      <c r="JA49" s="162">
        <v>-2.9041000000000001</v>
      </c>
      <c r="JB49" s="163"/>
      <c r="JC49" s="162">
        <v>-6.64</v>
      </c>
      <c r="JD49" s="162">
        <v>-1.173</v>
      </c>
      <c r="JE49" s="162">
        <v>-1.1779999999999999</v>
      </c>
      <c r="JF49" s="162">
        <v>2</v>
      </c>
      <c r="JG49" s="162">
        <v>0</v>
      </c>
      <c r="JH49" s="162">
        <v>-4.3583999999999996</v>
      </c>
      <c r="JI49" s="162">
        <v>-7.3228</v>
      </c>
      <c r="JJ49" s="162">
        <v>6.0655000000000001</v>
      </c>
      <c r="JK49" s="162">
        <v>-9.9016000000000002</v>
      </c>
      <c r="JL49" s="162">
        <v>2.8</v>
      </c>
      <c r="JM49" s="162">
        <v>7.8920000000000003</v>
      </c>
      <c r="JN49" s="162">
        <v>8.5730000000000004</v>
      </c>
      <c r="JO49" s="163"/>
      <c r="JP49" s="163"/>
      <c r="JQ49" s="162">
        <v>4.4367000000000001</v>
      </c>
      <c r="JR49" s="162">
        <v>4.2381000000000002</v>
      </c>
      <c r="JS49" s="162">
        <v>3.3096999999999999</v>
      </c>
      <c r="JT49" s="163"/>
      <c r="JU49" s="162">
        <v>20.8</v>
      </c>
      <c r="JV49" s="162">
        <v>0.58089999999999997</v>
      </c>
      <c r="JW49" s="162">
        <v>-0.2</v>
      </c>
      <c r="JX49" s="163"/>
      <c r="JY49" s="162">
        <v>-10.779</v>
      </c>
      <c r="JZ49" s="162">
        <v>-1.2148000000000001</v>
      </c>
      <c r="KA49" s="162">
        <v>-23.010200000000001</v>
      </c>
      <c r="KB49" s="162">
        <v>-8.9293999999999993</v>
      </c>
      <c r="KC49" s="162">
        <v>-4.7270000000000003</v>
      </c>
      <c r="KD49" s="162">
        <v>-24.008500000000002</v>
      </c>
      <c r="KE49" s="162">
        <v>-2.4342999999999999</v>
      </c>
      <c r="KF49" s="162">
        <v>-22.7</v>
      </c>
      <c r="KG49" s="162">
        <v>5.5</v>
      </c>
      <c r="KH49" s="163"/>
      <c r="KI49" s="162">
        <v>-58.260599999999997</v>
      </c>
    </row>
    <row r="50" spans="1:295" ht="18" customHeight="1" x14ac:dyDescent="0.3">
      <c r="A50" s="161" t="s">
        <v>57</v>
      </c>
      <c r="B50" s="161" t="s">
        <v>806</v>
      </c>
      <c r="C50" s="164">
        <v>0</v>
      </c>
      <c r="D50" s="164">
        <v>2.6265999999999998</v>
      </c>
      <c r="E50" s="164">
        <v>-7.1601999999999997</v>
      </c>
      <c r="F50" s="164">
        <v>7.4488000000000003</v>
      </c>
      <c r="G50" s="164">
        <v>8.1987000000000005</v>
      </c>
      <c r="H50" s="165"/>
      <c r="I50" s="164">
        <v>16.883900000000001</v>
      </c>
      <c r="J50" s="165"/>
      <c r="K50" s="164">
        <v>15.2943</v>
      </c>
      <c r="L50" s="164">
        <v>5.8997999999999999</v>
      </c>
      <c r="M50" s="164">
        <v>5.5560999999999998</v>
      </c>
      <c r="N50" s="164">
        <v>-8.8800000000000008</v>
      </c>
      <c r="O50" s="164">
        <v>-28.6</v>
      </c>
      <c r="P50" s="164">
        <v>6.6</v>
      </c>
      <c r="Q50" s="164">
        <v>4.1399999999999997</v>
      </c>
      <c r="R50" s="164">
        <v>-22</v>
      </c>
      <c r="S50" s="164">
        <v>3.5566</v>
      </c>
      <c r="T50" s="165"/>
      <c r="U50" s="164">
        <v>3.1394000000000002</v>
      </c>
      <c r="V50" s="164">
        <v>2.9047000000000001</v>
      </c>
      <c r="W50" s="164">
        <v>5.3627000000000002</v>
      </c>
      <c r="X50" s="164">
        <v>4.1665999999999999</v>
      </c>
      <c r="Y50" s="164">
        <v>-4.2344999999999997</v>
      </c>
      <c r="Z50" s="164">
        <v>1.1586000000000001</v>
      </c>
      <c r="AA50" s="165"/>
      <c r="AB50" s="164">
        <v>-0.87150000000000005</v>
      </c>
      <c r="AC50" s="164">
        <v>-0.45800000000000002</v>
      </c>
      <c r="AD50" s="164">
        <v>-0.48099999999999998</v>
      </c>
      <c r="AE50" s="164">
        <v>7.0359999999999996</v>
      </c>
      <c r="AF50" s="164">
        <v>-11.1</v>
      </c>
      <c r="AG50" s="164">
        <v>-2.2000000000000002</v>
      </c>
      <c r="AH50" s="165"/>
      <c r="AI50" s="165"/>
      <c r="AJ50" s="164">
        <v>-18.36</v>
      </c>
      <c r="AK50" s="164">
        <v>-18.5</v>
      </c>
      <c r="AL50" s="165"/>
      <c r="AM50" s="164">
        <v>-4.3499999999999996</v>
      </c>
      <c r="AN50" s="164">
        <v>-4.18</v>
      </c>
      <c r="AO50" s="164">
        <v>4.6940999999999997</v>
      </c>
      <c r="AP50" s="164">
        <v>4.0156999999999998</v>
      </c>
      <c r="AQ50" s="164">
        <v>16.698599999999999</v>
      </c>
      <c r="AR50" s="164">
        <v>16.9803</v>
      </c>
      <c r="AS50" s="164">
        <v>-22.267900000000001</v>
      </c>
      <c r="AT50" s="164">
        <v>-12.190300000000001</v>
      </c>
      <c r="AU50" s="164">
        <v>-11.7027</v>
      </c>
      <c r="AV50" s="164">
        <v>17.1419</v>
      </c>
      <c r="AW50" s="164">
        <v>11.7615</v>
      </c>
      <c r="AX50" s="164">
        <v>-17.146799999999999</v>
      </c>
      <c r="AY50" s="164">
        <v>-15.2713</v>
      </c>
      <c r="AZ50" s="164">
        <v>2.3795999999999999</v>
      </c>
      <c r="BA50" s="164">
        <v>9.8224</v>
      </c>
      <c r="BB50" s="164">
        <v>40.104199999999999</v>
      </c>
      <c r="BC50" s="164">
        <v>-0.54139999999999999</v>
      </c>
      <c r="BD50" s="164">
        <v>-1</v>
      </c>
      <c r="BE50" s="164">
        <v>-0.9</v>
      </c>
      <c r="BF50" s="164">
        <v>-20.932300000000001</v>
      </c>
      <c r="BG50" s="164">
        <v>-19.659500000000001</v>
      </c>
      <c r="BH50" s="164">
        <v>-2.9891000000000001</v>
      </c>
      <c r="BI50" s="165"/>
      <c r="BJ50" s="164">
        <v>2.4460000000000002</v>
      </c>
      <c r="BK50" s="164">
        <v>3.7351000000000001</v>
      </c>
      <c r="BL50" s="164">
        <v>1.7474000000000001</v>
      </c>
      <c r="BM50" s="164">
        <v>1.2781</v>
      </c>
      <c r="BN50" s="164">
        <v>-60.5182</v>
      </c>
      <c r="BO50" s="164">
        <v>73.824200000000005</v>
      </c>
      <c r="BP50" s="164">
        <v>74.343100000000007</v>
      </c>
      <c r="BQ50" s="164">
        <v>56.139400000000002</v>
      </c>
      <c r="BR50" s="164">
        <v>-38.007300000000001</v>
      </c>
      <c r="BS50" s="165"/>
      <c r="BT50" s="165"/>
      <c r="BU50" s="165"/>
      <c r="BV50" s="164">
        <v>22.224499999999999</v>
      </c>
      <c r="BW50" s="164">
        <v>8.6300000000000008</v>
      </c>
      <c r="BX50" s="164">
        <v>8.16</v>
      </c>
      <c r="BY50" s="164">
        <v>-7.88</v>
      </c>
      <c r="BZ50" s="164">
        <v>0.47</v>
      </c>
      <c r="CA50" s="164">
        <v>-16.874400000000001</v>
      </c>
      <c r="CB50" s="164">
        <v>-16.740400000000001</v>
      </c>
      <c r="CC50" s="164">
        <v>32.452199999999998</v>
      </c>
      <c r="CD50" s="164">
        <v>31.237100000000002</v>
      </c>
      <c r="CE50" s="164">
        <v>-4.9694000000000003</v>
      </c>
      <c r="CF50" s="164">
        <v>-3.9615999999999998</v>
      </c>
      <c r="CG50" s="164">
        <v>-4.1647999999999996</v>
      </c>
      <c r="CH50" s="164">
        <v>1.9048</v>
      </c>
      <c r="CI50" s="164">
        <v>21.996300000000002</v>
      </c>
      <c r="CJ50" s="165"/>
      <c r="CK50" s="165"/>
      <c r="CL50" s="164">
        <v>82.5</v>
      </c>
      <c r="CM50" s="164">
        <v>-43.1</v>
      </c>
      <c r="CN50" s="164">
        <v>-2.5</v>
      </c>
      <c r="CO50" s="164">
        <v>49.325800000000001</v>
      </c>
      <c r="CP50" s="164">
        <v>49.133400000000002</v>
      </c>
      <c r="CQ50" s="164">
        <v>48.170400000000001</v>
      </c>
      <c r="CR50" s="164">
        <v>85.498500000000007</v>
      </c>
      <c r="CS50" s="164">
        <v>85.198800000000006</v>
      </c>
      <c r="CT50" s="164">
        <v>-20.680099999999999</v>
      </c>
      <c r="CU50" s="164">
        <v>-75.455399999999997</v>
      </c>
      <c r="CV50" s="164">
        <v>-18.161799999999999</v>
      </c>
      <c r="CW50" s="164">
        <v>3.3424999999999998</v>
      </c>
      <c r="CX50" s="164">
        <v>29.55</v>
      </c>
      <c r="CY50" s="164">
        <v>15.07</v>
      </c>
      <c r="CZ50" s="164">
        <v>9.3798999999999992</v>
      </c>
      <c r="DA50" s="164">
        <v>9.5733999999999995</v>
      </c>
      <c r="DB50" s="164">
        <v>-10.39</v>
      </c>
      <c r="DC50" s="165"/>
      <c r="DD50" s="164">
        <v>-23.494800000000001</v>
      </c>
      <c r="DE50" s="164">
        <v>-23.1616</v>
      </c>
      <c r="DF50" s="164">
        <v>49.919600000000003</v>
      </c>
      <c r="DG50" s="164">
        <v>1.49E-2</v>
      </c>
      <c r="DH50" s="164">
        <v>-5.2232000000000003</v>
      </c>
      <c r="DI50" s="164">
        <v>2.2999999999999998</v>
      </c>
      <c r="DJ50" s="164">
        <v>2.7</v>
      </c>
      <c r="DK50" s="164">
        <v>-3.4826999999999999</v>
      </c>
      <c r="DL50" s="164">
        <v>3.1850000000000001</v>
      </c>
      <c r="DM50" s="164">
        <v>36.121600000000001</v>
      </c>
      <c r="DN50" s="164">
        <v>11.5097</v>
      </c>
      <c r="DO50" s="164">
        <v>3.73</v>
      </c>
      <c r="DP50" s="164">
        <v>-0.1</v>
      </c>
      <c r="DQ50" s="164">
        <v>6.3179999999999996</v>
      </c>
      <c r="DR50" s="164">
        <v>-47.927700000000002</v>
      </c>
      <c r="DS50" s="164">
        <v>0.11</v>
      </c>
      <c r="DT50" s="164">
        <v>7.0000000000000007E-2</v>
      </c>
      <c r="DU50" s="164">
        <v>11.51</v>
      </c>
      <c r="DV50" s="164">
        <v>24.03</v>
      </c>
      <c r="DW50" s="164">
        <v>-42.509099999999997</v>
      </c>
      <c r="DX50" s="164">
        <v>-21.2455</v>
      </c>
      <c r="DY50" s="164">
        <v>-42.569600000000001</v>
      </c>
      <c r="DZ50" s="164">
        <v>-42.790900000000001</v>
      </c>
      <c r="EA50" s="164">
        <v>17.2944</v>
      </c>
      <c r="EB50" s="164">
        <v>-2.9750000000000001</v>
      </c>
      <c r="EC50" s="164">
        <v>-15.880100000000001</v>
      </c>
      <c r="ED50" s="164">
        <v>-15.611499999999999</v>
      </c>
      <c r="EE50" s="164">
        <v>-21.607299999999999</v>
      </c>
      <c r="EF50" s="164">
        <v>-25.7638</v>
      </c>
      <c r="EG50" s="164">
        <v>-11.426</v>
      </c>
      <c r="EH50" s="164">
        <v>-120.3545</v>
      </c>
      <c r="EI50" s="164">
        <v>-46.08</v>
      </c>
      <c r="EJ50" s="165"/>
      <c r="EK50" s="164">
        <v>-4.0632999999999999</v>
      </c>
      <c r="EL50" s="164">
        <v>-3.5173999999999999</v>
      </c>
      <c r="EM50" s="164">
        <v>15.4246</v>
      </c>
      <c r="EN50" s="164">
        <v>4.4673999999999996</v>
      </c>
      <c r="EO50" s="164">
        <v>3.3534000000000002</v>
      </c>
      <c r="EP50" s="164">
        <v>-5.6360000000000001</v>
      </c>
      <c r="EQ50" s="164">
        <v>-29.028199999999998</v>
      </c>
      <c r="ER50" s="164">
        <v>-28.896100000000001</v>
      </c>
      <c r="ES50" s="164">
        <v>5.6337000000000002</v>
      </c>
      <c r="ET50" s="165"/>
      <c r="EU50" s="164">
        <v>-9.43</v>
      </c>
      <c r="EV50" s="164">
        <v>0</v>
      </c>
      <c r="EW50" s="164">
        <v>1.7130000000000001</v>
      </c>
      <c r="EX50" s="164">
        <v>19.906500000000001</v>
      </c>
      <c r="EY50" s="164">
        <v>-7.4008000000000003</v>
      </c>
      <c r="EZ50" s="164">
        <v>3.7429000000000001</v>
      </c>
      <c r="FA50" s="164">
        <v>4.0942999999999996</v>
      </c>
      <c r="FB50" s="164">
        <v>6.7690000000000001</v>
      </c>
      <c r="FC50" s="164">
        <v>-25.136500000000002</v>
      </c>
      <c r="FD50" s="165"/>
      <c r="FE50" s="164">
        <v>1.1274999999999999</v>
      </c>
      <c r="FF50" s="164">
        <v>1.3403</v>
      </c>
      <c r="FG50" s="164">
        <v>2.7624</v>
      </c>
      <c r="FH50" s="164">
        <v>2.5004</v>
      </c>
      <c r="FI50" s="164">
        <v>2.7488999999999999</v>
      </c>
      <c r="FJ50" s="164">
        <v>3.5165999999999999</v>
      </c>
      <c r="FK50" s="164">
        <v>3.6840000000000002</v>
      </c>
      <c r="FL50" s="164">
        <v>-22.6066</v>
      </c>
      <c r="FM50" s="164">
        <v>24.750699999999998</v>
      </c>
      <c r="FN50" s="164">
        <v>24.7347</v>
      </c>
      <c r="FO50" s="164">
        <v>-11.8788</v>
      </c>
      <c r="FP50" s="165"/>
      <c r="FQ50" s="164">
        <v>21.788699999999999</v>
      </c>
      <c r="FR50" s="164">
        <v>-19.88</v>
      </c>
      <c r="FS50" s="164">
        <v>-2.1181000000000001</v>
      </c>
      <c r="FT50" s="164">
        <v>0.35089999999999999</v>
      </c>
      <c r="FU50" s="164">
        <v>1.63</v>
      </c>
      <c r="FV50" s="164">
        <v>1.81</v>
      </c>
      <c r="FW50" s="164">
        <v>-21.7211</v>
      </c>
      <c r="FX50" s="165"/>
      <c r="FY50" s="164">
        <v>3.1019999999999999</v>
      </c>
      <c r="FZ50" s="164">
        <v>-3.6999999999999998E-2</v>
      </c>
      <c r="GA50" s="165"/>
      <c r="GB50" s="164">
        <v>6.6</v>
      </c>
      <c r="GC50" s="164">
        <v>-12.2615</v>
      </c>
      <c r="GD50" s="164">
        <v>-3.3896999999999999</v>
      </c>
      <c r="GE50" s="164">
        <v>-3.16</v>
      </c>
      <c r="GF50" s="164">
        <v>29.322900000000001</v>
      </c>
      <c r="GG50" s="165"/>
      <c r="GH50" s="164">
        <v>28.937799999999999</v>
      </c>
      <c r="GI50" s="164">
        <v>-18.408999999999999</v>
      </c>
      <c r="GJ50" s="165"/>
      <c r="GK50" s="164">
        <v>3.2987000000000002</v>
      </c>
      <c r="GL50" s="165"/>
      <c r="GM50" s="165"/>
      <c r="GN50" s="164">
        <v>-13.4709</v>
      </c>
      <c r="GO50" s="164">
        <v>-9.9016000000000002</v>
      </c>
      <c r="GP50" s="164">
        <v>4.9233000000000002</v>
      </c>
      <c r="GQ50" s="164">
        <v>-33.864899999999999</v>
      </c>
      <c r="GR50" s="164">
        <v>9.8445999999999998</v>
      </c>
      <c r="GS50" s="164">
        <v>8.8175000000000008</v>
      </c>
      <c r="GT50" s="164">
        <v>139.5247</v>
      </c>
      <c r="GU50" s="164">
        <v>-5.4527999999999999</v>
      </c>
      <c r="GV50" s="164">
        <v>-7.5663</v>
      </c>
      <c r="GW50" s="164">
        <v>-9.8346</v>
      </c>
      <c r="GX50" s="164">
        <v>1.4888999999999999</v>
      </c>
      <c r="GY50" s="164">
        <v>6.3365999999999998</v>
      </c>
      <c r="GZ50" s="164">
        <v>6.4954000000000001</v>
      </c>
      <c r="HA50" s="164">
        <v>0.89170000000000005</v>
      </c>
      <c r="HB50" s="164">
        <v>19.219799999999999</v>
      </c>
      <c r="HC50" s="164">
        <v>21.624600000000001</v>
      </c>
      <c r="HD50" s="164">
        <v>-5.87</v>
      </c>
      <c r="HE50" s="164">
        <v>0</v>
      </c>
      <c r="HF50" s="164">
        <v>25.610299999999999</v>
      </c>
      <c r="HG50" s="164">
        <v>10.5687</v>
      </c>
      <c r="HH50" s="164">
        <v>43.294499999999999</v>
      </c>
      <c r="HI50" s="164">
        <v>15.6569</v>
      </c>
      <c r="HJ50" s="164">
        <v>16.029599999999999</v>
      </c>
      <c r="HK50" s="164">
        <v>-7.8460000000000001</v>
      </c>
      <c r="HL50" s="165"/>
      <c r="HM50" s="164">
        <v>0</v>
      </c>
      <c r="HN50" s="164">
        <v>0</v>
      </c>
      <c r="HO50" s="165"/>
      <c r="HP50" s="165"/>
      <c r="HQ50" s="164">
        <v>-12.122199999999999</v>
      </c>
      <c r="HR50" s="164">
        <v>-11.4466</v>
      </c>
      <c r="HS50" s="164">
        <v>-9.1336999999999993</v>
      </c>
      <c r="HT50" s="164">
        <v>-8.7638999999999996</v>
      </c>
      <c r="HU50" s="164">
        <v>10.78</v>
      </c>
      <c r="HV50" s="164">
        <v>10.73</v>
      </c>
      <c r="HW50" s="164">
        <v>-35</v>
      </c>
      <c r="HX50" s="164">
        <v>-35.200000000000003</v>
      </c>
      <c r="HY50" s="164">
        <v>0.81030000000000002</v>
      </c>
      <c r="HZ50" s="164">
        <v>-9.68</v>
      </c>
      <c r="IA50" s="164">
        <v>42.064700000000002</v>
      </c>
      <c r="IB50" s="164">
        <v>29.5884</v>
      </c>
      <c r="IC50" s="164">
        <v>29.462399999999999</v>
      </c>
      <c r="ID50" s="164">
        <v>-18.2</v>
      </c>
      <c r="IE50" s="164">
        <v>-37.1</v>
      </c>
      <c r="IF50" s="164">
        <v>0.1</v>
      </c>
      <c r="IG50" s="164">
        <v>-0.4</v>
      </c>
      <c r="IH50" s="164">
        <v>-18.010300000000001</v>
      </c>
      <c r="II50" s="164">
        <v>-17.8096</v>
      </c>
      <c r="IJ50" s="164">
        <v>-101.0222</v>
      </c>
      <c r="IK50" s="164">
        <v>16.639700000000001</v>
      </c>
      <c r="IL50" s="164">
        <v>-262.10219999999998</v>
      </c>
      <c r="IM50" s="164">
        <v>-6.9111000000000002</v>
      </c>
      <c r="IN50" s="164">
        <v>-36.674599999999998</v>
      </c>
      <c r="IO50" s="164">
        <v>98.960999999999999</v>
      </c>
      <c r="IP50" s="164">
        <v>67.972399999999993</v>
      </c>
      <c r="IQ50" s="164">
        <v>114.71420000000001</v>
      </c>
      <c r="IR50" s="164">
        <v>78.969300000000004</v>
      </c>
      <c r="IS50" s="164">
        <v>33.209800000000001</v>
      </c>
      <c r="IT50" s="164">
        <v>22.783999999999999</v>
      </c>
      <c r="IU50" s="164">
        <v>21.207100000000001</v>
      </c>
      <c r="IV50" s="164">
        <v>-6.6233000000000004</v>
      </c>
      <c r="IW50" s="164">
        <v>197.364</v>
      </c>
      <c r="IX50" s="164">
        <v>-187.11420000000001</v>
      </c>
      <c r="IY50" s="164">
        <v>21.276299999999999</v>
      </c>
      <c r="IZ50" s="164">
        <v>-6.2045000000000003</v>
      </c>
      <c r="JA50" s="164">
        <v>-1.9665999999999999</v>
      </c>
      <c r="JB50" s="165"/>
      <c r="JC50" s="164">
        <v>-6.64</v>
      </c>
      <c r="JD50" s="164">
        <v>-1.1259999999999999</v>
      </c>
      <c r="JE50" s="164">
        <v>-1.133</v>
      </c>
      <c r="JF50" s="164">
        <v>2.4</v>
      </c>
      <c r="JG50" s="164">
        <v>0</v>
      </c>
      <c r="JH50" s="164">
        <v>-3.9281000000000001</v>
      </c>
      <c r="JI50" s="164">
        <v>-7.2923</v>
      </c>
      <c r="JJ50" s="164">
        <v>5.9770000000000003</v>
      </c>
      <c r="JK50" s="164">
        <v>-10.0481</v>
      </c>
      <c r="JL50" s="164">
        <v>2.2000000000000002</v>
      </c>
      <c r="JM50" s="164">
        <v>7.5350000000000001</v>
      </c>
      <c r="JN50" s="164">
        <v>7.5030000000000001</v>
      </c>
      <c r="JO50" s="165"/>
      <c r="JP50" s="165"/>
      <c r="JQ50" s="164">
        <v>4.7274000000000003</v>
      </c>
      <c r="JR50" s="164">
        <v>4.4718</v>
      </c>
      <c r="JS50" s="164">
        <v>3.8041999999999998</v>
      </c>
      <c r="JT50" s="165"/>
      <c r="JU50" s="164">
        <v>22.3</v>
      </c>
      <c r="JV50" s="164">
        <v>1.0669999999999999</v>
      </c>
      <c r="JW50" s="164">
        <v>-0.34</v>
      </c>
      <c r="JX50" s="165"/>
      <c r="JY50" s="164">
        <v>-10.741199999999999</v>
      </c>
      <c r="JZ50" s="164">
        <v>-0.98109999999999997</v>
      </c>
      <c r="KA50" s="164">
        <v>-22.785599999999999</v>
      </c>
      <c r="KB50" s="164">
        <v>-9.0406999999999993</v>
      </c>
      <c r="KC50" s="164">
        <v>-4.7115</v>
      </c>
      <c r="KD50" s="164">
        <v>-23.126899999999999</v>
      </c>
      <c r="KE50" s="164">
        <v>-2.794</v>
      </c>
      <c r="KF50" s="164">
        <v>-23.8</v>
      </c>
      <c r="KG50" s="164">
        <v>6.5</v>
      </c>
      <c r="KH50" s="165"/>
      <c r="KI50" s="164">
        <v>-54.263800000000003</v>
      </c>
    </row>
    <row r="51" spans="1:295" ht="18" customHeight="1" x14ac:dyDescent="0.3">
      <c r="A51" s="161" t="s">
        <v>57</v>
      </c>
      <c r="B51" s="161" t="s">
        <v>807</v>
      </c>
      <c r="C51" s="164">
        <v>0</v>
      </c>
      <c r="D51" s="164">
        <v>2.4215</v>
      </c>
      <c r="E51" s="164">
        <v>-6.9150999999999998</v>
      </c>
      <c r="F51" s="164">
        <v>10.2613</v>
      </c>
      <c r="G51" s="164">
        <v>8.0364000000000004</v>
      </c>
      <c r="H51" s="165"/>
      <c r="I51" s="164">
        <v>16.420400000000001</v>
      </c>
      <c r="J51" s="165"/>
      <c r="K51" s="164">
        <v>14.2712</v>
      </c>
      <c r="L51" s="164">
        <v>5.4728000000000003</v>
      </c>
      <c r="M51" s="164">
        <v>5.2565999999999997</v>
      </c>
      <c r="N51" s="164">
        <v>-6.66</v>
      </c>
      <c r="O51" s="164">
        <v>-28.6</v>
      </c>
      <c r="P51" s="165"/>
      <c r="Q51" s="165"/>
      <c r="R51" s="164">
        <v>-22</v>
      </c>
      <c r="S51" s="164">
        <v>3.5148999999999999</v>
      </c>
      <c r="T51" s="165"/>
      <c r="U51" s="164">
        <v>3.0070999999999999</v>
      </c>
      <c r="V51" s="164">
        <v>2.9516</v>
      </c>
      <c r="W51" s="164">
        <v>5.2872000000000003</v>
      </c>
      <c r="X51" s="164">
        <v>4.0195999999999996</v>
      </c>
      <c r="Y51" s="164">
        <v>-3.9552999999999998</v>
      </c>
      <c r="Z51" s="164">
        <v>1.7091000000000001</v>
      </c>
      <c r="AA51" s="165"/>
      <c r="AB51" s="164">
        <v>-0.98760000000000003</v>
      </c>
      <c r="AC51" s="164">
        <v>-0.60499999999999998</v>
      </c>
      <c r="AD51" s="164">
        <v>-0.59199999999999997</v>
      </c>
      <c r="AE51" s="164">
        <v>6.8710000000000004</v>
      </c>
      <c r="AF51" s="164">
        <v>-13.32</v>
      </c>
      <c r="AG51" s="164">
        <v>-4.4000000000000004</v>
      </c>
      <c r="AH51" s="165"/>
      <c r="AI51" s="165"/>
      <c r="AJ51" s="164">
        <v>-18.96</v>
      </c>
      <c r="AK51" s="164">
        <v>-19.03</v>
      </c>
      <c r="AL51" s="165"/>
      <c r="AM51" s="164">
        <v>-5.13</v>
      </c>
      <c r="AN51" s="164">
        <v>-5.1100000000000003</v>
      </c>
      <c r="AO51" s="164">
        <v>4.4463999999999997</v>
      </c>
      <c r="AP51" s="164">
        <v>4.1154000000000002</v>
      </c>
      <c r="AQ51" s="164">
        <v>18.2501</v>
      </c>
      <c r="AR51" s="164">
        <v>19.511099999999999</v>
      </c>
      <c r="AS51" s="164">
        <v>-22.377199999999998</v>
      </c>
      <c r="AT51" s="164">
        <v>-10.716699999999999</v>
      </c>
      <c r="AU51" s="164">
        <v>-10.5265</v>
      </c>
      <c r="AV51" s="164">
        <v>-0.67310000000000003</v>
      </c>
      <c r="AW51" s="164">
        <v>-0.53169999999999995</v>
      </c>
      <c r="AX51" s="164">
        <v>-14.7355</v>
      </c>
      <c r="AY51" s="164">
        <v>-12.324199999999999</v>
      </c>
      <c r="AZ51" s="164">
        <v>0.40689999999999998</v>
      </c>
      <c r="BA51" s="164">
        <v>0.56769999999999998</v>
      </c>
      <c r="BB51" s="164">
        <v>44.893500000000003</v>
      </c>
      <c r="BC51" s="164">
        <v>0.98509999999999998</v>
      </c>
      <c r="BD51" s="164">
        <v>-1.3</v>
      </c>
      <c r="BE51" s="164">
        <v>-1.5</v>
      </c>
      <c r="BF51" s="164">
        <v>-23.761700000000001</v>
      </c>
      <c r="BG51" s="164">
        <v>-23.690799999999999</v>
      </c>
      <c r="BH51" s="164">
        <v>-3.1524999999999999</v>
      </c>
      <c r="BI51" s="165"/>
      <c r="BJ51" s="164">
        <v>3.27</v>
      </c>
      <c r="BK51" s="164">
        <v>3.8071999999999999</v>
      </c>
      <c r="BL51" s="164">
        <v>1.8509</v>
      </c>
      <c r="BM51" s="164">
        <v>1.2986</v>
      </c>
      <c r="BN51" s="164">
        <v>-84.322599999999994</v>
      </c>
      <c r="BO51" s="164">
        <v>77.059200000000004</v>
      </c>
      <c r="BP51" s="164">
        <v>76.601399999999998</v>
      </c>
      <c r="BQ51" s="164">
        <v>59.955500000000001</v>
      </c>
      <c r="BR51" s="164">
        <v>-54.028399999999998</v>
      </c>
      <c r="BS51" s="165"/>
      <c r="BT51" s="165"/>
      <c r="BU51" s="165"/>
      <c r="BV51" s="164">
        <v>23.322199999999999</v>
      </c>
      <c r="BW51" s="164">
        <v>8.64</v>
      </c>
      <c r="BX51" s="164">
        <v>6.93</v>
      </c>
      <c r="BY51" s="164">
        <v>-8.08</v>
      </c>
      <c r="BZ51" s="164">
        <v>3.73</v>
      </c>
      <c r="CA51" s="164">
        <v>-15.9367</v>
      </c>
      <c r="CB51" s="164">
        <v>-16.3386</v>
      </c>
      <c r="CC51" s="164">
        <v>32.117899999999999</v>
      </c>
      <c r="CD51" s="164">
        <v>31.092199999999998</v>
      </c>
      <c r="CE51" s="164">
        <v>-3.9805999999999999</v>
      </c>
      <c r="CF51" s="164">
        <v>-2.8094999999999999</v>
      </c>
      <c r="CG51" s="164">
        <v>-2.7713999999999999</v>
      </c>
      <c r="CH51" s="164">
        <v>3.1528999999999998</v>
      </c>
      <c r="CI51" s="164">
        <v>20.307700000000001</v>
      </c>
      <c r="CJ51" s="165"/>
      <c r="CK51" s="165"/>
      <c r="CL51" s="164">
        <v>77.599999999999994</v>
      </c>
      <c r="CM51" s="164">
        <v>-39.9</v>
      </c>
      <c r="CN51" s="164">
        <v>-2.27</v>
      </c>
      <c r="CO51" s="164">
        <v>49.2667</v>
      </c>
      <c r="CP51" s="164">
        <v>49.319400000000002</v>
      </c>
      <c r="CQ51" s="164">
        <v>48.252800000000001</v>
      </c>
      <c r="CR51" s="164">
        <v>88.408600000000007</v>
      </c>
      <c r="CS51" s="164">
        <v>89.420400000000001</v>
      </c>
      <c r="CT51" s="164">
        <v>-22.758099999999999</v>
      </c>
      <c r="CU51" s="164">
        <v>-77.6267</v>
      </c>
      <c r="CV51" s="164">
        <v>-19.881699999999999</v>
      </c>
      <c r="CW51" s="164">
        <v>3.2075999999999998</v>
      </c>
      <c r="CX51" s="164">
        <v>28.82</v>
      </c>
      <c r="CY51" s="164">
        <v>15.09</v>
      </c>
      <c r="CZ51" s="164">
        <v>8.5985999999999994</v>
      </c>
      <c r="DA51" s="164">
        <v>8.8897999999999993</v>
      </c>
      <c r="DB51" s="164">
        <v>-9.94</v>
      </c>
      <c r="DC51" s="165"/>
      <c r="DD51" s="164">
        <v>-21.439599999999999</v>
      </c>
      <c r="DE51" s="164">
        <v>-21.275200000000002</v>
      </c>
      <c r="DF51" s="164">
        <v>44.473999999999997</v>
      </c>
      <c r="DG51" s="164">
        <v>1.4999999999999999E-2</v>
      </c>
      <c r="DH51" s="164">
        <v>-5.0457000000000001</v>
      </c>
      <c r="DI51" s="164">
        <v>2.4</v>
      </c>
      <c r="DJ51" s="164">
        <v>2.2999999999999998</v>
      </c>
      <c r="DK51" s="164">
        <v>-3.4813999999999998</v>
      </c>
      <c r="DL51" s="164">
        <v>2.2498999999999998</v>
      </c>
      <c r="DM51" s="164">
        <v>35.648499999999999</v>
      </c>
      <c r="DN51" s="164">
        <v>10.210900000000001</v>
      </c>
      <c r="DO51" s="164">
        <v>2.79</v>
      </c>
      <c r="DP51" s="164">
        <v>-0.15</v>
      </c>
      <c r="DQ51" s="164">
        <v>8.0054999999999996</v>
      </c>
      <c r="DR51" s="164">
        <v>-42.982399999999998</v>
      </c>
      <c r="DS51" s="164">
        <v>0.25</v>
      </c>
      <c r="DT51" s="164">
        <v>0.22</v>
      </c>
      <c r="DU51" s="164">
        <v>10.83</v>
      </c>
      <c r="DV51" s="164">
        <v>23.46</v>
      </c>
      <c r="DW51" s="164">
        <v>-37.090899999999998</v>
      </c>
      <c r="DX51" s="164">
        <v>-18.7364</v>
      </c>
      <c r="DY51" s="164">
        <v>-41.557099999999998</v>
      </c>
      <c r="DZ51" s="164">
        <v>-40.372700000000002</v>
      </c>
      <c r="EA51" s="164">
        <v>16.692</v>
      </c>
      <c r="EB51" s="164">
        <v>-4.3148</v>
      </c>
      <c r="EC51" s="164">
        <v>-16.3567</v>
      </c>
      <c r="ED51" s="164">
        <v>-16.235399999999998</v>
      </c>
      <c r="EE51" s="164">
        <v>-20.482299999999999</v>
      </c>
      <c r="EF51" s="164">
        <v>-23.964099999999998</v>
      </c>
      <c r="EG51" s="164">
        <v>-11.475</v>
      </c>
      <c r="EH51" s="164">
        <v>-124.3052</v>
      </c>
      <c r="EI51" s="164">
        <v>-41.068399999999997</v>
      </c>
      <c r="EJ51" s="165"/>
      <c r="EK51" s="164">
        <v>-5.7666000000000004</v>
      </c>
      <c r="EL51" s="164">
        <v>-5.3723999999999998</v>
      </c>
      <c r="EM51" s="164">
        <v>13.6671</v>
      </c>
      <c r="EN51" s="164">
        <v>5.6242000000000001</v>
      </c>
      <c r="EO51" s="164">
        <v>5.1082000000000001</v>
      </c>
      <c r="EP51" s="164">
        <v>-7.6840000000000002</v>
      </c>
      <c r="EQ51" s="164">
        <v>-29.072399999999998</v>
      </c>
      <c r="ER51" s="164">
        <v>-28.8019</v>
      </c>
      <c r="ES51" s="164">
        <v>3.7385999999999999</v>
      </c>
      <c r="ET51" s="165"/>
      <c r="EU51" s="164">
        <v>-9.8699999999999992</v>
      </c>
      <c r="EV51" s="164">
        <v>0</v>
      </c>
      <c r="EW51" s="164">
        <v>1.5825</v>
      </c>
      <c r="EX51" s="164">
        <v>21.846900000000002</v>
      </c>
      <c r="EY51" s="164">
        <v>-7.2709999999999999</v>
      </c>
      <c r="EZ51" s="164">
        <v>3.9540000000000002</v>
      </c>
      <c r="FA51" s="164">
        <v>3.5562999999999998</v>
      </c>
      <c r="FB51" s="164">
        <v>4.9175000000000004</v>
      </c>
      <c r="FC51" s="164">
        <v>-23.5108</v>
      </c>
      <c r="FD51" s="165"/>
      <c r="FE51" s="164">
        <v>1.0966</v>
      </c>
      <c r="FF51" s="164">
        <v>1.3062</v>
      </c>
      <c r="FG51" s="164">
        <v>2.6945999999999999</v>
      </c>
      <c r="FH51" s="164">
        <v>2.504</v>
      </c>
      <c r="FI51" s="164">
        <v>0</v>
      </c>
      <c r="FJ51" s="164">
        <v>3.0142000000000002</v>
      </c>
      <c r="FK51" s="164">
        <v>2.8468</v>
      </c>
      <c r="FL51" s="164">
        <v>-22.4391</v>
      </c>
      <c r="FM51" s="164">
        <v>22.529900000000001</v>
      </c>
      <c r="FN51" s="164">
        <v>22.439499999999999</v>
      </c>
      <c r="FO51" s="164">
        <v>-11.2544</v>
      </c>
      <c r="FP51" s="165"/>
      <c r="FQ51" s="164">
        <v>21.095300000000002</v>
      </c>
      <c r="FR51" s="164">
        <v>-19.78</v>
      </c>
      <c r="FS51" s="164">
        <v>-2.2078000000000002</v>
      </c>
      <c r="FT51" s="164">
        <v>0.30690000000000001</v>
      </c>
      <c r="FU51" s="164">
        <v>1.46</v>
      </c>
      <c r="FV51" s="164">
        <v>1.9</v>
      </c>
      <c r="FW51" s="164">
        <v>-21.599900000000002</v>
      </c>
      <c r="FX51" s="165"/>
      <c r="FY51" s="164">
        <v>3.097</v>
      </c>
      <c r="FZ51" s="164">
        <v>-7.3999999999999996E-2</v>
      </c>
      <c r="GA51" s="165"/>
      <c r="GB51" s="164">
        <v>7.13</v>
      </c>
      <c r="GC51" s="164">
        <v>-12.8706</v>
      </c>
      <c r="GD51" s="164">
        <v>-4.2729999999999997</v>
      </c>
      <c r="GE51" s="164">
        <v>-3.22</v>
      </c>
      <c r="GF51" s="164">
        <v>29.946100000000001</v>
      </c>
      <c r="GG51" s="165"/>
      <c r="GH51" s="164">
        <v>29.2273</v>
      </c>
      <c r="GI51" s="164">
        <v>-17.968599999999999</v>
      </c>
      <c r="GJ51" s="165"/>
      <c r="GK51" s="164">
        <v>3.1751999999999998</v>
      </c>
      <c r="GL51" s="165"/>
      <c r="GM51" s="165"/>
      <c r="GN51" s="165"/>
      <c r="GO51" s="164">
        <v>-9.2149999999999999</v>
      </c>
      <c r="GP51" s="164">
        <v>8.3658000000000001</v>
      </c>
      <c r="GQ51" s="164">
        <v>-36.049700000000001</v>
      </c>
      <c r="GR51" s="164">
        <v>11.0783</v>
      </c>
      <c r="GS51" s="164">
        <v>9.7129999999999992</v>
      </c>
      <c r="GT51" s="164">
        <v>137.86750000000001</v>
      </c>
      <c r="GU51" s="164">
        <v>-6.0904999999999996</v>
      </c>
      <c r="GV51" s="164">
        <v>-8.1435999999999993</v>
      </c>
      <c r="GW51" s="164">
        <v>-9.1592000000000002</v>
      </c>
      <c r="GX51" s="164">
        <v>1.5443</v>
      </c>
      <c r="GY51" s="164">
        <v>5.9557000000000002</v>
      </c>
      <c r="GZ51" s="164">
        <v>6.1474000000000002</v>
      </c>
      <c r="HA51" s="164">
        <v>0.99360000000000004</v>
      </c>
      <c r="HB51" s="164">
        <v>20.0885</v>
      </c>
      <c r="HC51" s="164">
        <v>21.259</v>
      </c>
      <c r="HD51" s="164">
        <v>-5.45</v>
      </c>
      <c r="HE51" s="164">
        <v>0</v>
      </c>
      <c r="HF51" s="164">
        <v>24.848800000000001</v>
      </c>
      <c r="HG51" s="164">
        <v>12.240399999999999</v>
      </c>
      <c r="HH51" s="164">
        <v>44.033700000000003</v>
      </c>
      <c r="HI51" s="164">
        <v>16.832899999999999</v>
      </c>
      <c r="HJ51" s="164">
        <v>17.1022</v>
      </c>
      <c r="HK51" s="164">
        <v>-7.9698000000000002</v>
      </c>
      <c r="HL51" s="165"/>
      <c r="HM51" s="164">
        <v>0</v>
      </c>
      <c r="HN51" s="164">
        <v>0</v>
      </c>
      <c r="HO51" s="164">
        <v>45.557899999999997</v>
      </c>
      <c r="HP51" s="164">
        <v>46.305300000000003</v>
      </c>
      <c r="HQ51" s="164">
        <v>-11.3477</v>
      </c>
      <c r="HR51" s="164">
        <v>-10.567600000000001</v>
      </c>
      <c r="HS51" s="164">
        <v>-9.1536000000000008</v>
      </c>
      <c r="HT51" s="164">
        <v>-9.0761000000000003</v>
      </c>
      <c r="HU51" s="164">
        <v>11.82</v>
      </c>
      <c r="HV51" s="164">
        <v>11.71</v>
      </c>
      <c r="HW51" s="164">
        <v>-35.4</v>
      </c>
      <c r="HX51" s="164">
        <v>-35.4</v>
      </c>
      <c r="HY51" s="164">
        <v>0.79190000000000005</v>
      </c>
      <c r="HZ51" s="164">
        <v>-9.76</v>
      </c>
      <c r="IA51" s="164">
        <v>37.694099999999999</v>
      </c>
      <c r="IB51" s="164">
        <v>28.363099999999999</v>
      </c>
      <c r="IC51" s="164">
        <v>28.478400000000001</v>
      </c>
      <c r="ID51" s="164">
        <v>-18.7</v>
      </c>
      <c r="IE51" s="164">
        <v>-38</v>
      </c>
      <c r="IF51" s="164">
        <v>-1.1000000000000001</v>
      </c>
      <c r="IG51" s="164">
        <v>-1.7</v>
      </c>
      <c r="IH51" s="164">
        <v>-17.975300000000001</v>
      </c>
      <c r="II51" s="165"/>
      <c r="IJ51" s="164">
        <v>-102.8078</v>
      </c>
      <c r="IK51" s="164">
        <v>8.6994000000000007</v>
      </c>
      <c r="IL51" s="164">
        <v>-259.7765</v>
      </c>
      <c r="IM51" s="164">
        <v>-5.5776000000000003</v>
      </c>
      <c r="IN51" s="164">
        <v>-38.484900000000003</v>
      </c>
      <c r="IO51" s="164">
        <v>99.449700000000007</v>
      </c>
      <c r="IP51" s="164">
        <v>67.9786</v>
      </c>
      <c r="IQ51" s="164">
        <v>110.008</v>
      </c>
      <c r="IR51" s="164">
        <v>79.661699999999996</v>
      </c>
      <c r="IS51" s="164">
        <v>35.900599999999997</v>
      </c>
      <c r="IT51" s="164">
        <v>23.006699999999999</v>
      </c>
      <c r="IU51" s="164">
        <v>22.974399999999999</v>
      </c>
      <c r="IV51" s="164">
        <v>-0.90749999999999997</v>
      </c>
      <c r="IW51" s="164">
        <v>199.61680000000001</v>
      </c>
      <c r="IX51" s="164">
        <v>-186.2544</v>
      </c>
      <c r="IY51" s="164">
        <v>25.317900000000002</v>
      </c>
      <c r="IZ51" s="164">
        <v>-9.4295000000000009</v>
      </c>
      <c r="JA51" s="164">
        <v>-2.1789999999999998</v>
      </c>
      <c r="JB51" s="165"/>
      <c r="JC51" s="164">
        <v>-6.8</v>
      </c>
      <c r="JD51" s="164">
        <v>-1.171</v>
      </c>
      <c r="JE51" s="164">
        <v>-1.177</v>
      </c>
      <c r="JF51" s="164">
        <v>2.48</v>
      </c>
      <c r="JG51" s="164">
        <v>0.24</v>
      </c>
      <c r="JH51" s="164">
        <v>-3.9838</v>
      </c>
      <c r="JI51" s="164">
        <v>-7.2648000000000001</v>
      </c>
      <c r="JJ51" s="164">
        <v>5.6840000000000002</v>
      </c>
      <c r="JK51" s="164">
        <v>-10.0175</v>
      </c>
      <c r="JL51" s="164">
        <v>2.4</v>
      </c>
      <c r="JM51" s="164">
        <v>8.1999999999999993</v>
      </c>
      <c r="JN51" s="164">
        <v>8.42</v>
      </c>
      <c r="JO51" s="164">
        <v>0.78269999999999995</v>
      </c>
      <c r="JP51" s="164">
        <v>1.0206</v>
      </c>
      <c r="JQ51" s="164">
        <v>4.0937999999999999</v>
      </c>
      <c r="JR51" s="164">
        <v>4.8440000000000003</v>
      </c>
      <c r="JS51" s="164">
        <v>3.5956999999999999</v>
      </c>
      <c r="JT51" s="165"/>
      <c r="JU51" s="164">
        <v>23</v>
      </c>
      <c r="JV51" s="164">
        <v>1.0175000000000001</v>
      </c>
      <c r="JW51" s="164">
        <v>-0.36</v>
      </c>
      <c r="JX51" s="165"/>
      <c r="JY51" s="164">
        <v>-11.911199999999999</v>
      </c>
      <c r="JZ51" s="164">
        <v>-0.42070000000000002</v>
      </c>
      <c r="KA51" s="164">
        <v>-22.509599999999999</v>
      </c>
      <c r="KB51" s="164">
        <v>-10.3255</v>
      </c>
      <c r="KC51" s="164">
        <v>-4.5267999999999997</v>
      </c>
      <c r="KD51" s="164">
        <v>-23.3736</v>
      </c>
      <c r="KE51" s="164">
        <v>-2.82</v>
      </c>
      <c r="KF51" s="164">
        <v>-25</v>
      </c>
      <c r="KG51" s="164">
        <v>7.6</v>
      </c>
      <c r="KH51" s="165"/>
      <c r="KI51" s="164">
        <v>-61.9392</v>
      </c>
    </row>
    <row r="52" spans="1:295" ht="18" customHeight="1" x14ac:dyDescent="0.3">
      <c r="A52" s="161" t="s">
        <v>57</v>
      </c>
      <c r="B52" s="161" t="s">
        <v>808</v>
      </c>
      <c r="C52" s="164">
        <v>0</v>
      </c>
      <c r="D52" s="164">
        <v>2.1233</v>
      </c>
      <c r="E52" s="164">
        <v>-6.5552999999999999</v>
      </c>
      <c r="F52" s="164">
        <v>11.654199999999999</v>
      </c>
      <c r="G52" s="164">
        <v>7.6280999999999999</v>
      </c>
      <c r="H52" s="165"/>
      <c r="I52" s="164">
        <v>15.2255</v>
      </c>
      <c r="J52" s="165"/>
      <c r="K52" s="164">
        <v>13.7903</v>
      </c>
      <c r="L52" s="164">
        <v>5.1227999999999998</v>
      </c>
      <c r="M52" s="164">
        <v>4.8939000000000004</v>
      </c>
      <c r="N52" s="164">
        <v>-6.66</v>
      </c>
      <c r="O52" s="164">
        <v>-26.4</v>
      </c>
      <c r="P52" s="164">
        <v>2.2000000000000002</v>
      </c>
      <c r="Q52" s="164">
        <v>3.3119999999999998</v>
      </c>
      <c r="R52" s="164">
        <v>-17.600000000000001</v>
      </c>
      <c r="S52" s="164">
        <v>3.8723000000000001</v>
      </c>
      <c r="T52" s="165"/>
      <c r="U52" s="164">
        <v>2.7797999999999998</v>
      </c>
      <c r="V52" s="164">
        <v>2.5468999999999999</v>
      </c>
      <c r="W52" s="164">
        <v>4.7827000000000002</v>
      </c>
      <c r="X52" s="164">
        <v>4.8956999999999997</v>
      </c>
      <c r="Y52" s="164">
        <v>-3.8780999999999999</v>
      </c>
      <c r="Z52" s="164">
        <v>1.7653000000000001</v>
      </c>
      <c r="AA52" s="165"/>
      <c r="AB52" s="164">
        <v>-0.84930000000000005</v>
      </c>
      <c r="AC52" s="164">
        <v>-0.63400000000000001</v>
      </c>
      <c r="AD52" s="164">
        <v>-0.629</v>
      </c>
      <c r="AE52" s="164">
        <v>7.0949999999999998</v>
      </c>
      <c r="AF52" s="164">
        <v>-13.32</v>
      </c>
      <c r="AG52" s="164">
        <v>-8.8000000000000007</v>
      </c>
      <c r="AH52" s="165"/>
      <c r="AI52" s="165"/>
      <c r="AJ52" s="164">
        <v>-19.09</v>
      </c>
      <c r="AK52" s="164">
        <v>-19.079999999999998</v>
      </c>
      <c r="AL52" s="165"/>
      <c r="AM52" s="164">
        <v>-5.42</v>
      </c>
      <c r="AN52" s="164">
        <v>-5.36</v>
      </c>
      <c r="AO52" s="164">
        <v>3.9925999999999999</v>
      </c>
      <c r="AP52" s="164">
        <v>4.2679</v>
      </c>
      <c r="AQ52" s="164">
        <v>17.972999999999999</v>
      </c>
      <c r="AR52" s="164">
        <v>18.599</v>
      </c>
      <c r="AS52" s="164">
        <v>-23.0138</v>
      </c>
      <c r="AT52" s="164">
        <v>-11.3865</v>
      </c>
      <c r="AU52" s="164">
        <v>-11.402100000000001</v>
      </c>
      <c r="AV52" s="164">
        <v>11.3132</v>
      </c>
      <c r="AW52" s="164">
        <v>11.0688</v>
      </c>
      <c r="AX52" s="164">
        <v>-15.539300000000001</v>
      </c>
      <c r="AY52" s="164">
        <v>-15.003399999999999</v>
      </c>
      <c r="AZ52" s="164">
        <v>1.5905</v>
      </c>
      <c r="BA52" s="164">
        <v>10.226800000000001</v>
      </c>
      <c r="BB52" s="164">
        <v>44.410400000000003</v>
      </c>
      <c r="BC52" s="164">
        <v>0.88129999999999997</v>
      </c>
      <c r="BD52" s="164">
        <v>-1.4</v>
      </c>
      <c r="BE52" s="164">
        <v>-1.5</v>
      </c>
      <c r="BF52" s="164">
        <v>-22.821999999999999</v>
      </c>
      <c r="BG52" s="164">
        <v>-22.665800000000001</v>
      </c>
      <c r="BH52" s="164">
        <v>-3.1936</v>
      </c>
      <c r="BI52" s="165"/>
      <c r="BJ52" s="164">
        <v>3.4348000000000001</v>
      </c>
      <c r="BK52" s="164">
        <v>3.7759999999999998</v>
      </c>
      <c r="BL52" s="164">
        <v>2.0733000000000001</v>
      </c>
      <c r="BM52" s="164">
        <v>1.5019</v>
      </c>
      <c r="BN52" s="164">
        <v>-86.5505</v>
      </c>
      <c r="BO52" s="164">
        <v>77.700100000000006</v>
      </c>
      <c r="BP52" s="164">
        <v>76.998199999999997</v>
      </c>
      <c r="BQ52" s="164">
        <v>51.987400000000001</v>
      </c>
      <c r="BR52" s="164">
        <v>-57.974699999999999</v>
      </c>
      <c r="BS52" s="165"/>
      <c r="BT52" s="165"/>
      <c r="BU52" s="165"/>
      <c r="BV52" s="164">
        <v>23.202500000000001</v>
      </c>
      <c r="BW52" s="164">
        <v>8.7100000000000009</v>
      </c>
      <c r="BX52" s="164">
        <v>5.59</v>
      </c>
      <c r="BY52" s="164">
        <v>-8.5399999999999991</v>
      </c>
      <c r="BZ52" s="164">
        <v>6.36</v>
      </c>
      <c r="CA52" s="164">
        <v>-17.4102</v>
      </c>
      <c r="CB52" s="164">
        <v>-17.678100000000001</v>
      </c>
      <c r="CC52" s="164">
        <v>33.764200000000002</v>
      </c>
      <c r="CD52" s="164">
        <v>32.490499999999997</v>
      </c>
      <c r="CE52" s="164">
        <v>-2.8898000000000001</v>
      </c>
      <c r="CF52" s="164">
        <v>3.1274000000000002</v>
      </c>
      <c r="CG52" s="164">
        <v>2.8650000000000002</v>
      </c>
      <c r="CH52" s="164">
        <v>2.6922999999999999</v>
      </c>
      <c r="CI52" s="164">
        <v>21.002600000000001</v>
      </c>
      <c r="CJ52" s="165"/>
      <c r="CK52" s="165"/>
      <c r="CL52" s="164">
        <v>74.2</v>
      </c>
      <c r="CM52" s="164">
        <v>-40.4</v>
      </c>
      <c r="CN52" s="164">
        <v>-2.25</v>
      </c>
      <c r="CO52" s="164">
        <v>52.028599999999997</v>
      </c>
      <c r="CP52" s="164">
        <v>52.085099999999997</v>
      </c>
      <c r="CQ52" s="164">
        <v>50.5854</v>
      </c>
      <c r="CR52" s="164">
        <v>91.701899999999995</v>
      </c>
      <c r="CS52" s="164">
        <v>90.792100000000005</v>
      </c>
      <c r="CT52" s="164">
        <v>-21.635200000000001</v>
      </c>
      <c r="CU52" s="164">
        <v>-80.837599999999995</v>
      </c>
      <c r="CV52" s="164">
        <v>-20.029399999999999</v>
      </c>
      <c r="CW52" s="164">
        <v>3.0945999999999998</v>
      </c>
      <c r="CX52" s="164">
        <v>28.61</v>
      </c>
      <c r="CY52" s="164">
        <v>13.6</v>
      </c>
      <c r="CZ52" s="164">
        <v>7.9736000000000002</v>
      </c>
      <c r="DA52" s="164">
        <v>8.1084999999999994</v>
      </c>
      <c r="DB52" s="164">
        <v>-9.4600000000000009</v>
      </c>
      <c r="DC52" s="165"/>
      <c r="DD52" s="164">
        <v>-22.279199999999999</v>
      </c>
      <c r="DE52" s="164">
        <v>-21.986000000000001</v>
      </c>
      <c r="DF52" s="164">
        <v>43.0212</v>
      </c>
      <c r="DG52" s="164">
        <v>1.49E-2</v>
      </c>
      <c r="DH52" s="164">
        <v>-4.7850999999999999</v>
      </c>
      <c r="DI52" s="164">
        <v>4.3</v>
      </c>
      <c r="DJ52" s="164">
        <v>4.5999999999999996</v>
      </c>
      <c r="DK52" s="164">
        <v>-3.4020999999999999</v>
      </c>
      <c r="DL52" s="164">
        <v>1.5019</v>
      </c>
      <c r="DM52" s="164">
        <v>34.386800000000001</v>
      </c>
      <c r="DN52" s="164">
        <v>8.9120000000000008</v>
      </c>
      <c r="DO52" s="164">
        <v>1.78</v>
      </c>
      <c r="DP52" s="164">
        <v>0.24</v>
      </c>
      <c r="DQ52" s="164">
        <v>7.8164999999999996</v>
      </c>
      <c r="DR52" s="164">
        <v>-42.0274</v>
      </c>
      <c r="DS52" s="164">
        <v>0.68</v>
      </c>
      <c r="DT52" s="164">
        <v>0.65</v>
      </c>
      <c r="DU52" s="164">
        <v>9.25</v>
      </c>
      <c r="DV52" s="164">
        <v>23</v>
      </c>
      <c r="DW52" s="164">
        <v>-36.2545</v>
      </c>
      <c r="DX52" s="164">
        <v>-18.090900000000001</v>
      </c>
      <c r="DY52" s="164">
        <v>-41.710599999999999</v>
      </c>
      <c r="DZ52" s="164">
        <v>-40.5</v>
      </c>
      <c r="EA52" s="164">
        <v>16.524000000000001</v>
      </c>
      <c r="EB52" s="164">
        <v>-5.2819000000000003</v>
      </c>
      <c r="EC52" s="164">
        <v>-17.452200000000001</v>
      </c>
      <c r="ED52" s="164">
        <v>-17.253399999999999</v>
      </c>
      <c r="EE52" s="164">
        <v>-19.550699999999999</v>
      </c>
      <c r="EF52" s="164">
        <v>-23.241</v>
      </c>
      <c r="EG52" s="164">
        <v>-12.371</v>
      </c>
      <c r="EH52" s="164">
        <v>-116.0693</v>
      </c>
      <c r="EI52" s="164">
        <v>-48.206099999999999</v>
      </c>
      <c r="EJ52" s="165"/>
      <c r="EK52" s="164">
        <v>-5.8746</v>
      </c>
      <c r="EL52" s="164">
        <v>-5.2664999999999997</v>
      </c>
      <c r="EM52" s="164">
        <v>13.888199999999999</v>
      </c>
      <c r="EN52" s="164">
        <v>5.2561999999999998</v>
      </c>
      <c r="EO52" s="164">
        <v>3.9171999999999998</v>
      </c>
      <c r="EP52" s="164">
        <v>-3.5880000000000001</v>
      </c>
      <c r="EQ52" s="164">
        <v>-30.160900000000002</v>
      </c>
      <c r="ER52" s="164">
        <v>-29.689399999999999</v>
      </c>
      <c r="ES52" s="164">
        <v>3.7219000000000002</v>
      </c>
      <c r="ET52" s="164">
        <v>0</v>
      </c>
      <c r="EU52" s="164">
        <v>-10.55</v>
      </c>
      <c r="EV52" s="164">
        <v>0</v>
      </c>
      <c r="EW52" s="164">
        <v>1.5210999999999999</v>
      </c>
      <c r="EX52" s="164">
        <v>20.6617</v>
      </c>
      <c r="EY52" s="164">
        <v>-7.4715999999999996</v>
      </c>
      <c r="EZ52" s="164">
        <v>3.7846000000000002</v>
      </c>
      <c r="FA52" s="164">
        <v>3.6472000000000002</v>
      </c>
      <c r="FB52" s="164">
        <v>4.4268999999999998</v>
      </c>
      <c r="FC52" s="164">
        <v>-23.929600000000001</v>
      </c>
      <c r="FD52" s="165"/>
      <c r="FE52" s="164">
        <v>1.2093</v>
      </c>
      <c r="FF52" s="164">
        <v>1.4255</v>
      </c>
      <c r="FG52" s="164">
        <v>2.6854</v>
      </c>
      <c r="FH52" s="164">
        <v>3.758</v>
      </c>
      <c r="FI52" s="164">
        <v>0</v>
      </c>
      <c r="FJ52" s="164">
        <v>3.8515000000000001</v>
      </c>
      <c r="FK52" s="164">
        <v>4.1863999999999999</v>
      </c>
      <c r="FL52" s="164">
        <v>-24.281199999999998</v>
      </c>
      <c r="FM52" s="164">
        <v>22.936199999999999</v>
      </c>
      <c r="FN52" s="164">
        <v>22.943200000000001</v>
      </c>
      <c r="FO52" s="164">
        <v>-11.850199999999999</v>
      </c>
      <c r="FP52" s="165"/>
      <c r="FQ52" s="164">
        <v>20.6265</v>
      </c>
      <c r="FR52" s="164">
        <v>-20.47</v>
      </c>
      <c r="FS52" s="164">
        <v>-2.0137</v>
      </c>
      <c r="FT52" s="164">
        <v>0.32429999999999998</v>
      </c>
      <c r="FU52" s="164">
        <v>1.71</v>
      </c>
      <c r="FV52" s="164">
        <v>2.66</v>
      </c>
      <c r="FW52" s="164">
        <v>-19.7758</v>
      </c>
      <c r="FX52" s="164">
        <v>0</v>
      </c>
      <c r="FY52" s="164">
        <v>2.9910000000000001</v>
      </c>
      <c r="FZ52" s="164">
        <v>0.40100000000000002</v>
      </c>
      <c r="GA52" s="165"/>
      <c r="GB52" s="164">
        <v>6.58</v>
      </c>
      <c r="GC52" s="164">
        <v>-12.5542</v>
      </c>
      <c r="GD52" s="164">
        <v>-4.1615000000000002</v>
      </c>
      <c r="GE52" s="164">
        <v>-3.18</v>
      </c>
      <c r="GF52" s="164">
        <v>28.48</v>
      </c>
      <c r="GG52" s="165"/>
      <c r="GH52" s="164">
        <v>29.0199</v>
      </c>
      <c r="GI52" s="164">
        <v>-17.254799999999999</v>
      </c>
      <c r="GJ52" s="165"/>
      <c r="GK52" s="164">
        <v>2.9681999999999999</v>
      </c>
      <c r="GL52" s="165"/>
      <c r="GM52" s="165"/>
      <c r="GN52" s="164">
        <v>-13.793799999999999</v>
      </c>
      <c r="GO52" s="164">
        <v>-10.5069</v>
      </c>
      <c r="GP52" s="164">
        <v>5.9196999999999997</v>
      </c>
      <c r="GQ52" s="164">
        <v>-37.478299999999997</v>
      </c>
      <c r="GR52" s="164">
        <v>11.783899999999999</v>
      </c>
      <c r="GS52" s="164">
        <v>12.4886</v>
      </c>
      <c r="GT52" s="164">
        <v>134.97450000000001</v>
      </c>
      <c r="GU52" s="164">
        <v>-6.9744999999999999</v>
      </c>
      <c r="GV52" s="164">
        <v>-8.4850999999999992</v>
      </c>
      <c r="GW52" s="164">
        <v>-8.6020000000000003</v>
      </c>
      <c r="GX52" s="164">
        <v>1.6022000000000001</v>
      </c>
      <c r="GY52" s="164">
        <v>5.5088999999999997</v>
      </c>
      <c r="GZ52" s="164">
        <v>5.6094999999999997</v>
      </c>
      <c r="HA52" s="164">
        <v>1.0533999999999999</v>
      </c>
      <c r="HB52" s="164">
        <v>19.455300000000001</v>
      </c>
      <c r="HC52" s="164">
        <v>20.996300000000002</v>
      </c>
      <c r="HD52" s="164">
        <v>-7.54</v>
      </c>
      <c r="HE52" s="164">
        <v>0</v>
      </c>
      <c r="HF52" s="164">
        <v>21.650300000000001</v>
      </c>
      <c r="HG52" s="164">
        <v>7.0157999999999996</v>
      </c>
      <c r="HH52" s="164">
        <v>46.533099999999997</v>
      </c>
      <c r="HI52" s="164">
        <v>12.4549</v>
      </c>
      <c r="HJ52" s="164">
        <v>13.3904</v>
      </c>
      <c r="HK52" s="164">
        <v>-7.3193000000000001</v>
      </c>
      <c r="HL52" s="165"/>
      <c r="HM52" s="164">
        <v>0</v>
      </c>
      <c r="HN52" s="164">
        <v>0</v>
      </c>
      <c r="HO52" s="165"/>
      <c r="HP52" s="165"/>
      <c r="HQ52" s="164">
        <v>-12.391400000000001</v>
      </c>
      <c r="HR52" s="164">
        <v>-11.117000000000001</v>
      </c>
      <c r="HS52" s="164">
        <v>-9.7680000000000007</v>
      </c>
      <c r="HT52" s="164">
        <v>-9.6562999999999999</v>
      </c>
      <c r="HU52" s="164">
        <v>12.24</v>
      </c>
      <c r="HV52" s="164">
        <v>12.22</v>
      </c>
      <c r="HW52" s="164">
        <v>-32.9</v>
      </c>
      <c r="HX52" s="164">
        <v>-33.1</v>
      </c>
      <c r="HY52" s="164">
        <v>0.79190000000000005</v>
      </c>
      <c r="HZ52" s="164">
        <v>-10.48</v>
      </c>
      <c r="IA52" s="164">
        <v>35.425400000000003</v>
      </c>
      <c r="IB52" s="164">
        <v>29.793500000000002</v>
      </c>
      <c r="IC52" s="164">
        <v>29.677499999999998</v>
      </c>
      <c r="ID52" s="164">
        <v>-19.5</v>
      </c>
      <c r="IE52" s="164">
        <v>-36.200000000000003</v>
      </c>
      <c r="IF52" s="164">
        <v>-0.8</v>
      </c>
      <c r="IG52" s="164">
        <v>-1.4</v>
      </c>
      <c r="IH52" s="164">
        <v>-17.770499999999998</v>
      </c>
      <c r="II52" s="164">
        <v>-17.819500000000001</v>
      </c>
      <c r="IJ52" s="164">
        <v>-115.45359999999999</v>
      </c>
      <c r="IK52" s="164">
        <v>8.7087000000000003</v>
      </c>
      <c r="IL52" s="164">
        <v>-262.38249999999999</v>
      </c>
      <c r="IM52" s="164">
        <v>-7.7343000000000002</v>
      </c>
      <c r="IN52" s="164">
        <v>-42.360700000000001</v>
      </c>
      <c r="IO52" s="164">
        <v>94.995400000000004</v>
      </c>
      <c r="IP52" s="164">
        <v>69.959199999999996</v>
      </c>
      <c r="IQ52" s="164">
        <v>108.7694</v>
      </c>
      <c r="IR52" s="164">
        <v>76.942300000000003</v>
      </c>
      <c r="IS52" s="164">
        <v>29.5274</v>
      </c>
      <c r="IT52" s="164">
        <v>23.182300000000001</v>
      </c>
      <c r="IU52" s="164">
        <v>22.637</v>
      </c>
      <c r="IV52" s="164">
        <v>-3.7174</v>
      </c>
      <c r="IW52" s="164">
        <v>191.80690000000001</v>
      </c>
      <c r="IX52" s="164">
        <v>-187.0531</v>
      </c>
      <c r="IY52" s="164">
        <v>20.907699999999998</v>
      </c>
      <c r="IZ52" s="164">
        <v>-7.1414</v>
      </c>
      <c r="JA52" s="164">
        <v>-1.9446000000000001</v>
      </c>
      <c r="JB52" s="165"/>
      <c r="JC52" s="164">
        <v>-4.96</v>
      </c>
      <c r="JD52" s="164">
        <v>-1.0880000000000001</v>
      </c>
      <c r="JE52" s="164">
        <v>-1.1020000000000001</v>
      </c>
      <c r="JF52" s="164">
        <v>0.48</v>
      </c>
      <c r="JG52" s="164">
        <v>1.6</v>
      </c>
      <c r="JH52" s="164">
        <v>-3.3349000000000002</v>
      </c>
      <c r="JI52" s="164">
        <v>-7.8507999999999996</v>
      </c>
      <c r="JJ52" s="164">
        <v>3.6332</v>
      </c>
      <c r="JK52" s="164">
        <v>-6.2393999999999998</v>
      </c>
      <c r="JL52" s="164">
        <v>2.1</v>
      </c>
      <c r="JM52" s="164">
        <v>7.53</v>
      </c>
      <c r="JN52" s="164">
        <v>8.1479999999999997</v>
      </c>
      <c r="JO52" s="165"/>
      <c r="JP52" s="165"/>
      <c r="JQ52" s="164">
        <v>4.8273000000000001</v>
      </c>
      <c r="JR52" s="164">
        <v>4.3201999999999998</v>
      </c>
      <c r="JS52" s="164">
        <v>3.8898000000000001</v>
      </c>
      <c r="JT52" s="165"/>
      <c r="JU52" s="164">
        <v>20</v>
      </c>
      <c r="JV52" s="164">
        <v>0.5413</v>
      </c>
      <c r="JW52" s="164">
        <v>-0.43</v>
      </c>
      <c r="JX52" s="165"/>
      <c r="JY52" s="164">
        <v>-10.606</v>
      </c>
      <c r="JZ52" s="164">
        <v>-1.1135999999999999</v>
      </c>
      <c r="KA52" s="164">
        <v>-23.133600000000001</v>
      </c>
      <c r="KB52" s="164">
        <v>-8.7716999999999992</v>
      </c>
      <c r="KC52" s="164">
        <v>-4.3507999999999996</v>
      </c>
      <c r="KD52" s="164">
        <v>-23.8568</v>
      </c>
      <c r="KE52" s="164">
        <v>-2.6482999999999999</v>
      </c>
      <c r="KF52" s="164">
        <v>-22</v>
      </c>
      <c r="KG52" s="164">
        <v>4.0999999999999996</v>
      </c>
      <c r="KH52" s="165"/>
      <c r="KI52" s="164">
        <v>-60.396000000000001</v>
      </c>
    </row>
    <row r="53" spans="1:295" ht="18" customHeight="1" x14ac:dyDescent="0.3">
      <c r="A53" s="161" t="s">
        <v>57</v>
      </c>
      <c r="B53" s="161" t="s">
        <v>809</v>
      </c>
      <c r="C53" s="164">
        <v>0</v>
      </c>
      <c r="D53" s="164">
        <v>3.7320000000000002</v>
      </c>
      <c r="E53" s="164">
        <v>-8.6946999999999992</v>
      </c>
      <c r="F53" s="164">
        <v>7.9176000000000002</v>
      </c>
      <c r="G53" s="164">
        <v>7.1996000000000002</v>
      </c>
      <c r="H53" s="165"/>
      <c r="I53" s="164">
        <v>13.3705</v>
      </c>
      <c r="J53" s="165"/>
      <c r="K53" s="164">
        <v>11.6432</v>
      </c>
      <c r="L53" s="164">
        <v>4.2888999999999999</v>
      </c>
      <c r="M53" s="164">
        <v>5.7736999999999998</v>
      </c>
      <c r="N53" s="164">
        <v>-8.8800000000000008</v>
      </c>
      <c r="O53" s="164">
        <v>-28.6</v>
      </c>
      <c r="P53" s="164">
        <v>4.4000000000000004</v>
      </c>
      <c r="Q53" s="164">
        <v>2.484</v>
      </c>
      <c r="R53" s="164">
        <v>-19.8</v>
      </c>
      <c r="S53" s="164">
        <v>3.758</v>
      </c>
      <c r="T53" s="165"/>
      <c r="U53" s="164">
        <v>3.3220999999999998</v>
      </c>
      <c r="V53" s="164">
        <v>3.3323</v>
      </c>
      <c r="W53" s="164">
        <v>6.0766999999999998</v>
      </c>
      <c r="X53" s="164">
        <v>5.8693999999999997</v>
      </c>
      <c r="Y53" s="164">
        <v>-2.6120000000000001</v>
      </c>
      <c r="Z53" s="164">
        <v>2.6139999999999999</v>
      </c>
      <c r="AA53" s="165"/>
      <c r="AB53" s="164">
        <v>-0.89529999999999998</v>
      </c>
      <c r="AC53" s="164">
        <v>-1.3819999999999999</v>
      </c>
      <c r="AD53" s="164">
        <v>-1.4039999999999999</v>
      </c>
      <c r="AE53" s="164">
        <v>8.0839999999999996</v>
      </c>
      <c r="AF53" s="164">
        <v>-11.1</v>
      </c>
      <c r="AG53" s="164">
        <v>-6.6</v>
      </c>
      <c r="AH53" s="165"/>
      <c r="AI53" s="165"/>
      <c r="AJ53" s="164">
        <v>-14.89</v>
      </c>
      <c r="AK53" s="164">
        <v>-14.9</v>
      </c>
      <c r="AL53" s="165"/>
      <c r="AM53" s="164">
        <v>-10.3</v>
      </c>
      <c r="AN53" s="164">
        <v>-10.48</v>
      </c>
      <c r="AO53" s="164">
        <v>3.3879000000000001</v>
      </c>
      <c r="AP53" s="164">
        <v>4.2988</v>
      </c>
      <c r="AQ53" s="164">
        <v>17.2194</v>
      </c>
      <c r="AR53" s="164">
        <v>18.2149</v>
      </c>
      <c r="AS53" s="164">
        <v>-22.058599999999998</v>
      </c>
      <c r="AT53" s="164">
        <v>-13.395899999999999</v>
      </c>
      <c r="AU53" s="164">
        <v>-13.1412</v>
      </c>
      <c r="AV53" s="164">
        <v>11.0097</v>
      </c>
      <c r="AW53" s="164">
        <v>10.5807</v>
      </c>
      <c r="AX53" s="164">
        <v>-17.5486</v>
      </c>
      <c r="AY53" s="164">
        <v>-15.2713</v>
      </c>
      <c r="AZ53" s="164">
        <v>2.3795999999999999</v>
      </c>
      <c r="BA53" s="164">
        <v>12.762</v>
      </c>
      <c r="BB53" s="164">
        <v>34.091700000000003</v>
      </c>
      <c r="BC53" s="164">
        <v>2.9876999999999998</v>
      </c>
      <c r="BD53" s="164">
        <v>-2.2000000000000002</v>
      </c>
      <c r="BE53" s="164">
        <v>-2.2999999999999998</v>
      </c>
      <c r="BF53" s="164">
        <v>-21.565799999999999</v>
      </c>
      <c r="BG53" s="164">
        <v>-21.757100000000001</v>
      </c>
      <c r="BH53" s="164">
        <v>-2.9445999999999999</v>
      </c>
      <c r="BI53" s="165"/>
      <c r="BJ53" s="164">
        <v>2.2246000000000001</v>
      </c>
      <c r="BK53" s="164">
        <v>3.3645</v>
      </c>
      <c r="BL53" s="164">
        <v>1.0455000000000001</v>
      </c>
      <c r="BM53" s="164">
        <v>0.88919999999999999</v>
      </c>
      <c r="BN53" s="164">
        <v>-83.4071</v>
      </c>
      <c r="BO53" s="164">
        <v>74.617699999999999</v>
      </c>
      <c r="BP53" s="164">
        <v>74.709299999999999</v>
      </c>
      <c r="BQ53" s="164">
        <v>65.572500000000005</v>
      </c>
      <c r="BR53" s="164">
        <v>-66.695300000000003</v>
      </c>
      <c r="BS53" s="165"/>
      <c r="BT53" s="165"/>
      <c r="BU53" s="165"/>
      <c r="BV53" s="164">
        <v>20.977</v>
      </c>
      <c r="BW53" s="164">
        <v>8.1199999999999992</v>
      </c>
      <c r="BX53" s="164">
        <v>4.9400000000000004</v>
      </c>
      <c r="BY53" s="164">
        <v>-9.77</v>
      </c>
      <c r="BZ53" s="164">
        <v>5.53</v>
      </c>
      <c r="CA53" s="164">
        <v>-16.874400000000001</v>
      </c>
      <c r="CB53" s="164">
        <v>-16.6065</v>
      </c>
      <c r="CC53" s="164">
        <v>34.256100000000004</v>
      </c>
      <c r="CD53" s="164">
        <v>32.743499999999997</v>
      </c>
      <c r="CE53" s="164">
        <v>-1.8992</v>
      </c>
      <c r="CF53" s="164">
        <v>4.2529000000000003</v>
      </c>
      <c r="CG53" s="164">
        <v>4.1680000000000001</v>
      </c>
      <c r="CH53" s="164">
        <v>2.3740999999999999</v>
      </c>
      <c r="CI53" s="164">
        <v>21.6767</v>
      </c>
      <c r="CJ53" s="165"/>
      <c r="CK53" s="165"/>
      <c r="CL53" s="164">
        <v>70.8</v>
      </c>
      <c r="CM53" s="164">
        <v>-41.1</v>
      </c>
      <c r="CN53" s="164">
        <v>-2.31</v>
      </c>
      <c r="CO53" s="164">
        <v>50.473199999999999</v>
      </c>
      <c r="CP53" s="164">
        <v>50.724899999999998</v>
      </c>
      <c r="CQ53" s="164">
        <v>49.2699</v>
      </c>
      <c r="CR53" s="164">
        <v>94.914100000000005</v>
      </c>
      <c r="CS53" s="164">
        <v>94.640799999999999</v>
      </c>
      <c r="CT53" s="164">
        <v>-22.872599999999998</v>
      </c>
      <c r="CU53" s="164">
        <v>-83.078500000000005</v>
      </c>
      <c r="CV53" s="164">
        <v>-19.904900000000001</v>
      </c>
      <c r="CW53" s="164">
        <v>3.1745000000000001</v>
      </c>
      <c r="CX53" s="164">
        <v>26.29</v>
      </c>
      <c r="CY53" s="164">
        <v>12.26</v>
      </c>
      <c r="CZ53" s="164">
        <v>7.5049000000000001</v>
      </c>
      <c r="DA53" s="164">
        <v>7.7179000000000002</v>
      </c>
      <c r="DB53" s="164">
        <v>-9.3699999999999992</v>
      </c>
      <c r="DC53" s="165"/>
      <c r="DD53" s="164">
        <v>-23.1204</v>
      </c>
      <c r="DE53" s="164">
        <v>-22.734500000000001</v>
      </c>
      <c r="DF53" s="164">
        <v>44.036799999999999</v>
      </c>
      <c r="DG53" s="164">
        <v>1.52E-2</v>
      </c>
      <c r="DH53" s="164">
        <v>-4.6365999999999996</v>
      </c>
      <c r="DI53" s="164">
        <v>6.7</v>
      </c>
      <c r="DJ53" s="164">
        <v>7</v>
      </c>
      <c r="DK53" s="164">
        <v>-3.5876000000000001</v>
      </c>
      <c r="DL53" s="164">
        <v>0</v>
      </c>
      <c r="DM53" s="164">
        <v>33.125</v>
      </c>
      <c r="DN53" s="164">
        <v>7.2420999999999998</v>
      </c>
      <c r="DO53" s="164">
        <v>0.55000000000000004</v>
      </c>
      <c r="DP53" s="164">
        <v>0.52</v>
      </c>
      <c r="DQ53" s="164">
        <v>9.18</v>
      </c>
      <c r="DR53" s="164">
        <v>-43.1325</v>
      </c>
      <c r="DS53" s="164">
        <v>-5.37</v>
      </c>
      <c r="DT53" s="164">
        <v>-5.5</v>
      </c>
      <c r="DU53" s="164">
        <v>19.07</v>
      </c>
      <c r="DV53" s="164">
        <v>22.51</v>
      </c>
      <c r="DW53" s="164">
        <v>-39.654499999999999</v>
      </c>
      <c r="DX53" s="164">
        <v>-19.927299999999999</v>
      </c>
      <c r="DY53" s="164">
        <v>-41.444600000000001</v>
      </c>
      <c r="DZ53" s="164">
        <v>-40.545499999999997</v>
      </c>
      <c r="EA53" s="164">
        <v>13.952400000000001</v>
      </c>
      <c r="EB53" s="164">
        <v>-7.4878</v>
      </c>
      <c r="EC53" s="164">
        <v>-19.463699999999999</v>
      </c>
      <c r="ED53" s="164">
        <v>-19.297999999999998</v>
      </c>
      <c r="EE53" s="164">
        <v>-15.372400000000001</v>
      </c>
      <c r="EF53" s="164">
        <v>-19.384399999999999</v>
      </c>
      <c r="EG53" s="164">
        <v>-11.848000000000001</v>
      </c>
      <c r="EH53" s="164">
        <v>-129.86279999999999</v>
      </c>
      <c r="EI53" s="164">
        <v>-41.698099999999997</v>
      </c>
      <c r="EJ53" s="165"/>
      <c r="EK53" s="164">
        <v>-5.6974999999999998</v>
      </c>
      <c r="EL53" s="164">
        <v>-4.9835000000000003</v>
      </c>
      <c r="EM53" s="164">
        <v>13.8101</v>
      </c>
      <c r="EN53" s="164">
        <v>4.0472999999999999</v>
      </c>
      <c r="EO53" s="164">
        <v>2.3727999999999998</v>
      </c>
      <c r="EP53" s="164">
        <v>13.327999999999999</v>
      </c>
      <c r="EQ53" s="164">
        <v>-31.502400000000002</v>
      </c>
      <c r="ER53" s="164">
        <v>-31.224399999999999</v>
      </c>
      <c r="ES53" s="164">
        <v>0.16489999999999999</v>
      </c>
      <c r="ET53" s="165"/>
      <c r="EU53" s="164">
        <v>-17.41</v>
      </c>
      <c r="EV53" s="164">
        <v>0.4</v>
      </c>
      <c r="EW53" s="164">
        <v>1.2762</v>
      </c>
      <c r="EX53" s="164">
        <v>17.543099999999999</v>
      </c>
      <c r="EY53" s="164">
        <v>-7.7618999999999998</v>
      </c>
      <c r="EZ53" s="164">
        <v>3.4984999999999999</v>
      </c>
      <c r="FA53" s="164">
        <v>3.7656999999999998</v>
      </c>
      <c r="FB53" s="164">
        <v>3.0598000000000001</v>
      </c>
      <c r="FC53" s="164">
        <v>-22.331</v>
      </c>
      <c r="FD53" s="165"/>
      <c r="FE53" s="164">
        <v>1.2028000000000001</v>
      </c>
      <c r="FF53" s="164">
        <v>1.4305000000000001</v>
      </c>
      <c r="FG53" s="164">
        <v>2.6619000000000002</v>
      </c>
      <c r="FH53" s="164">
        <v>2.5813000000000001</v>
      </c>
      <c r="FI53" s="164">
        <v>0</v>
      </c>
      <c r="FJ53" s="164">
        <v>3.3491</v>
      </c>
      <c r="FK53" s="164">
        <v>3.5165999999999999</v>
      </c>
      <c r="FL53" s="164">
        <v>-23.6113</v>
      </c>
      <c r="FM53" s="164">
        <v>22.686900000000001</v>
      </c>
      <c r="FN53" s="164">
        <v>22.386199999999999</v>
      </c>
      <c r="FO53" s="164">
        <v>-11.774699999999999</v>
      </c>
      <c r="FP53" s="165"/>
      <c r="FQ53" s="164">
        <v>19.000499999999999</v>
      </c>
      <c r="FR53" s="164">
        <v>-20</v>
      </c>
      <c r="FS53" s="164">
        <v>-2.3121999999999998</v>
      </c>
      <c r="FT53" s="164">
        <v>0.31519999999999998</v>
      </c>
      <c r="FU53" s="164">
        <v>1.53</v>
      </c>
      <c r="FV53" s="164">
        <v>2.89</v>
      </c>
      <c r="FW53" s="164">
        <v>-19.610499999999998</v>
      </c>
      <c r="FX53" s="164">
        <v>0</v>
      </c>
      <c r="FY53" s="164">
        <v>3.04</v>
      </c>
      <c r="FZ53" s="164">
        <v>0.27200000000000002</v>
      </c>
      <c r="GA53" s="165"/>
      <c r="GB53" s="164">
        <v>6.59</v>
      </c>
      <c r="GC53" s="164">
        <v>-12.7791</v>
      </c>
      <c r="GD53" s="164">
        <v>-5.0076000000000001</v>
      </c>
      <c r="GE53" s="165"/>
      <c r="GF53" s="164">
        <v>28.698499999999999</v>
      </c>
      <c r="GG53" s="165"/>
      <c r="GH53" s="164">
        <v>24.5213</v>
      </c>
      <c r="GI53" s="164">
        <v>-13.075200000000001</v>
      </c>
      <c r="GJ53" s="165"/>
      <c r="GK53" s="164">
        <v>2.6577000000000002</v>
      </c>
      <c r="GL53" s="165"/>
      <c r="GM53" s="165"/>
      <c r="GN53" s="164">
        <v>-13.968500000000001</v>
      </c>
      <c r="GO53" s="164">
        <v>-13.246700000000001</v>
      </c>
      <c r="GP53" s="164">
        <v>6.2416999999999998</v>
      </c>
      <c r="GQ53" s="164">
        <v>-35.209400000000002</v>
      </c>
      <c r="GR53" s="164">
        <v>11.342700000000001</v>
      </c>
      <c r="GS53" s="164">
        <v>10.7194</v>
      </c>
      <c r="GT53" s="164">
        <v>131.71950000000001</v>
      </c>
      <c r="GU53" s="164">
        <v>-8.6123999999999992</v>
      </c>
      <c r="GV53" s="164">
        <v>-7.9748999999999999</v>
      </c>
      <c r="GW53" s="164">
        <v>-5.5808</v>
      </c>
      <c r="GX53" s="164">
        <v>1.5764</v>
      </c>
      <c r="GY53" s="164">
        <v>5.0475000000000003</v>
      </c>
      <c r="GZ53" s="164">
        <v>5.0952999999999999</v>
      </c>
      <c r="HA53" s="164">
        <v>0.99260000000000004</v>
      </c>
      <c r="HB53" s="164">
        <v>17.9633</v>
      </c>
      <c r="HC53" s="164">
        <v>20.450900000000001</v>
      </c>
      <c r="HD53" s="164">
        <v>-7.12</v>
      </c>
      <c r="HE53" s="164">
        <v>0</v>
      </c>
      <c r="HF53" s="164">
        <v>20.983000000000001</v>
      </c>
      <c r="HG53" s="164">
        <v>7.5509000000000004</v>
      </c>
      <c r="HH53" s="164">
        <v>45.661799999999999</v>
      </c>
      <c r="HI53" s="164">
        <v>14.2157</v>
      </c>
      <c r="HJ53" s="164">
        <v>14.1783</v>
      </c>
      <c r="HK53" s="164">
        <v>-6.9641999999999999</v>
      </c>
      <c r="HL53" s="165"/>
      <c r="HM53" s="164">
        <v>0</v>
      </c>
      <c r="HN53" s="164">
        <v>0</v>
      </c>
      <c r="HO53" s="165"/>
      <c r="HP53" s="165"/>
      <c r="HQ53" s="164">
        <v>-12.9682</v>
      </c>
      <c r="HR53" s="164">
        <v>-12.182700000000001</v>
      </c>
      <c r="HS53" s="164">
        <v>-4.7891000000000004</v>
      </c>
      <c r="HT53" s="164">
        <v>-4.9493999999999998</v>
      </c>
      <c r="HU53" s="164">
        <v>12.92</v>
      </c>
      <c r="HV53" s="164">
        <v>13.12</v>
      </c>
      <c r="HW53" s="164">
        <v>-33.200000000000003</v>
      </c>
      <c r="HX53" s="164">
        <v>-33.4</v>
      </c>
      <c r="HY53" s="164">
        <v>0.81030000000000002</v>
      </c>
      <c r="HZ53" s="164">
        <v>-11.04</v>
      </c>
      <c r="IA53" s="164">
        <v>36.2089</v>
      </c>
      <c r="IB53" s="164">
        <v>30.062799999999999</v>
      </c>
      <c r="IC53" s="164">
        <v>29.948699999999999</v>
      </c>
      <c r="ID53" s="164">
        <v>-19.899999999999999</v>
      </c>
      <c r="IE53" s="164">
        <v>-36.299999999999997</v>
      </c>
      <c r="IF53" s="164">
        <v>-0.7</v>
      </c>
      <c r="IG53" s="164">
        <v>-1.3</v>
      </c>
      <c r="IH53" s="164">
        <v>-17.9756</v>
      </c>
      <c r="II53" s="165"/>
      <c r="IJ53" s="164">
        <v>-114.00620000000001</v>
      </c>
      <c r="IK53" s="164">
        <v>7.1314000000000002</v>
      </c>
      <c r="IL53" s="164">
        <v>-261.58150000000001</v>
      </c>
      <c r="IM53" s="164">
        <v>-6.1801000000000004</v>
      </c>
      <c r="IN53" s="164">
        <v>-43.816000000000003</v>
      </c>
      <c r="IO53" s="164">
        <v>97.627899999999997</v>
      </c>
      <c r="IP53" s="164">
        <v>68.915499999999994</v>
      </c>
      <c r="IQ53" s="164">
        <v>111.4462</v>
      </c>
      <c r="IR53" s="164">
        <v>78.5227</v>
      </c>
      <c r="IS53" s="164">
        <v>33.792200000000001</v>
      </c>
      <c r="IT53" s="164">
        <v>22.279800000000002</v>
      </c>
      <c r="IU53" s="164">
        <v>19.929400000000001</v>
      </c>
      <c r="IV53" s="164">
        <v>-7.1296999999999997</v>
      </c>
      <c r="IW53" s="164">
        <v>194.6756</v>
      </c>
      <c r="IX53" s="164">
        <v>-189.3022</v>
      </c>
      <c r="IY53" s="164">
        <v>21.448399999999999</v>
      </c>
      <c r="IZ53" s="164">
        <v>-6.0900999999999996</v>
      </c>
      <c r="JA53" s="164">
        <v>-1.7809999999999999</v>
      </c>
      <c r="JB53" s="165"/>
      <c r="JC53" s="164">
        <v>-4.4800000000000004</v>
      </c>
      <c r="JD53" s="164">
        <v>-0.95299999999999996</v>
      </c>
      <c r="JE53" s="164">
        <v>-0.96799999999999997</v>
      </c>
      <c r="JF53" s="164">
        <v>-0.24</v>
      </c>
      <c r="JG53" s="164">
        <v>2.4</v>
      </c>
      <c r="JH53" s="164">
        <v>-3.1240999999999999</v>
      </c>
      <c r="JI53" s="164">
        <v>-8.7296999999999993</v>
      </c>
      <c r="JJ53" s="164">
        <v>3.6941999999999999</v>
      </c>
      <c r="JK53" s="164">
        <v>-5.8</v>
      </c>
      <c r="JL53" s="164">
        <v>2</v>
      </c>
      <c r="JM53" s="164">
        <v>7.8490000000000002</v>
      </c>
      <c r="JN53" s="164">
        <v>7.4480000000000004</v>
      </c>
      <c r="JO53" s="164">
        <v>2.6069</v>
      </c>
      <c r="JP53" s="164">
        <v>2.9699</v>
      </c>
      <c r="JQ53" s="164">
        <v>4.6864999999999997</v>
      </c>
      <c r="JR53" s="164">
        <v>4.0961999999999996</v>
      </c>
      <c r="JS53" s="164">
        <v>3.9496000000000002</v>
      </c>
      <c r="JT53" s="165"/>
      <c r="JU53" s="164">
        <v>21</v>
      </c>
      <c r="JV53" s="164">
        <v>1.0971</v>
      </c>
      <c r="JW53" s="164">
        <v>-0.45</v>
      </c>
      <c r="JX53" s="165"/>
      <c r="JY53" s="164">
        <v>-10.053800000000001</v>
      </c>
      <c r="JZ53" s="164">
        <v>-1.4383999999999999</v>
      </c>
      <c r="KA53" s="164">
        <v>-23.591000000000001</v>
      </c>
      <c r="KB53" s="164">
        <v>-8.1876999999999995</v>
      </c>
      <c r="KC53" s="164">
        <v>-3.6515</v>
      </c>
      <c r="KD53" s="164">
        <v>-24.4404</v>
      </c>
      <c r="KE53" s="164">
        <v>-2.9182000000000001</v>
      </c>
      <c r="KF53" s="164">
        <v>-22.8</v>
      </c>
      <c r="KG53" s="164">
        <v>5.0999999999999996</v>
      </c>
      <c r="KH53" s="165"/>
      <c r="KI53" s="164">
        <v>-62.058300000000003</v>
      </c>
    </row>
    <row r="54" spans="1:295" ht="18" customHeight="1" x14ac:dyDescent="0.3">
      <c r="A54" s="161" t="s">
        <v>57</v>
      </c>
      <c r="B54" s="161" t="s">
        <v>810</v>
      </c>
      <c r="C54" s="164">
        <v>0</v>
      </c>
      <c r="D54" s="164">
        <v>3.5087000000000002</v>
      </c>
      <c r="E54" s="164">
        <v>-8.4932999999999996</v>
      </c>
      <c r="F54" s="164">
        <v>12.107799999999999</v>
      </c>
      <c r="G54" s="164">
        <v>6.7968000000000002</v>
      </c>
      <c r="H54" s="165"/>
      <c r="I54" s="164">
        <v>12.6219</v>
      </c>
      <c r="J54" s="165"/>
      <c r="K54" s="164">
        <v>9.9908999999999999</v>
      </c>
      <c r="L54" s="164">
        <v>3.6699000000000002</v>
      </c>
      <c r="M54" s="164">
        <v>5.0659999999999998</v>
      </c>
      <c r="N54" s="164">
        <v>-11.1</v>
      </c>
      <c r="O54" s="164">
        <v>-26.4</v>
      </c>
      <c r="P54" s="164">
        <v>2.2000000000000002</v>
      </c>
      <c r="Q54" s="164">
        <v>2.484</v>
      </c>
      <c r="R54" s="164">
        <v>-17.600000000000001</v>
      </c>
      <c r="S54" s="164">
        <v>3.5541</v>
      </c>
      <c r="T54" s="165"/>
      <c r="U54" s="164">
        <v>2.5644</v>
      </c>
      <c r="V54" s="164">
        <v>2.4016000000000002</v>
      </c>
      <c r="W54" s="164">
        <v>4.5678000000000001</v>
      </c>
      <c r="X54" s="164">
        <v>5.3526999999999996</v>
      </c>
      <c r="Y54" s="164">
        <v>-4.5266999999999999</v>
      </c>
      <c r="Z54" s="164">
        <v>2.5520999999999998</v>
      </c>
      <c r="AA54" s="165"/>
      <c r="AB54" s="164">
        <v>-0.97</v>
      </c>
      <c r="AC54" s="164">
        <v>-1.7649999999999999</v>
      </c>
      <c r="AD54" s="164">
        <v>-1.776</v>
      </c>
      <c r="AE54" s="164">
        <v>7.9029999999999996</v>
      </c>
      <c r="AF54" s="164">
        <v>-11.1</v>
      </c>
      <c r="AG54" s="164">
        <v>-8.8000000000000007</v>
      </c>
      <c r="AH54" s="165"/>
      <c r="AI54" s="165"/>
      <c r="AJ54" s="164">
        <v>-18.350000000000001</v>
      </c>
      <c r="AK54" s="164">
        <v>-18.36</v>
      </c>
      <c r="AL54" s="165"/>
      <c r="AM54" s="164">
        <v>-9.5500000000000007</v>
      </c>
      <c r="AN54" s="164">
        <v>-9.69</v>
      </c>
      <c r="AO54" s="164">
        <v>2.9453999999999998</v>
      </c>
      <c r="AP54" s="164">
        <v>4.5179</v>
      </c>
      <c r="AQ54" s="164">
        <v>18.8475</v>
      </c>
      <c r="AR54" s="164">
        <v>21.2804</v>
      </c>
      <c r="AS54" s="164">
        <v>-16.5715</v>
      </c>
      <c r="AT54" s="164">
        <v>-13.6638</v>
      </c>
      <c r="AU54" s="164">
        <v>-13.7446</v>
      </c>
      <c r="AV54" s="164">
        <v>0.41880000000000001</v>
      </c>
      <c r="AW54" s="164">
        <v>0.34250000000000003</v>
      </c>
      <c r="AX54" s="164">
        <v>-17.5486</v>
      </c>
      <c r="AY54" s="164">
        <v>-11.5205</v>
      </c>
      <c r="AZ54" s="164">
        <v>1.5905</v>
      </c>
      <c r="BA54" s="164">
        <v>7.5010000000000003</v>
      </c>
      <c r="BB54" s="164">
        <v>34.367600000000003</v>
      </c>
      <c r="BC54" s="164">
        <v>8.0490999999999993</v>
      </c>
      <c r="BD54" s="164">
        <v>-5</v>
      </c>
      <c r="BE54" s="164">
        <v>-5.0999999999999996</v>
      </c>
      <c r="BF54" s="164">
        <v>-24.365600000000001</v>
      </c>
      <c r="BG54" s="164">
        <v>-24.267299999999999</v>
      </c>
      <c r="BH54" s="164">
        <v>-2.5186000000000002</v>
      </c>
      <c r="BI54" s="165"/>
      <c r="BJ54" s="164">
        <v>2.1591999999999998</v>
      </c>
      <c r="BK54" s="164">
        <v>2.0428999999999999</v>
      </c>
      <c r="BL54" s="164">
        <v>-1.35E-2</v>
      </c>
      <c r="BM54" s="164">
        <v>0.2298</v>
      </c>
      <c r="BN54" s="164">
        <v>-109.13420000000001</v>
      </c>
      <c r="BO54" s="164">
        <v>74.434600000000003</v>
      </c>
      <c r="BP54" s="164">
        <v>73.824200000000005</v>
      </c>
      <c r="BQ54" s="164">
        <v>82.9114</v>
      </c>
      <c r="BR54" s="164">
        <v>-81.909499999999994</v>
      </c>
      <c r="BS54" s="165"/>
      <c r="BT54" s="165"/>
      <c r="BU54" s="165"/>
      <c r="BV54" s="164">
        <v>18.532</v>
      </c>
      <c r="BW54" s="164">
        <v>8.35</v>
      </c>
      <c r="BX54" s="164">
        <v>4.6900000000000004</v>
      </c>
      <c r="BY54" s="164">
        <v>-11.1</v>
      </c>
      <c r="BZ54" s="164">
        <v>5.4</v>
      </c>
      <c r="CA54" s="164">
        <v>-15.4009</v>
      </c>
      <c r="CB54" s="164">
        <v>-15.534800000000001</v>
      </c>
      <c r="CC54" s="164">
        <v>33.554499999999997</v>
      </c>
      <c r="CD54" s="164">
        <v>33.096699999999998</v>
      </c>
      <c r="CE54" s="164">
        <v>-1.4730000000000001</v>
      </c>
      <c r="CF54" s="164">
        <v>1.8862000000000001</v>
      </c>
      <c r="CG54" s="164">
        <v>2.1877</v>
      </c>
      <c r="CH54" s="164">
        <v>2.2906</v>
      </c>
      <c r="CI54" s="164">
        <v>21.293299999999999</v>
      </c>
      <c r="CJ54" s="165"/>
      <c r="CK54" s="165"/>
      <c r="CL54" s="164">
        <v>65.2</v>
      </c>
      <c r="CM54" s="164">
        <v>-38.9</v>
      </c>
      <c r="CN54" s="164">
        <v>-1.93</v>
      </c>
      <c r="CO54" s="164">
        <v>47.1843</v>
      </c>
      <c r="CP54" s="164">
        <v>47.426099999999998</v>
      </c>
      <c r="CQ54" s="164">
        <v>45.755400000000002</v>
      </c>
      <c r="CR54" s="164">
        <v>98.666399999999996</v>
      </c>
      <c r="CS54" s="164">
        <v>98.661299999999997</v>
      </c>
      <c r="CT54" s="164">
        <v>-23.510999999999999</v>
      </c>
      <c r="CU54" s="164">
        <v>-83.1965</v>
      </c>
      <c r="CV54" s="164">
        <v>-23.4178</v>
      </c>
      <c r="CW54" s="164">
        <v>2.5735999999999999</v>
      </c>
      <c r="CX54" s="164">
        <v>24.94</v>
      </c>
      <c r="CY54" s="164">
        <v>11.43</v>
      </c>
      <c r="CZ54" s="164">
        <v>6.7236000000000002</v>
      </c>
      <c r="DA54" s="164">
        <v>6.8390000000000004</v>
      </c>
      <c r="DB54" s="164">
        <v>-9</v>
      </c>
      <c r="DC54" s="165"/>
      <c r="DD54" s="164">
        <v>-21.907399999999999</v>
      </c>
      <c r="DE54" s="164">
        <v>-21.860499999999998</v>
      </c>
      <c r="DF54" s="164">
        <v>45.3</v>
      </c>
      <c r="DG54" s="164">
        <v>1.54E-2</v>
      </c>
      <c r="DH54" s="164">
        <v>-4.4486999999999997</v>
      </c>
      <c r="DI54" s="164">
        <v>9.1</v>
      </c>
      <c r="DJ54" s="164">
        <v>9.3000000000000007</v>
      </c>
      <c r="DK54" s="164">
        <v>-3.2178</v>
      </c>
      <c r="DL54" s="164">
        <v>-0.93500000000000005</v>
      </c>
      <c r="DM54" s="164">
        <v>32.494199999999999</v>
      </c>
      <c r="DN54" s="164">
        <v>5.9432999999999998</v>
      </c>
      <c r="DO54" s="164">
        <v>-0.37</v>
      </c>
      <c r="DP54" s="164">
        <v>0.48</v>
      </c>
      <c r="DQ54" s="164">
        <v>8.7210000000000001</v>
      </c>
      <c r="DR54" s="164">
        <v>-45.9176</v>
      </c>
      <c r="DS54" s="164">
        <v>-5.69</v>
      </c>
      <c r="DT54" s="164">
        <v>-5.81</v>
      </c>
      <c r="DU54" s="164">
        <v>18.670000000000002</v>
      </c>
      <c r="DV54" s="164">
        <v>21.23</v>
      </c>
      <c r="DW54" s="164">
        <v>-41.9636</v>
      </c>
      <c r="DX54" s="164">
        <v>-20.7727</v>
      </c>
      <c r="DY54" s="164">
        <v>-40.769599999999997</v>
      </c>
      <c r="DZ54" s="164">
        <v>-40.390900000000002</v>
      </c>
      <c r="EA54" s="164">
        <v>9.7870000000000008</v>
      </c>
      <c r="EB54" s="164">
        <v>-13.5312</v>
      </c>
      <c r="EC54" s="164">
        <v>-23.897400000000001</v>
      </c>
      <c r="ED54" s="164">
        <v>-23.743400000000001</v>
      </c>
      <c r="EE54" s="164">
        <v>-18.669799999999999</v>
      </c>
      <c r="EF54" s="164">
        <v>-18.430700000000002</v>
      </c>
      <c r="EG54" s="164">
        <v>-10.340999999999999</v>
      </c>
      <c r="EH54" s="164">
        <v>-149.93340000000001</v>
      </c>
      <c r="EI54" s="164">
        <v>-39.8842</v>
      </c>
      <c r="EJ54" s="165"/>
      <c r="EK54" s="164">
        <v>-5.4592000000000001</v>
      </c>
      <c r="EL54" s="164">
        <v>-5.0206999999999997</v>
      </c>
      <c r="EM54" s="164">
        <v>0</v>
      </c>
      <c r="EN54" s="164">
        <v>4.3141999999999996</v>
      </c>
      <c r="EO54" s="164">
        <v>3.7113</v>
      </c>
      <c r="EP54" s="164">
        <v>1.552</v>
      </c>
      <c r="EQ54" s="164">
        <v>-30.402000000000001</v>
      </c>
      <c r="ER54" s="164">
        <v>-29.791899999999998</v>
      </c>
      <c r="ES54" s="164">
        <v>-0.62849999999999995</v>
      </c>
      <c r="ET54" s="165"/>
      <c r="EU54" s="164">
        <v>-15.94</v>
      </c>
      <c r="EV54" s="164">
        <v>-1.9</v>
      </c>
      <c r="EW54" s="164">
        <v>1.0102</v>
      </c>
      <c r="EX54" s="164">
        <v>18.133199999999999</v>
      </c>
      <c r="EY54" s="164">
        <v>-7.7271999999999998</v>
      </c>
      <c r="EZ54" s="164">
        <v>3.5853000000000002</v>
      </c>
      <c r="FA54" s="164">
        <v>3.8860000000000001</v>
      </c>
      <c r="FB54" s="164">
        <v>2.0747</v>
      </c>
      <c r="FC54" s="164">
        <v>-19.0366</v>
      </c>
      <c r="FD54" s="165"/>
      <c r="FE54" s="164">
        <v>1.3063</v>
      </c>
      <c r="FF54" s="164">
        <v>1.5481</v>
      </c>
      <c r="FG54" s="164">
        <v>0</v>
      </c>
      <c r="FH54" s="164">
        <v>0</v>
      </c>
      <c r="FI54" s="164">
        <v>0</v>
      </c>
      <c r="FJ54" s="164">
        <v>2.0095000000000001</v>
      </c>
      <c r="FK54" s="164">
        <v>1.5071000000000001</v>
      </c>
      <c r="FL54" s="164">
        <v>-28.1327</v>
      </c>
      <c r="FM54" s="164">
        <v>22.585100000000001</v>
      </c>
      <c r="FN54" s="164">
        <v>22.147600000000001</v>
      </c>
      <c r="FO54" s="164">
        <v>-17.500399999999999</v>
      </c>
      <c r="FP54" s="165"/>
      <c r="FQ54" s="164">
        <v>19.9283</v>
      </c>
      <c r="FR54" s="164">
        <v>-20.5</v>
      </c>
      <c r="FS54" s="164">
        <v>-2.6124999999999998</v>
      </c>
      <c r="FT54" s="164">
        <v>0.31519999999999998</v>
      </c>
      <c r="FU54" s="164">
        <v>2.39</v>
      </c>
      <c r="FV54" s="164">
        <v>1.78</v>
      </c>
      <c r="FW54" s="164">
        <v>-19.680800000000001</v>
      </c>
      <c r="FX54" s="165"/>
      <c r="FY54" s="164">
        <v>3.0859999999999999</v>
      </c>
      <c r="FZ54" s="164">
        <v>3.5999999999999997E-2</v>
      </c>
      <c r="GA54" s="165"/>
      <c r="GB54" s="164">
        <v>7.13</v>
      </c>
      <c r="GC54" s="164">
        <v>-2.9805999999999999</v>
      </c>
      <c r="GD54" s="164">
        <v>4.6501999999999999</v>
      </c>
      <c r="GE54" s="164">
        <v>-3.45</v>
      </c>
      <c r="GF54" s="164">
        <v>29.517700000000001</v>
      </c>
      <c r="GG54" s="165"/>
      <c r="GH54" s="164">
        <v>23.462299999999999</v>
      </c>
      <c r="GI54" s="164">
        <v>-11.0663</v>
      </c>
      <c r="GJ54" s="165"/>
      <c r="GK54" s="164">
        <v>2.4607000000000001</v>
      </c>
      <c r="GL54" s="165"/>
      <c r="GM54" s="165"/>
      <c r="GN54" s="164">
        <v>-12.2667</v>
      </c>
      <c r="GO54" s="164">
        <v>-13.4991</v>
      </c>
      <c r="GP54" s="164">
        <v>7.0763999999999996</v>
      </c>
      <c r="GQ54" s="164">
        <v>-36.217799999999997</v>
      </c>
      <c r="GR54" s="164">
        <v>11.7021</v>
      </c>
      <c r="GS54" s="164">
        <v>11.1348</v>
      </c>
      <c r="GT54" s="164">
        <v>103.65430000000001</v>
      </c>
      <c r="GU54" s="164">
        <v>-9.9659999999999993</v>
      </c>
      <c r="GV54" s="164">
        <v>-9.1486999999999998</v>
      </c>
      <c r="GW54" s="164">
        <v>-4.6605999999999996</v>
      </c>
      <c r="GX54" s="164">
        <v>1.8505</v>
      </c>
      <c r="GY54" s="164">
        <v>4.5274000000000001</v>
      </c>
      <c r="GZ54" s="164">
        <v>4.6207000000000003</v>
      </c>
      <c r="HA54" s="164">
        <v>1.3069</v>
      </c>
      <c r="HB54" s="164">
        <v>17.433499999999999</v>
      </c>
      <c r="HC54" s="164">
        <v>19.217300000000002</v>
      </c>
      <c r="HD54" s="164">
        <v>-9.64</v>
      </c>
      <c r="HE54" s="164">
        <v>4.1113</v>
      </c>
      <c r="HF54" s="164">
        <v>26.873899999999999</v>
      </c>
      <c r="HG54" s="164">
        <v>0</v>
      </c>
      <c r="HH54" s="164">
        <v>42.5261</v>
      </c>
      <c r="HI54" s="164">
        <v>9.8811999999999998</v>
      </c>
      <c r="HJ54" s="164">
        <v>11.6701</v>
      </c>
      <c r="HK54" s="164">
        <v>0</v>
      </c>
      <c r="HL54" s="165"/>
      <c r="HM54" s="164">
        <v>0</v>
      </c>
      <c r="HN54" s="164">
        <v>-10.8042</v>
      </c>
      <c r="HO54" s="164">
        <v>38.566899999999997</v>
      </c>
      <c r="HP54" s="164">
        <v>39.681100000000001</v>
      </c>
      <c r="HQ54" s="164">
        <v>-13.8911</v>
      </c>
      <c r="HR54" s="164">
        <v>-13.720800000000001</v>
      </c>
      <c r="HS54" s="164">
        <v>-5.2117000000000004</v>
      </c>
      <c r="HT54" s="164">
        <v>-5.0086000000000004</v>
      </c>
      <c r="HU54" s="164">
        <v>13.34</v>
      </c>
      <c r="HV54" s="164">
        <v>13.19</v>
      </c>
      <c r="HW54" s="164">
        <v>-33.299999999999997</v>
      </c>
      <c r="HX54" s="164">
        <v>-33.4</v>
      </c>
      <c r="HY54" s="164">
        <v>0.81030000000000002</v>
      </c>
      <c r="HZ54" s="164">
        <v>-11.6</v>
      </c>
      <c r="IA54" s="164">
        <v>35.831899999999997</v>
      </c>
      <c r="IB54" s="164">
        <v>29.771100000000001</v>
      </c>
      <c r="IC54" s="164">
        <v>29.645800000000001</v>
      </c>
      <c r="ID54" s="164">
        <v>-20.399999999999999</v>
      </c>
      <c r="IE54" s="164">
        <v>-36.299999999999997</v>
      </c>
      <c r="IF54" s="164">
        <v>1.3</v>
      </c>
      <c r="IG54" s="164">
        <v>0.7</v>
      </c>
      <c r="IH54" s="165"/>
      <c r="II54" s="164">
        <v>-18.013999999999999</v>
      </c>
      <c r="IJ54" s="164">
        <v>-114.806</v>
      </c>
      <c r="IK54" s="164">
        <v>1.3680000000000001</v>
      </c>
      <c r="IL54" s="164">
        <v>-263.00009999999997</v>
      </c>
      <c r="IM54" s="164">
        <v>-4.1787000000000001</v>
      </c>
      <c r="IN54" s="164">
        <v>-42.848999999999997</v>
      </c>
      <c r="IO54" s="164">
        <v>95.072900000000004</v>
      </c>
      <c r="IP54" s="164">
        <v>71.876000000000005</v>
      </c>
      <c r="IQ54" s="164">
        <v>115.48520000000001</v>
      </c>
      <c r="IR54" s="164">
        <v>79.058599999999998</v>
      </c>
      <c r="IS54" s="164">
        <v>26.3857</v>
      </c>
      <c r="IT54" s="164">
        <v>18.2761</v>
      </c>
      <c r="IU54" s="164">
        <v>21.348600000000001</v>
      </c>
      <c r="IV54" s="164">
        <v>-3.7845</v>
      </c>
      <c r="IW54" s="164">
        <v>189.85230000000001</v>
      </c>
      <c r="IX54" s="164">
        <v>-189.50059999999999</v>
      </c>
      <c r="IY54" s="164">
        <v>14.8331</v>
      </c>
      <c r="IZ54" s="164">
        <v>-0.78600000000000003</v>
      </c>
      <c r="JA54" s="164">
        <v>-0.88990000000000002</v>
      </c>
      <c r="JB54" s="165"/>
      <c r="JC54" s="164">
        <v>-4.32</v>
      </c>
      <c r="JD54" s="164">
        <v>-0.97599999999999998</v>
      </c>
      <c r="JE54" s="164">
        <v>-0.995</v>
      </c>
      <c r="JF54" s="164">
        <v>-0.4</v>
      </c>
      <c r="JG54" s="164">
        <v>3.28</v>
      </c>
      <c r="JH54" s="164">
        <v>-3.0680000000000001</v>
      </c>
      <c r="JI54" s="164">
        <v>-9.1112000000000002</v>
      </c>
      <c r="JJ54" s="164">
        <v>4.6585999999999999</v>
      </c>
      <c r="JK54" s="164">
        <v>-5.4184999999999999</v>
      </c>
      <c r="JL54" s="164">
        <v>0.9</v>
      </c>
      <c r="JM54" s="164">
        <v>7.0640000000000001</v>
      </c>
      <c r="JN54" s="164">
        <v>7.0430000000000001</v>
      </c>
      <c r="JO54" s="164">
        <v>2.4468999999999999</v>
      </c>
      <c r="JP54" s="164">
        <v>2.8149999999999999</v>
      </c>
      <c r="JQ54" s="164">
        <v>4.1824000000000003</v>
      </c>
      <c r="JR54" s="164">
        <v>3.4722</v>
      </c>
      <c r="JS54" s="164">
        <v>3.8706999999999998</v>
      </c>
      <c r="JT54" s="165"/>
      <c r="JU54" s="164">
        <v>20.5</v>
      </c>
      <c r="JV54" s="164">
        <v>-9.5799999999999996E-2</v>
      </c>
      <c r="JW54" s="164">
        <v>-0.44</v>
      </c>
      <c r="JX54" s="165"/>
      <c r="JY54" s="164">
        <v>-7.5713999999999997</v>
      </c>
      <c r="JZ54" s="164">
        <v>-2.4811999999999999</v>
      </c>
      <c r="KA54" s="164">
        <v>-24.277999999999999</v>
      </c>
      <c r="KB54" s="164">
        <v>-6.0217000000000001</v>
      </c>
      <c r="KC54" s="164">
        <v>-2.4662999999999999</v>
      </c>
      <c r="KD54" s="164">
        <v>-26.107099999999999</v>
      </c>
      <c r="KE54" s="164">
        <v>-1.831</v>
      </c>
      <c r="KF54" s="164">
        <v>-22.8</v>
      </c>
      <c r="KG54" s="164">
        <v>4.7</v>
      </c>
      <c r="KH54" s="165"/>
      <c r="KI54" s="164">
        <v>-60.548099999999998</v>
      </c>
    </row>
    <row r="55" spans="1:295" ht="18" customHeight="1" x14ac:dyDescent="0.3">
      <c r="A55" s="161" t="s">
        <v>57</v>
      </c>
      <c r="B55" s="161" t="s">
        <v>811</v>
      </c>
      <c r="C55" s="164">
        <v>0</v>
      </c>
      <c r="D55" s="164">
        <v>3.1846000000000001</v>
      </c>
      <c r="E55" s="164">
        <v>-8.1364000000000001</v>
      </c>
      <c r="F55" s="164">
        <v>11.6769</v>
      </c>
      <c r="G55" s="164">
        <v>6.3456999999999999</v>
      </c>
      <c r="H55" s="165"/>
      <c r="I55" s="164">
        <v>12.962899999999999</v>
      </c>
      <c r="J55" s="165"/>
      <c r="K55" s="164">
        <v>9.7979000000000003</v>
      </c>
      <c r="L55" s="164">
        <v>3.5838999999999999</v>
      </c>
      <c r="M55" s="164">
        <v>5.0014000000000003</v>
      </c>
      <c r="N55" s="164">
        <v>0</v>
      </c>
      <c r="O55" s="164">
        <v>-24.2</v>
      </c>
      <c r="P55" s="164">
        <v>2.2000000000000002</v>
      </c>
      <c r="Q55" s="164">
        <v>2.484</v>
      </c>
      <c r="R55" s="164">
        <v>-19.8</v>
      </c>
      <c r="S55" s="164">
        <v>3.4916999999999998</v>
      </c>
      <c r="T55" s="165"/>
      <c r="U55" s="164">
        <v>3.0110000000000001</v>
      </c>
      <c r="V55" s="164">
        <v>2.8612000000000002</v>
      </c>
      <c r="W55" s="164">
        <v>5.2708000000000004</v>
      </c>
      <c r="X55" s="164">
        <v>5.5457999999999998</v>
      </c>
      <c r="Y55" s="164">
        <v>-4.702</v>
      </c>
      <c r="Z55" s="164">
        <v>2.6574</v>
      </c>
      <c r="AA55" s="165"/>
      <c r="AB55" s="164">
        <v>-0.79520000000000002</v>
      </c>
      <c r="AC55" s="164">
        <v>-1.3879999999999999</v>
      </c>
      <c r="AD55" s="164">
        <v>-1.3680000000000001</v>
      </c>
      <c r="AE55" s="164">
        <v>8.3940000000000001</v>
      </c>
      <c r="AF55" s="164">
        <v>-22.2</v>
      </c>
      <c r="AG55" s="164">
        <v>-8.8000000000000007</v>
      </c>
      <c r="AH55" s="165"/>
      <c r="AI55" s="165"/>
      <c r="AJ55" s="164">
        <v>-15.07</v>
      </c>
      <c r="AK55" s="164">
        <v>-15.21</v>
      </c>
      <c r="AL55" s="165"/>
      <c r="AM55" s="164">
        <v>-11.83</v>
      </c>
      <c r="AN55" s="164">
        <v>-11.91</v>
      </c>
      <c r="AO55" s="164">
        <v>2.7711999999999999</v>
      </c>
      <c r="AP55" s="164">
        <v>4.4935</v>
      </c>
      <c r="AQ55" s="164">
        <v>17.710799999999999</v>
      </c>
      <c r="AR55" s="164">
        <v>19.995699999999999</v>
      </c>
      <c r="AS55" s="164">
        <v>-18.561800000000002</v>
      </c>
      <c r="AT55" s="164">
        <v>-12.0563</v>
      </c>
      <c r="AU55" s="164">
        <v>-12.436999999999999</v>
      </c>
      <c r="AV55" s="164">
        <v>4.0000000000000001E-3</v>
      </c>
      <c r="AW55" s="164">
        <v>0.1169</v>
      </c>
      <c r="AX55" s="164">
        <v>-15.003399999999999</v>
      </c>
      <c r="AY55" s="164">
        <v>-12.860099999999999</v>
      </c>
      <c r="AZ55" s="164">
        <v>1.196</v>
      </c>
      <c r="BA55" s="164">
        <v>6.8498000000000001</v>
      </c>
      <c r="BB55" s="164">
        <v>35.363100000000003</v>
      </c>
      <c r="BC55" s="164">
        <v>6.5545</v>
      </c>
      <c r="BD55" s="164">
        <v>-4.3</v>
      </c>
      <c r="BE55" s="164">
        <v>-4.5</v>
      </c>
      <c r="BF55" s="164">
        <v>-24.7468</v>
      </c>
      <c r="BG55" s="164">
        <v>-24.474</v>
      </c>
      <c r="BH55" s="164">
        <v>-2.4441999999999999</v>
      </c>
      <c r="BI55" s="165"/>
      <c r="BJ55" s="164">
        <v>1.8933</v>
      </c>
      <c r="BK55" s="164">
        <v>2.0038999999999998</v>
      </c>
      <c r="BL55" s="164">
        <v>-9.4100000000000003E-2</v>
      </c>
      <c r="BM55" s="164">
        <v>0.27410000000000001</v>
      </c>
      <c r="BN55" s="164">
        <v>-98.055899999999994</v>
      </c>
      <c r="BO55" s="164">
        <v>71.779499999999999</v>
      </c>
      <c r="BP55" s="164">
        <v>71.901600000000002</v>
      </c>
      <c r="BQ55" s="164">
        <v>82.345299999999995</v>
      </c>
      <c r="BR55" s="164">
        <v>-80.718400000000003</v>
      </c>
      <c r="BS55" s="165"/>
      <c r="BT55" s="165"/>
      <c r="BU55" s="165"/>
      <c r="BV55" s="164">
        <v>17.524100000000001</v>
      </c>
      <c r="BW55" s="164">
        <v>8.3000000000000007</v>
      </c>
      <c r="BX55" s="164">
        <v>4.51</v>
      </c>
      <c r="BY55" s="164">
        <v>-11.8</v>
      </c>
      <c r="BZ55" s="164">
        <v>4.96</v>
      </c>
      <c r="CA55" s="164">
        <v>-12.855700000000001</v>
      </c>
      <c r="CB55" s="164">
        <v>-12.855700000000001</v>
      </c>
      <c r="CC55" s="164">
        <v>30.1236</v>
      </c>
      <c r="CD55" s="164">
        <v>29.365500000000001</v>
      </c>
      <c r="CE55" s="164">
        <v>-0.49790000000000001</v>
      </c>
      <c r="CF55" s="164">
        <v>3.4123999999999999</v>
      </c>
      <c r="CG55" s="164">
        <v>3.5379</v>
      </c>
      <c r="CH55" s="164">
        <v>2.0449999999999999</v>
      </c>
      <c r="CI55" s="164">
        <v>21.397300000000001</v>
      </c>
      <c r="CJ55" s="165"/>
      <c r="CK55" s="165"/>
      <c r="CL55" s="164">
        <v>65</v>
      </c>
      <c r="CM55" s="164">
        <v>-39.299999999999997</v>
      </c>
      <c r="CN55" s="164">
        <v>-2.0699999999999998</v>
      </c>
      <c r="CO55" s="164">
        <v>46.699399999999997</v>
      </c>
      <c r="CP55" s="164">
        <v>46.573599999999999</v>
      </c>
      <c r="CQ55" s="164">
        <v>45.117899999999999</v>
      </c>
      <c r="CR55" s="164">
        <v>97.497299999999996</v>
      </c>
      <c r="CS55" s="164">
        <v>98.377399999999994</v>
      </c>
      <c r="CT55" s="164">
        <v>-21.761099999999999</v>
      </c>
      <c r="CU55" s="164">
        <v>-83.015000000000001</v>
      </c>
      <c r="CV55" s="164">
        <v>-21.004200000000001</v>
      </c>
      <c r="CW55" s="164">
        <v>2.3795999999999999</v>
      </c>
      <c r="CX55" s="164">
        <v>25.18</v>
      </c>
      <c r="CY55" s="164">
        <v>11.09</v>
      </c>
      <c r="CZ55" s="164">
        <v>5.7861000000000002</v>
      </c>
      <c r="DA55" s="164">
        <v>5.9600999999999997</v>
      </c>
      <c r="DB55" s="164">
        <v>-8.16</v>
      </c>
      <c r="DC55" s="165"/>
      <c r="DD55" s="164">
        <v>-22.505600000000001</v>
      </c>
      <c r="DE55" s="164">
        <v>-22.342199999999998</v>
      </c>
      <c r="DF55" s="164">
        <v>46.4343</v>
      </c>
      <c r="DG55" s="164">
        <v>1.54E-2</v>
      </c>
      <c r="DH55" s="164">
        <v>-3.9941</v>
      </c>
      <c r="DI55" s="165"/>
      <c r="DJ55" s="165"/>
      <c r="DK55" s="164">
        <v>-3.2677999999999998</v>
      </c>
      <c r="DL55" s="164">
        <v>-1.6831</v>
      </c>
      <c r="DM55" s="164">
        <v>31.232500000000002</v>
      </c>
      <c r="DN55" s="164">
        <v>4.6444999999999999</v>
      </c>
      <c r="DO55" s="164">
        <v>-1.31</v>
      </c>
      <c r="DP55" s="164">
        <v>0.84</v>
      </c>
      <c r="DQ55" s="164">
        <v>7.1550000000000002</v>
      </c>
      <c r="DR55" s="164">
        <v>-44.762500000000003</v>
      </c>
      <c r="DS55" s="164">
        <v>-5.63</v>
      </c>
      <c r="DT55" s="164">
        <v>-5.76</v>
      </c>
      <c r="DU55" s="164">
        <v>17.09</v>
      </c>
      <c r="DV55" s="164">
        <v>20.61</v>
      </c>
      <c r="DW55" s="164">
        <v>-42.054499999999997</v>
      </c>
      <c r="DX55" s="164">
        <v>-20.909099999999999</v>
      </c>
      <c r="DY55" s="164">
        <v>-37.420999999999999</v>
      </c>
      <c r="DZ55" s="164">
        <v>-36.4</v>
      </c>
      <c r="EA55" s="164">
        <v>9.7552000000000003</v>
      </c>
      <c r="EB55" s="164">
        <v>-14.2003</v>
      </c>
      <c r="EC55" s="164">
        <v>-24.5977</v>
      </c>
      <c r="ED55" s="164">
        <v>-25.182300000000001</v>
      </c>
      <c r="EE55" s="164">
        <v>-17.127300000000002</v>
      </c>
      <c r="EF55" s="164">
        <v>-19.009399999999999</v>
      </c>
      <c r="EG55" s="164">
        <v>-9.99</v>
      </c>
      <c r="EH55" s="164">
        <v>-149.1113</v>
      </c>
      <c r="EI55" s="164">
        <v>-40.1282</v>
      </c>
      <c r="EJ55" s="165"/>
      <c r="EK55" s="164">
        <v>-6.9535999999999998</v>
      </c>
      <c r="EL55" s="164">
        <v>-6.4397000000000002</v>
      </c>
      <c r="EM55" s="164">
        <v>8.3160000000000007</v>
      </c>
      <c r="EN55" s="164">
        <v>1.7259</v>
      </c>
      <c r="EO55" s="164">
        <v>1.0706</v>
      </c>
      <c r="EP55" s="164">
        <v>22.544</v>
      </c>
      <c r="EQ55" s="164">
        <v>-30.7149</v>
      </c>
      <c r="ER55" s="164">
        <v>-30.625900000000001</v>
      </c>
      <c r="ES55" s="164">
        <v>-2.3965000000000001</v>
      </c>
      <c r="ET55" s="164">
        <v>-13.63</v>
      </c>
      <c r="EU55" s="164">
        <v>-12.38</v>
      </c>
      <c r="EV55" s="164">
        <v>-0.6</v>
      </c>
      <c r="EW55" s="164">
        <v>1.1135999999999999</v>
      </c>
      <c r="EX55" s="164">
        <v>14.9047</v>
      </c>
      <c r="EY55" s="164">
        <v>-7.5955000000000004</v>
      </c>
      <c r="EZ55" s="164">
        <v>3.6995</v>
      </c>
      <c r="FA55" s="164">
        <v>3.3142999999999998</v>
      </c>
      <c r="FB55" s="164">
        <v>0.155</v>
      </c>
      <c r="FC55" s="164">
        <v>-18.2362</v>
      </c>
      <c r="FD55" s="165"/>
      <c r="FE55" s="164">
        <v>1.3069999999999999</v>
      </c>
      <c r="FF55" s="164">
        <v>1.5152000000000001</v>
      </c>
      <c r="FG55" s="164">
        <v>4.1468999999999996</v>
      </c>
      <c r="FH55" s="164">
        <v>3.8892000000000002</v>
      </c>
      <c r="FI55" s="164">
        <v>3.3963000000000001</v>
      </c>
      <c r="FJ55" s="164">
        <v>-1.3396999999999999</v>
      </c>
      <c r="FK55" s="164">
        <v>-1.3396999999999999</v>
      </c>
      <c r="FL55" s="164">
        <v>-16.7456</v>
      </c>
      <c r="FM55" s="164">
        <v>18.503799999999998</v>
      </c>
      <c r="FN55" s="164">
        <v>18.029199999999999</v>
      </c>
      <c r="FO55" s="164">
        <v>-7.4333999999999998</v>
      </c>
      <c r="FP55" s="165"/>
      <c r="FQ55" s="164">
        <v>19.000499999999999</v>
      </c>
      <c r="FR55" s="164">
        <v>-19.579999999999998</v>
      </c>
      <c r="FS55" s="164">
        <v>-2.5063</v>
      </c>
      <c r="FT55" s="164">
        <v>0.28039999999999998</v>
      </c>
      <c r="FU55" s="164">
        <v>1.2</v>
      </c>
      <c r="FV55" s="164">
        <v>2.29</v>
      </c>
      <c r="FW55" s="164">
        <v>-19.494700000000002</v>
      </c>
      <c r="FX55" s="165"/>
      <c r="FY55" s="164">
        <v>3.0750000000000002</v>
      </c>
      <c r="FZ55" s="164">
        <v>0.19900000000000001</v>
      </c>
      <c r="GA55" s="165"/>
      <c r="GB55" s="164">
        <v>6.49</v>
      </c>
      <c r="GC55" s="164">
        <v>-13.4885</v>
      </c>
      <c r="GD55" s="164">
        <v>-4.9520999999999997</v>
      </c>
      <c r="GE55" s="164">
        <v>-3.3</v>
      </c>
      <c r="GF55" s="164">
        <v>27.339600000000001</v>
      </c>
      <c r="GG55" s="165"/>
      <c r="GH55" s="164">
        <v>19.070900000000002</v>
      </c>
      <c r="GI55" s="164">
        <v>-7.1707999999999998</v>
      </c>
      <c r="GJ55" s="165"/>
      <c r="GK55" s="164">
        <v>2.2496</v>
      </c>
      <c r="GL55" s="165"/>
      <c r="GM55" s="165"/>
      <c r="GN55" s="165"/>
      <c r="GO55" s="164">
        <v>-15.741099999999999</v>
      </c>
      <c r="GP55" s="164">
        <v>5.0255999999999998</v>
      </c>
      <c r="GQ55" s="164">
        <v>-32.604399999999998</v>
      </c>
      <c r="GR55" s="164">
        <v>13.069699999999999</v>
      </c>
      <c r="GS55" s="164">
        <v>11.157500000000001</v>
      </c>
      <c r="GT55" s="164">
        <v>104.59310000000001</v>
      </c>
      <c r="GU55" s="164">
        <v>-5.4757999999999996</v>
      </c>
      <c r="GV55" s="164">
        <v>-8.6145999999999994</v>
      </c>
      <c r="GW55" s="164">
        <v>7.6272000000000002</v>
      </c>
      <c r="GX55" s="164">
        <v>2.0070000000000001</v>
      </c>
      <c r="GY55" s="164">
        <v>4.3003999999999998</v>
      </c>
      <c r="GZ55" s="164">
        <v>4.3517000000000001</v>
      </c>
      <c r="HA55" s="164">
        <v>1</v>
      </c>
      <c r="HB55" s="164">
        <v>16.945599999999999</v>
      </c>
      <c r="HC55" s="164">
        <v>18.757400000000001</v>
      </c>
      <c r="HD55" s="164">
        <v>-10.06</v>
      </c>
      <c r="HE55" s="164">
        <v>4.5087999999999999</v>
      </c>
      <c r="HF55" s="164">
        <v>27.209099999999999</v>
      </c>
      <c r="HG55" s="164">
        <v>0</v>
      </c>
      <c r="HH55" s="164">
        <v>40.184199999999997</v>
      </c>
      <c r="HI55" s="164">
        <v>12.111499999999999</v>
      </c>
      <c r="HJ55" s="164">
        <v>11.689399999999999</v>
      </c>
      <c r="HK55" s="164">
        <v>-5.5392000000000001</v>
      </c>
      <c r="HL55" s="165"/>
      <c r="HM55" s="164">
        <v>-9.9011999999999993</v>
      </c>
      <c r="HN55" s="164">
        <v>0</v>
      </c>
      <c r="HO55" s="165"/>
      <c r="HP55" s="165"/>
      <c r="HQ55" s="164">
        <v>-14.270099999999999</v>
      </c>
      <c r="HR55" s="164">
        <v>-13.9954</v>
      </c>
      <c r="HS55" s="164">
        <v>-4.8220999999999998</v>
      </c>
      <c r="HT55" s="164">
        <v>-4.2187000000000001</v>
      </c>
      <c r="HU55" s="164">
        <v>14.22</v>
      </c>
      <c r="HV55" s="164">
        <v>14.32</v>
      </c>
      <c r="HW55" s="164">
        <v>-33.299999999999997</v>
      </c>
      <c r="HX55" s="164">
        <v>-33.299999999999997</v>
      </c>
      <c r="HY55" s="164">
        <v>0.72240000000000004</v>
      </c>
      <c r="HZ55" s="164">
        <v>-12.24</v>
      </c>
      <c r="IA55" s="164">
        <v>35.2196</v>
      </c>
      <c r="IB55" s="164">
        <v>30.642900000000001</v>
      </c>
      <c r="IC55" s="164">
        <v>29.594000000000001</v>
      </c>
      <c r="ID55" s="164">
        <v>-20.399999999999999</v>
      </c>
      <c r="IE55" s="164">
        <v>-36.700000000000003</v>
      </c>
      <c r="IF55" s="164">
        <v>1.3</v>
      </c>
      <c r="IG55" s="164">
        <v>0.7</v>
      </c>
      <c r="IH55" s="165"/>
      <c r="II55" s="165"/>
      <c r="IJ55" s="164">
        <v>-112.3322</v>
      </c>
      <c r="IK55" s="164">
        <v>2.8548</v>
      </c>
      <c r="IL55" s="164">
        <v>-259.12869999999998</v>
      </c>
      <c r="IM55" s="164">
        <v>-4.3762999999999996</v>
      </c>
      <c r="IN55" s="164">
        <v>-40.402000000000001</v>
      </c>
      <c r="IO55" s="164">
        <v>93.686400000000006</v>
      </c>
      <c r="IP55" s="164">
        <v>74.482799999999997</v>
      </c>
      <c r="IQ55" s="164">
        <v>115.86920000000001</v>
      </c>
      <c r="IR55" s="164">
        <v>77.681700000000006</v>
      </c>
      <c r="IS55" s="164">
        <v>27.245899999999999</v>
      </c>
      <c r="IT55" s="164">
        <v>17.7425</v>
      </c>
      <c r="IU55" s="164">
        <v>20.6554</v>
      </c>
      <c r="IV55" s="164">
        <v>-7.8479999999999999</v>
      </c>
      <c r="IW55" s="164">
        <v>188.5402</v>
      </c>
      <c r="IX55" s="164">
        <v>-188.8699</v>
      </c>
      <c r="IY55" s="164">
        <v>13.5571</v>
      </c>
      <c r="IZ55" s="164">
        <v>0.67610000000000003</v>
      </c>
      <c r="JA55" s="164">
        <v>-1.0071000000000001</v>
      </c>
      <c r="JB55" s="165"/>
      <c r="JC55" s="164">
        <v>-4.08</v>
      </c>
      <c r="JD55" s="164">
        <v>-0.90300000000000002</v>
      </c>
      <c r="JE55" s="164">
        <v>-0.91900000000000004</v>
      </c>
      <c r="JF55" s="164">
        <v>-0.8</v>
      </c>
      <c r="JG55" s="164">
        <v>3.28</v>
      </c>
      <c r="JH55" s="164">
        <v>-3.0217000000000001</v>
      </c>
      <c r="JI55" s="164">
        <v>-8.8762000000000008</v>
      </c>
      <c r="JJ55" s="164">
        <v>4.1032000000000002</v>
      </c>
      <c r="JK55" s="164">
        <v>-5.4489999999999998</v>
      </c>
      <c r="JL55" s="164">
        <v>1.4</v>
      </c>
      <c r="JM55" s="164">
        <v>7.74</v>
      </c>
      <c r="JN55" s="164">
        <v>7.6210000000000004</v>
      </c>
      <c r="JO55" s="164">
        <v>2.5598999999999998</v>
      </c>
      <c r="JP55" s="164">
        <v>2.9378000000000002</v>
      </c>
      <c r="JQ55" s="164">
        <v>4.4748000000000001</v>
      </c>
      <c r="JR55" s="164">
        <v>3.8744000000000001</v>
      </c>
      <c r="JS55" s="164">
        <v>3.2025999999999999</v>
      </c>
      <c r="JT55" s="165"/>
      <c r="JU55" s="164">
        <v>21</v>
      </c>
      <c r="JV55" s="164">
        <v>0.90810000000000002</v>
      </c>
      <c r="JW55" s="164">
        <v>-0.56000000000000005</v>
      </c>
      <c r="JX55" s="165"/>
      <c r="JY55" s="164">
        <v>-8.1563999999999997</v>
      </c>
      <c r="JZ55" s="164">
        <v>-2.0135999999999998</v>
      </c>
      <c r="KA55" s="164">
        <v>-24.458200000000001</v>
      </c>
      <c r="KB55" s="164">
        <v>-6.2796000000000003</v>
      </c>
      <c r="KC55" s="164">
        <v>-2.8824999999999998</v>
      </c>
      <c r="KD55" s="164">
        <v>-26.083100000000002</v>
      </c>
      <c r="KE55" s="164">
        <v>-2.3542999999999998</v>
      </c>
      <c r="KF55" s="164">
        <v>-22.6</v>
      </c>
      <c r="KG55" s="164">
        <v>5.0999999999999996</v>
      </c>
      <c r="KH55" s="165"/>
      <c r="KI55" s="164">
        <v>-61.705300000000001</v>
      </c>
    </row>
    <row r="56" spans="1:295" ht="18" customHeight="1" x14ac:dyDescent="0.3">
      <c r="A56" s="161" t="s">
        <v>812</v>
      </c>
      <c r="B56" s="161" t="s">
        <v>58</v>
      </c>
      <c r="C56" s="166">
        <v>0</v>
      </c>
      <c r="D56" s="166">
        <v>2.9931999999999999</v>
      </c>
      <c r="E56" s="166">
        <v>-7.8699000000000003</v>
      </c>
      <c r="F56" s="166">
        <v>13.6027</v>
      </c>
      <c r="G56" s="166">
        <v>5.8653000000000004</v>
      </c>
      <c r="H56" s="167"/>
      <c r="I56" s="166">
        <v>12.587400000000001</v>
      </c>
      <c r="J56" s="167"/>
      <c r="K56" s="166">
        <v>9.1837</v>
      </c>
      <c r="L56" s="166">
        <v>3.4599000000000002</v>
      </c>
      <c r="M56" s="166">
        <v>4.8467000000000002</v>
      </c>
      <c r="N56" s="166">
        <v>2.2200000000000002</v>
      </c>
      <c r="O56" s="166">
        <v>-24.2</v>
      </c>
      <c r="P56" s="166">
        <v>0</v>
      </c>
      <c r="Q56" s="166">
        <v>3.3119999999999998</v>
      </c>
      <c r="R56" s="166">
        <v>-17.600000000000001</v>
      </c>
      <c r="S56" s="166">
        <v>3.4712000000000001</v>
      </c>
      <c r="T56" s="167"/>
      <c r="U56" s="166">
        <v>2.8216000000000001</v>
      </c>
      <c r="V56" s="166">
        <v>2.7955000000000001</v>
      </c>
      <c r="W56" s="166">
        <v>5.1523000000000003</v>
      </c>
      <c r="X56" s="166">
        <v>5.7398999999999996</v>
      </c>
      <c r="Y56" s="166">
        <v>-4.6702000000000004</v>
      </c>
      <c r="Z56" s="166">
        <v>2.6392000000000002</v>
      </c>
      <c r="AA56" s="167"/>
      <c r="AB56" s="166">
        <v>-0.88949999999999996</v>
      </c>
      <c r="AC56" s="166">
        <v>-1.369</v>
      </c>
      <c r="AD56" s="166">
        <v>-1.357</v>
      </c>
      <c r="AE56" s="166">
        <v>7.6580000000000004</v>
      </c>
      <c r="AF56" s="166">
        <v>-24.42</v>
      </c>
      <c r="AG56" s="166">
        <v>-11</v>
      </c>
      <c r="AH56" s="167"/>
      <c r="AI56" s="167"/>
      <c r="AJ56" s="166">
        <v>-15.35</v>
      </c>
      <c r="AK56" s="166">
        <v>-15.27</v>
      </c>
      <c r="AL56" s="167"/>
      <c r="AM56" s="166">
        <v>-11.81</v>
      </c>
      <c r="AN56" s="166">
        <v>-11.83</v>
      </c>
      <c r="AO56" s="166">
        <v>2.9899</v>
      </c>
      <c r="AP56" s="166">
        <v>4.3472</v>
      </c>
      <c r="AQ56" s="166">
        <v>18.5749</v>
      </c>
      <c r="AR56" s="166">
        <v>21.9909</v>
      </c>
      <c r="AS56" s="166">
        <v>-18.5458</v>
      </c>
      <c r="AT56" s="166">
        <v>-13.262</v>
      </c>
      <c r="AU56" s="166">
        <v>-11.7508</v>
      </c>
      <c r="AV56" s="166">
        <v>-0.51070000000000004</v>
      </c>
      <c r="AW56" s="166">
        <v>-0.47449999999999998</v>
      </c>
      <c r="AX56" s="166">
        <v>-14.8695</v>
      </c>
      <c r="AY56" s="166">
        <v>-12.324199999999999</v>
      </c>
      <c r="AZ56" s="166">
        <v>1.196</v>
      </c>
      <c r="BA56" s="166">
        <v>6.6117999999999997</v>
      </c>
      <c r="BB56" s="166">
        <v>39.226399999999998</v>
      </c>
      <c r="BC56" s="166">
        <v>7.4356</v>
      </c>
      <c r="BD56" s="166">
        <v>-4.0999999999999996</v>
      </c>
      <c r="BE56" s="166">
        <v>-4.2</v>
      </c>
      <c r="BF56" s="166">
        <v>-25.364899999999999</v>
      </c>
      <c r="BG56" s="166">
        <v>-25.057500000000001</v>
      </c>
      <c r="BH56" s="166">
        <v>-2.6497999999999999</v>
      </c>
      <c r="BI56" s="167"/>
      <c r="BJ56" s="166">
        <v>1.5701000000000001</v>
      </c>
      <c r="BK56" s="166">
        <v>1.6850000000000001</v>
      </c>
      <c r="BL56" s="166">
        <v>0</v>
      </c>
      <c r="BM56" s="166">
        <v>0.23180000000000001</v>
      </c>
      <c r="BN56" s="166">
        <v>-104.2817</v>
      </c>
      <c r="BO56" s="166">
        <v>72.664599999999993</v>
      </c>
      <c r="BP56" s="166">
        <v>72.817099999999996</v>
      </c>
      <c r="BQ56" s="166">
        <v>78.512600000000006</v>
      </c>
      <c r="BR56" s="166">
        <v>-88.752700000000004</v>
      </c>
      <c r="BS56" s="167"/>
      <c r="BT56" s="167"/>
      <c r="BU56" s="167"/>
      <c r="BV56" s="166">
        <v>16.3565</v>
      </c>
      <c r="BW56" s="166">
        <v>7.98</v>
      </c>
      <c r="BX56" s="166">
        <v>4.21</v>
      </c>
      <c r="BY56" s="166">
        <v>-11.83</v>
      </c>
      <c r="BZ56" s="166">
        <v>4.59</v>
      </c>
      <c r="CA56" s="166">
        <v>-16.740400000000001</v>
      </c>
      <c r="CB56" s="166">
        <v>-16.740400000000001</v>
      </c>
      <c r="CC56" s="166">
        <v>22.3325</v>
      </c>
      <c r="CD56" s="166">
        <v>21.3644</v>
      </c>
      <c r="CE56" s="166">
        <v>-2.4157999999999999</v>
      </c>
      <c r="CF56" s="166">
        <v>8.7363999999999997</v>
      </c>
      <c r="CG56" s="166">
        <v>8.8024000000000004</v>
      </c>
      <c r="CH56" s="166">
        <v>1.4728000000000001</v>
      </c>
      <c r="CI56" s="166">
        <v>21.5596</v>
      </c>
      <c r="CJ56" s="167"/>
      <c r="CK56" s="167"/>
      <c r="CL56" s="166">
        <v>61.2</v>
      </c>
      <c r="CM56" s="166">
        <v>-39.200000000000003</v>
      </c>
      <c r="CN56" s="166">
        <v>-2.15</v>
      </c>
      <c r="CO56" s="166">
        <v>48.015900000000002</v>
      </c>
      <c r="CP56" s="166">
        <v>47.609299999999998</v>
      </c>
      <c r="CQ56" s="166">
        <v>46.244399999999999</v>
      </c>
      <c r="CR56" s="166">
        <v>100.13500000000001</v>
      </c>
      <c r="CS56" s="166">
        <v>100.7103</v>
      </c>
      <c r="CT56" s="166">
        <v>-21.923300000000001</v>
      </c>
      <c r="CU56" s="166">
        <v>-85.439499999999995</v>
      </c>
      <c r="CV56" s="166">
        <v>-21.7836</v>
      </c>
      <c r="CW56" s="166">
        <v>2.2122999999999999</v>
      </c>
      <c r="CX56" s="166">
        <v>29.06</v>
      </c>
      <c r="CY56" s="166">
        <v>10.06</v>
      </c>
      <c r="CZ56" s="166">
        <v>5.0049000000000001</v>
      </c>
      <c r="DA56" s="166">
        <v>5.2765000000000004</v>
      </c>
      <c r="DB56" s="166">
        <v>-7.53</v>
      </c>
      <c r="DC56" s="167"/>
      <c r="DD56" s="166">
        <v>-23.183599999999998</v>
      </c>
      <c r="DE56" s="166">
        <v>-22.683199999999999</v>
      </c>
      <c r="DF56" s="166">
        <v>38.158799999999999</v>
      </c>
      <c r="DG56" s="166">
        <v>1.55E-2</v>
      </c>
      <c r="DH56" s="166">
        <v>-3.7437999999999998</v>
      </c>
      <c r="DI56" s="166">
        <v>11.4</v>
      </c>
      <c r="DJ56" s="166">
        <v>11.7</v>
      </c>
      <c r="DK56" s="166">
        <v>-4.2858999999999998</v>
      </c>
      <c r="DL56" s="166">
        <v>-2.4310999999999998</v>
      </c>
      <c r="DM56" s="166">
        <v>33.4405</v>
      </c>
      <c r="DN56" s="166">
        <v>3.9022999999999999</v>
      </c>
      <c r="DO56" s="166">
        <v>-1.91</v>
      </c>
      <c r="DP56" s="166">
        <v>-0.13</v>
      </c>
      <c r="DQ56" s="166">
        <v>8.1809999999999992</v>
      </c>
      <c r="DR56" s="166">
        <v>-36.567100000000003</v>
      </c>
      <c r="DS56" s="166">
        <v>-6.17</v>
      </c>
      <c r="DT56" s="166">
        <v>-6.24</v>
      </c>
      <c r="DU56" s="166">
        <v>17.04</v>
      </c>
      <c r="DV56" s="166">
        <v>18.55</v>
      </c>
      <c r="DW56" s="166">
        <v>-34.0364</v>
      </c>
      <c r="DX56" s="166">
        <v>-17.0364</v>
      </c>
      <c r="DY56" s="166">
        <v>-34.980600000000003</v>
      </c>
      <c r="DZ56" s="166">
        <v>-34.809100000000001</v>
      </c>
      <c r="EA56" s="166">
        <v>9.6852999999999998</v>
      </c>
      <c r="EB56" s="166">
        <v>-14.9201</v>
      </c>
      <c r="EC56" s="166">
        <v>-23.5303</v>
      </c>
      <c r="ED56" s="166">
        <v>-25.357099999999999</v>
      </c>
      <c r="EE56" s="166">
        <v>-13.865500000000001</v>
      </c>
      <c r="EF56" s="166">
        <v>-14.2149</v>
      </c>
      <c r="EG56" s="166">
        <v>-9.57</v>
      </c>
      <c r="EH56" s="166">
        <v>-145.87209999999999</v>
      </c>
      <c r="EI56" s="166">
        <v>-42.020099999999999</v>
      </c>
      <c r="EJ56" s="167"/>
      <c r="EK56" s="166">
        <v>-7.6140999999999996</v>
      </c>
      <c r="EL56" s="166">
        <v>-6.7854000000000001</v>
      </c>
      <c r="EM56" s="166">
        <v>0</v>
      </c>
      <c r="EN56" s="166">
        <v>-0.47410000000000002</v>
      </c>
      <c r="EO56" s="166">
        <v>-1.5763</v>
      </c>
      <c r="EP56" s="166">
        <v>26.128</v>
      </c>
      <c r="EQ56" s="166">
        <v>-31.2409</v>
      </c>
      <c r="ER56" s="166">
        <v>-31.092700000000001</v>
      </c>
      <c r="ES56" s="166">
        <v>-3.5809000000000002</v>
      </c>
      <c r="ET56" s="166">
        <v>-17.670000000000002</v>
      </c>
      <c r="EU56" s="166">
        <v>-10.5</v>
      </c>
      <c r="EV56" s="166">
        <v>4.9000000000000004</v>
      </c>
      <c r="EW56" s="166">
        <v>1.0731999999999999</v>
      </c>
      <c r="EX56" s="166">
        <v>12.5671</v>
      </c>
      <c r="EY56" s="166">
        <v>-7.2424999999999997</v>
      </c>
      <c r="EZ56" s="166">
        <v>4.0541999999999998</v>
      </c>
      <c r="FA56" s="166">
        <v>3.2932000000000001</v>
      </c>
      <c r="FB56" s="166">
        <v>-1.7088000000000001</v>
      </c>
      <c r="FC56" s="166">
        <v>-12.5261</v>
      </c>
      <c r="FD56" s="167"/>
      <c r="FE56" s="166">
        <v>1.3150999999999999</v>
      </c>
      <c r="FF56" s="166">
        <v>1.5697000000000001</v>
      </c>
      <c r="FG56" s="166">
        <v>4.3327999999999998</v>
      </c>
      <c r="FH56" s="166">
        <v>2.7265999999999999</v>
      </c>
      <c r="FI56" s="166">
        <v>2.5084</v>
      </c>
      <c r="FJ56" s="166">
        <v>3.3491</v>
      </c>
      <c r="FK56" s="166">
        <v>3.6840000000000002</v>
      </c>
      <c r="FL56" s="166">
        <v>-18.0853</v>
      </c>
      <c r="FM56" s="166">
        <v>16.4133</v>
      </c>
      <c r="FN56" s="166">
        <v>16.579000000000001</v>
      </c>
      <c r="FO56" s="166">
        <v>-7.3170999999999999</v>
      </c>
      <c r="FP56" s="167"/>
      <c r="FQ56" s="166">
        <v>18.907800000000002</v>
      </c>
      <c r="FR56" s="166">
        <v>-19.579999999999998</v>
      </c>
      <c r="FS56" s="166">
        <v>-2.5063</v>
      </c>
      <c r="FT56" s="166">
        <v>0.2621</v>
      </c>
      <c r="FU56" s="166">
        <v>1.35</v>
      </c>
      <c r="FV56" s="166">
        <v>1.33</v>
      </c>
      <c r="FW56" s="166">
        <v>-19.421199999999999</v>
      </c>
      <c r="FX56" s="167"/>
      <c r="FY56" s="166">
        <v>3.1579999999999999</v>
      </c>
      <c r="FZ56" s="166">
        <v>0.247</v>
      </c>
      <c r="GA56" s="167"/>
      <c r="GB56" s="166">
        <v>6.62</v>
      </c>
      <c r="GC56" s="166">
        <v>-12.793900000000001</v>
      </c>
      <c r="GD56" s="166">
        <v>-4.7922000000000002</v>
      </c>
      <c r="GE56" s="166">
        <v>-3.15</v>
      </c>
      <c r="GF56" s="166">
        <v>26.907299999999999</v>
      </c>
      <c r="GG56" s="167"/>
      <c r="GH56" s="166">
        <v>19.279699999999998</v>
      </c>
      <c r="GI56" s="166">
        <v>-6.7145999999999999</v>
      </c>
      <c r="GJ56" s="167"/>
      <c r="GK56" s="166">
        <v>2.1316999999999999</v>
      </c>
      <c r="GL56" s="167"/>
      <c r="GM56" s="167"/>
      <c r="GN56" s="167"/>
      <c r="GO56" s="166">
        <v>-13.7409</v>
      </c>
      <c r="GP56" s="166">
        <v>6.9878999999999998</v>
      </c>
      <c r="GQ56" s="166">
        <v>-33.528799999999997</v>
      </c>
      <c r="GR56" s="166">
        <v>10.8591</v>
      </c>
      <c r="GS56" s="166">
        <v>9.2390000000000008</v>
      </c>
      <c r="GT56" s="166">
        <v>100.5378</v>
      </c>
      <c r="GU56" s="166">
        <v>-5.9477000000000002</v>
      </c>
      <c r="GV56" s="166">
        <v>-9.0456000000000003</v>
      </c>
      <c r="GW56" s="166">
        <v>7.5072000000000001</v>
      </c>
      <c r="GX56" s="166">
        <v>2.5078999999999998</v>
      </c>
      <c r="GY56" s="166">
        <v>4.2198000000000002</v>
      </c>
      <c r="GZ56" s="166">
        <v>4.2251000000000003</v>
      </c>
      <c r="HA56" s="166">
        <v>1.9662999999999999</v>
      </c>
      <c r="HB56" s="166">
        <v>16.742000000000001</v>
      </c>
      <c r="HC56" s="166">
        <v>18.4145</v>
      </c>
      <c r="HD56" s="166">
        <v>-9.2200000000000006</v>
      </c>
      <c r="HE56" s="166">
        <v>4.2348999999999997</v>
      </c>
      <c r="HF56" s="166">
        <v>31.7164</v>
      </c>
      <c r="HG56" s="166">
        <v>0</v>
      </c>
      <c r="HH56" s="166">
        <v>40.397799999999997</v>
      </c>
      <c r="HI56" s="166">
        <v>10.285500000000001</v>
      </c>
      <c r="HJ56" s="166">
        <v>10.7012</v>
      </c>
      <c r="HK56" s="166">
        <v>0</v>
      </c>
      <c r="HL56" s="167"/>
      <c r="HM56" s="166">
        <v>0</v>
      </c>
      <c r="HN56" s="166">
        <v>-10.7369</v>
      </c>
      <c r="HO56" s="167"/>
      <c r="HP56" s="167"/>
      <c r="HQ56" s="166">
        <v>-14.215199999999999</v>
      </c>
      <c r="HR56" s="166">
        <v>-13.5999</v>
      </c>
      <c r="HS56" s="166">
        <v>-4.8939000000000004</v>
      </c>
      <c r="HT56" s="166">
        <v>-4.3601000000000001</v>
      </c>
      <c r="HU56" s="166">
        <v>15.34</v>
      </c>
      <c r="HV56" s="166">
        <v>15.51</v>
      </c>
      <c r="HW56" s="166">
        <v>-32.9</v>
      </c>
      <c r="HX56" s="166">
        <v>-32.5</v>
      </c>
      <c r="HY56" s="166">
        <v>0.79190000000000005</v>
      </c>
      <c r="HZ56" s="166">
        <v>-12.32</v>
      </c>
      <c r="IA56" s="166">
        <v>34.983400000000003</v>
      </c>
      <c r="IB56" s="166">
        <v>29.8736</v>
      </c>
      <c r="IC56" s="166">
        <v>30.119</v>
      </c>
      <c r="ID56" s="166">
        <v>-19.899999999999999</v>
      </c>
      <c r="IE56" s="166">
        <v>-35.4</v>
      </c>
      <c r="IF56" s="166">
        <v>1.3</v>
      </c>
      <c r="IG56" s="166">
        <v>0.4</v>
      </c>
      <c r="IH56" s="167"/>
      <c r="II56" s="167"/>
      <c r="IJ56" s="166">
        <v>-110.3002</v>
      </c>
      <c r="IK56" s="166">
        <v>3.0017999999999998</v>
      </c>
      <c r="IL56" s="166">
        <v>-258.71469999999999</v>
      </c>
      <c r="IM56" s="166">
        <v>-8.6470000000000002</v>
      </c>
      <c r="IN56" s="166">
        <v>-38.211199999999998</v>
      </c>
      <c r="IO56" s="166">
        <v>91.029499999999999</v>
      </c>
      <c r="IP56" s="166">
        <v>79.195599999999999</v>
      </c>
      <c r="IQ56" s="166">
        <v>121.0967</v>
      </c>
      <c r="IR56" s="166">
        <v>76.166399999999996</v>
      </c>
      <c r="IS56" s="166">
        <v>26.3644</v>
      </c>
      <c r="IT56" s="166">
        <v>21.377400000000002</v>
      </c>
      <c r="IU56" s="166">
        <v>22.139099999999999</v>
      </c>
      <c r="IV56" s="166">
        <v>-11.2666</v>
      </c>
      <c r="IW56" s="166">
        <v>184.8518</v>
      </c>
      <c r="IX56" s="166">
        <v>-187.71789999999999</v>
      </c>
      <c r="IY56" s="166">
        <v>9.8455999999999992</v>
      </c>
      <c r="IZ56" s="166">
        <v>3.7664</v>
      </c>
      <c r="JA56" s="166">
        <v>-1.2634000000000001</v>
      </c>
      <c r="JB56" s="167"/>
      <c r="JC56" s="166">
        <v>-3.52</v>
      </c>
      <c r="JD56" s="166">
        <v>-1.0900000000000001</v>
      </c>
      <c r="JE56" s="166">
        <v>-1.079</v>
      </c>
      <c r="JF56" s="166">
        <v>-1.44</v>
      </c>
      <c r="JG56" s="166">
        <v>4.08</v>
      </c>
      <c r="JH56" s="166">
        <v>-3.2818999999999998</v>
      </c>
      <c r="JI56" s="166">
        <v>-9.8436000000000003</v>
      </c>
      <c r="JJ56" s="166">
        <v>4.3380999999999998</v>
      </c>
      <c r="JK56" s="166">
        <v>-4.7744999999999997</v>
      </c>
      <c r="JL56" s="166">
        <v>1.7</v>
      </c>
      <c r="JM56" s="166">
        <v>7.7510000000000003</v>
      </c>
      <c r="JN56" s="166">
        <v>7.5730000000000004</v>
      </c>
      <c r="JO56" s="167"/>
      <c r="JP56" s="167"/>
      <c r="JQ56" s="166">
        <v>4.6887999999999996</v>
      </c>
      <c r="JR56" s="166">
        <v>3.8696999999999999</v>
      </c>
      <c r="JS56" s="166">
        <v>3.2378</v>
      </c>
      <c r="JT56" s="167"/>
      <c r="JU56" s="166">
        <v>20</v>
      </c>
      <c r="JV56" s="166">
        <v>0.97050000000000003</v>
      </c>
      <c r="JW56" s="166">
        <v>-0.56999999999999995</v>
      </c>
      <c r="JX56" s="167"/>
      <c r="JY56" s="166">
        <v>-8.84</v>
      </c>
      <c r="JZ56" s="166">
        <v>-2.4060999999999999</v>
      </c>
      <c r="KA56" s="166">
        <v>-24.587900000000001</v>
      </c>
      <c r="KB56" s="166">
        <v>-7.0614999999999997</v>
      </c>
      <c r="KC56" s="166">
        <v>-2.9085000000000001</v>
      </c>
      <c r="KD56" s="166">
        <v>-25.7776</v>
      </c>
      <c r="KE56" s="166">
        <v>-2.6438999999999999</v>
      </c>
      <c r="KF56" s="166">
        <v>-21.6</v>
      </c>
      <c r="KG56" s="166">
        <v>3.9</v>
      </c>
      <c r="KH56" s="167"/>
      <c r="KI56" s="166">
        <v>-62.988100000000003</v>
      </c>
    </row>
    <row r="57" spans="1:295" x14ac:dyDescent="0.3">
      <c r="A57" s="226" t="s">
        <v>824</v>
      </c>
      <c r="B57" s="226"/>
      <c r="C57" s="168">
        <v>0</v>
      </c>
      <c r="D57" s="168">
        <v>5.7926000000000002</v>
      </c>
      <c r="E57" s="168">
        <v>-6.5552999999999999</v>
      </c>
      <c r="F57" s="168">
        <v>13.6027</v>
      </c>
      <c r="G57" s="168">
        <v>12.5938</v>
      </c>
      <c r="H57" s="168">
        <v>0</v>
      </c>
      <c r="I57" s="168">
        <v>22.123899999999999</v>
      </c>
      <c r="J57" s="168">
        <v>0</v>
      </c>
      <c r="K57" s="168">
        <v>28.344100000000001</v>
      </c>
      <c r="L57" s="168">
        <v>12.4376</v>
      </c>
      <c r="M57" s="168">
        <v>12.233000000000001</v>
      </c>
      <c r="N57" s="168">
        <v>2.2200000000000002</v>
      </c>
      <c r="O57" s="168">
        <v>-19.8</v>
      </c>
      <c r="P57" s="168">
        <v>11</v>
      </c>
      <c r="Q57" s="168">
        <v>5.7960000000000003</v>
      </c>
      <c r="R57" s="168">
        <v>-15.4</v>
      </c>
      <c r="S57" s="168">
        <v>4.5724999999999998</v>
      </c>
      <c r="T57" s="168">
        <v>0</v>
      </c>
      <c r="U57" s="168">
        <v>8.9763999999999999</v>
      </c>
      <c r="V57" s="168">
        <v>8.9383999999999997</v>
      </c>
      <c r="W57" s="168">
        <v>15.153700000000001</v>
      </c>
      <c r="X57" s="168">
        <v>11.183999999999999</v>
      </c>
      <c r="Y57" s="168">
        <v>-2.6120000000000001</v>
      </c>
      <c r="Z57" s="168">
        <v>2.6827000000000001</v>
      </c>
      <c r="AA57" s="168">
        <v>0</v>
      </c>
      <c r="AB57" s="168">
        <v>4.4999999999999997E-3</v>
      </c>
      <c r="AC57" s="168">
        <v>0</v>
      </c>
      <c r="AD57" s="168">
        <v>0.21299999999999999</v>
      </c>
      <c r="AE57" s="168">
        <v>8.3940000000000001</v>
      </c>
      <c r="AF57" s="168">
        <v>-4.4400000000000004</v>
      </c>
      <c r="AG57" s="168">
        <v>2.2000000000000002</v>
      </c>
      <c r="AH57" s="168">
        <v>0</v>
      </c>
      <c r="AI57" s="168">
        <v>0</v>
      </c>
      <c r="AJ57" s="168">
        <v>-14.45</v>
      </c>
      <c r="AK57" s="168">
        <v>-14.5</v>
      </c>
      <c r="AL57" s="168">
        <v>-10</v>
      </c>
      <c r="AM57" s="168">
        <v>1.52</v>
      </c>
      <c r="AN57" s="168">
        <v>1.32</v>
      </c>
      <c r="AO57" s="168">
        <v>6.0284000000000004</v>
      </c>
      <c r="AP57" s="168">
        <v>4.5179</v>
      </c>
      <c r="AQ57" s="168">
        <v>23.502500000000001</v>
      </c>
      <c r="AR57" s="168">
        <v>25.445699999999999</v>
      </c>
      <c r="AS57" s="168">
        <v>-6.1405000000000003</v>
      </c>
      <c r="AT57" s="168">
        <v>-0.80369999999999997</v>
      </c>
      <c r="AU57" s="168">
        <v>-1.1993</v>
      </c>
      <c r="AV57" s="168">
        <v>21.504899999999999</v>
      </c>
      <c r="AW57" s="168">
        <v>24.667899999999999</v>
      </c>
      <c r="AX57" s="168">
        <v>-9.3771000000000004</v>
      </c>
      <c r="AY57" s="168">
        <v>-6.0282</v>
      </c>
      <c r="AZ57" s="168">
        <v>3.5632999999999999</v>
      </c>
      <c r="BA57" s="168">
        <v>27.726900000000001</v>
      </c>
      <c r="BB57" s="168">
        <v>95.570300000000003</v>
      </c>
      <c r="BC57" s="168">
        <v>22.3979</v>
      </c>
      <c r="BD57" s="168">
        <v>-1</v>
      </c>
      <c r="BE57" s="168">
        <v>-0.9</v>
      </c>
      <c r="BF57" s="168">
        <v>-19.951599999999999</v>
      </c>
      <c r="BG57" s="168">
        <v>-19.402200000000001</v>
      </c>
      <c r="BH57" s="168">
        <v>-0.61319999999999997</v>
      </c>
      <c r="BI57" s="168">
        <v>0</v>
      </c>
      <c r="BJ57" s="168">
        <v>9.1593</v>
      </c>
      <c r="BK57" s="168">
        <v>8.6409000000000002</v>
      </c>
      <c r="BL57" s="168">
        <v>4.4077999999999999</v>
      </c>
      <c r="BM57" s="168">
        <v>3.0613000000000001</v>
      </c>
      <c r="BN57" s="168">
        <v>-60.5182</v>
      </c>
      <c r="BO57" s="168">
        <v>95.4619</v>
      </c>
      <c r="BP57" s="168">
        <v>95.248199999999997</v>
      </c>
      <c r="BQ57" s="168">
        <v>117.36499999999999</v>
      </c>
      <c r="BR57" s="168">
        <v>-29.622199999999999</v>
      </c>
      <c r="BS57" s="168">
        <v>0</v>
      </c>
      <c r="BT57" s="168">
        <v>0</v>
      </c>
      <c r="BU57" s="168">
        <v>0</v>
      </c>
      <c r="BV57" s="168">
        <v>33.401600000000002</v>
      </c>
      <c r="BW57" s="168">
        <v>9.66</v>
      </c>
      <c r="BX57" s="168">
        <v>9.3000000000000007</v>
      </c>
      <c r="BY57" s="168">
        <v>-0.78</v>
      </c>
      <c r="BZ57" s="168">
        <v>11.58</v>
      </c>
      <c r="CA57" s="168">
        <v>-12.855700000000001</v>
      </c>
      <c r="CB57" s="168">
        <v>-12.855700000000001</v>
      </c>
      <c r="CC57" s="168">
        <v>48.91</v>
      </c>
      <c r="CD57" s="168">
        <v>47.933300000000003</v>
      </c>
      <c r="CE57" s="168">
        <v>-0.49790000000000001</v>
      </c>
      <c r="CF57" s="168">
        <v>8.7363999999999997</v>
      </c>
      <c r="CG57" s="168">
        <v>8.8024000000000004</v>
      </c>
      <c r="CH57" s="168">
        <v>8.9086999999999996</v>
      </c>
      <c r="CI57" s="168">
        <v>24.459</v>
      </c>
      <c r="CJ57" s="168">
        <v>2.88</v>
      </c>
      <c r="CK57" s="168">
        <v>6.4119999999999999</v>
      </c>
      <c r="CL57" s="168">
        <v>96.6</v>
      </c>
      <c r="CM57" s="168">
        <v>-16.899999999999999</v>
      </c>
      <c r="CN57" s="168">
        <v>-1.76</v>
      </c>
      <c r="CO57" s="168">
        <v>63.0488</v>
      </c>
      <c r="CP57" s="168">
        <v>62.805199999999999</v>
      </c>
      <c r="CQ57" s="168">
        <v>60.512300000000003</v>
      </c>
      <c r="CR57" s="168">
        <v>108.14660000000001</v>
      </c>
      <c r="CS57" s="168">
        <v>108.5299</v>
      </c>
      <c r="CT57" s="168">
        <v>-19.410399999999999</v>
      </c>
      <c r="CU57" s="168">
        <v>-55.8444</v>
      </c>
      <c r="CV57" s="168">
        <v>-13.1409</v>
      </c>
      <c r="CW57" s="168">
        <v>3.9754999999999998</v>
      </c>
      <c r="CX57" s="168">
        <v>34.74</v>
      </c>
      <c r="CY57" s="168">
        <v>20.91</v>
      </c>
      <c r="CZ57" s="168">
        <v>13.911099999999999</v>
      </c>
      <c r="DA57" s="168">
        <v>13.870200000000001</v>
      </c>
      <c r="DB57" s="168">
        <v>-6.5</v>
      </c>
      <c r="DC57" s="168">
        <v>25.5123</v>
      </c>
      <c r="DD57" s="168">
        <v>-12.900700000000001</v>
      </c>
      <c r="DE57" s="168">
        <v>-12.938499999999999</v>
      </c>
      <c r="DF57" s="168">
        <v>51.304299999999998</v>
      </c>
      <c r="DG57" s="168">
        <v>1.55E-2</v>
      </c>
      <c r="DH57" s="168">
        <v>-3.1215999999999999</v>
      </c>
      <c r="DI57" s="168">
        <v>16.5</v>
      </c>
      <c r="DJ57" s="168">
        <v>16.3</v>
      </c>
      <c r="DK57" s="168">
        <v>-0.97409999999999997</v>
      </c>
      <c r="DL57" s="168">
        <v>8.6082000000000001</v>
      </c>
      <c r="DM57" s="168">
        <v>42.114800000000002</v>
      </c>
      <c r="DN57" s="168">
        <v>19.117100000000001</v>
      </c>
      <c r="DO57" s="168">
        <v>9.35</v>
      </c>
      <c r="DP57" s="168">
        <v>0.84</v>
      </c>
      <c r="DQ57" s="168">
        <v>14.256</v>
      </c>
      <c r="DR57" s="168">
        <v>-21.531199999999998</v>
      </c>
      <c r="DS57" s="168">
        <v>1.1100000000000001</v>
      </c>
      <c r="DT57" s="168">
        <v>1.07</v>
      </c>
      <c r="DU57" s="168">
        <v>29.08</v>
      </c>
      <c r="DV57" s="168">
        <v>31.68</v>
      </c>
      <c r="DW57" s="168">
        <v>-18.2545</v>
      </c>
      <c r="DX57" s="168">
        <v>-9.3181999999999992</v>
      </c>
      <c r="DY57" s="168">
        <v>-34.980600000000003</v>
      </c>
      <c r="DZ57" s="168">
        <v>-34.809100000000001</v>
      </c>
      <c r="EA57" s="168">
        <v>47.330100000000002</v>
      </c>
      <c r="EB57" s="168">
        <v>16.766500000000001</v>
      </c>
      <c r="EC57" s="168">
        <v>4.9631999999999996</v>
      </c>
      <c r="ED57" s="168">
        <v>4.7743000000000002</v>
      </c>
      <c r="EE57" s="168">
        <v>-8.0554000000000006</v>
      </c>
      <c r="EF57" s="168">
        <v>-11.757999999999999</v>
      </c>
      <c r="EG57" s="168">
        <v>-7.55</v>
      </c>
      <c r="EH57" s="168">
        <v>-67.843299999999999</v>
      </c>
      <c r="EI57" s="168">
        <v>0.62260000000000004</v>
      </c>
      <c r="EJ57" s="168">
        <v>0</v>
      </c>
      <c r="EK57" s="168">
        <v>-3.8026</v>
      </c>
      <c r="EL57" s="168">
        <v>-2.9725000000000001</v>
      </c>
      <c r="EM57" s="168">
        <v>34.537799999999997</v>
      </c>
      <c r="EN57" s="168">
        <v>6.8166000000000002</v>
      </c>
      <c r="EO57" s="168">
        <v>5.9584999999999999</v>
      </c>
      <c r="EP57" s="168">
        <v>28.175999999999998</v>
      </c>
      <c r="EQ57" s="168">
        <v>-25.767299999999999</v>
      </c>
      <c r="ER57" s="168">
        <v>-25.476600000000001</v>
      </c>
      <c r="ES57" s="168">
        <v>16.803799999999999</v>
      </c>
      <c r="ET57" s="168">
        <v>14</v>
      </c>
      <c r="EU57" s="168">
        <v>-7.45</v>
      </c>
      <c r="EV57" s="168">
        <v>8.5</v>
      </c>
      <c r="EW57" s="168">
        <v>3.7833000000000001</v>
      </c>
      <c r="EX57" s="168">
        <v>21.846900000000002</v>
      </c>
      <c r="EY57" s="168">
        <v>-4.9215999999999998</v>
      </c>
      <c r="EZ57" s="168">
        <v>6.1989999999999998</v>
      </c>
      <c r="FA57" s="168">
        <v>4.8887999999999998</v>
      </c>
      <c r="FB57" s="168">
        <v>14.5434</v>
      </c>
      <c r="FC57" s="168">
        <v>-12.5261</v>
      </c>
      <c r="FD57" s="168">
        <v>0</v>
      </c>
      <c r="FE57" s="168">
        <v>1.4319999999999999</v>
      </c>
      <c r="FF57" s="168">
        <v>1.6297999999999999</v>
      </c>
      <c r="FG57" s="168">
        <v>5.1933999999999996</v>
      </c>
      <c r="FH57" s="168">
        <v>5.2668999999999997</v>
      </c>
      <c r="FI57" s="168">
        <v>4.1311</v>
      </c>
      <c r="FJ57" s="168">
        <v>19.424900000000001</v>
      </c>
      <c r="FK57" s="168">
        <v>18.755099999999999</v>
      </c>
      <c r="FL57" s="168">
        <v>-16.075800000000001</v>
      </c>
      <c r="FM57" s="168">
        <v>35.4161</v>
      </c>
      <c r="FN57" s="168">
        <v>35.099499999999999</v>
      </c>
      <c r="FO57" s="168">
        <v>-4.3277999999999999</v>
      </c>
      <c r="FP57" s="168">
        <v>0</v>
      </c>
      <c r="FQ57" s="168">
        <v>24.669599999999999</v>
      </c>
      <c r="FR57" s="168">
        <v>-16.45</v>
      </c>
      <c r="FS57" s="168">
        <v>-0.79790000000000005</v>
      </c>
      <c r="FT57" s="168">
        <v>0.41220000000000001</v>
      </c>
      <c r="FU57" s="168">
        <v>2.39</v>
      </c>
      <c r="FV57" s="168">
        <v>3</v>
      </c>
      <c r="FW57" s="168">
        <v>-17.3748</v>
      </c>
      <c r="FX57" s="168">
        <v>0</v>
      </c>
      <c r="FY57" s="168">
        <v>3.6</v>
      </c>
      <c r="FZ57" s="168">
        <v>1.1739999999999999</v>
      </c>
      <c r="GA57" s="168">
        <v>4.1425999999999998</v>
      </c>
      <c r="GB57" s="168">
        <v>14.18</v>
      </c>
      <c r="GC57" s="168">
        <v>0.42080000000000001</v>
      </c>
      <c r="GD57" s="168">
        <v>7.2820999999999998</v>
      </c>
      <c r="GE57" s="168">
        <v>-2.0299999999999998</v>
      </c>
      <c r="GF57" s="168">
        <v>34.805199999999999</v>
      </c>
      <c r="GG57" s="168">
        <v>0</v>
      </c>
      <c r="GH57" s="168">
        <v>29.2273</v>
      </c>
      <c r="GI57" s="168">
        <v>-1.9942</v>
      </c>
      <c r="GJ57" s="168">
        <v>0</v>
      </c>
      <c r="GK57" s="168">
        <v>3.6339999999999999</v>
      </c>
      <c r="GL57" s="168">
        <v>7.3499999999999996E-2</v>
      </c>
      <c r="GM57" s="168">
        <v>0</v>
      </c>
      <c r="GN57" s="168">
        <v>-10.9443</v>
      </c>
      <c r="GO57" s="168">
        <v>-8.7302999999999997</v>
      </c>
      <c r="GP57" s="168">
        <v>9.7711000000000006</v>
      </c>
      <c r="GQ57" s="168">
        <v>-29.495200000000001</v>
      </c>
      <c r="GR57" s="168">
        <v>13.6722</v>
      </c>
      <c r="GS57" s="168">
        <v>13.608000000000001</v>
      </c>
      <c r="GT57" s="168">
        <v>161.7056</v>
      </c>
      <c r="GU57" s="168">
        <v>-3.9895999999999998</v>
      </c>
      <c r="GV57" s="168">
        <v>-5.9333999999999998</v>
      </c>
      <c r="GW57" s="168">
        <v>11.3666</v>
      </c>
      <c r="GX57" s="168">
        <v>4.0914000000000001</v>
      </c>
      <c r="GY57" s="168">
        <v>7.34</v>
      </c>
      <c r="GZ57" s="168">
        <v>7.5553999999999997</v>
      </c>
      <c r="HA57" s="168">
        <v>4</v>
      </c>
      <c r="HB57" s="168">
        <v>31.542100000000001</v>
      </c>
      <c r="HC57" s="168">
        <v>35.079900000000002</v>
      </c>
      <c r="HD57" s="168">
        <v>7.12</v>
      </c>
      <c r="HE57" s="168">
        <v>6.9317000000000002</v>
      </c>
      <c r="HF57" s="168">
        <v>49.666499999999999</v>
      </c>
      <c r="HG57" s="168">
        <v>62.767200000000003</v>
      </c>
      <c r="HH57" s="168">
        <v>58.610900000000001</v>
      </c>
      <c r="HI57" s="168">
        <v>26.977599999999999</v>
      </c>
      <c r="HJ57" s="168">
        <v>29.705100000000002</v>
      </c>
      <c r="HK57" s="168">
        <v>0</v>
      </c>
      <c r="HL57" s="168">
        <v>7.8018999999999998</v>
      </c>
      <c r="HM57" s="168">
        <v>0</v>
      </c>
      <c r="HN57" s="168">
        <v>0</v>
      </c>
      <c r="HO57" s="168">
        <v>65.6648</v>
      </c>
      <c r="HP57" s="168">
        <v>59.49</v>
      </c>
      <c r="HQ57" s="168">
        <v>-5.3819999999999997</v>
      </c>
      <c r="HR57" s="168">
        <v>-4.7062999999999997</v>
      </c>
      <c r="HS57" s="168">
        <v>2.3900999999999999</v>
      </c>
      <c r="HT57" s="168">
        <v>2.6581999999999999</v>
      </c>
      <c r="HU57" s="168">
        <v>37.659999999999997</v>
      </c>
      <c r="HV57" s="168">
        <v>37.9</v>
      </c>
      <c r="HW57" s="168">
        <v>-32.9</v>
      </c>
      <c r="HX57" s="168">
        <v>-32.5</v>
      </c>
      <c r="HY57" s="168">
        <v>0.9677</v>
      </c>
      <c r="HZ57" s="168">
        <v>5.6</v>
      </c>
      <c r="IA57" s="168">
        <v>57.501199999999997</v>
      </c>
      <c r="IB57" s="168">
        <v>32.685099999999998</v>
      </c>
      <c r="IC57" s="168">
        <v>32.425800000000002</v>
      </c>
      <c r="ID57" s="168">
        <v>-14.8</v>
      </c>
      <c r="IE57" s="168">
        <v>-30.7</v>
      </c>
      <c r="IF57" s="168">
        <v>7.3</v>
      </c>
      <c r="IG57" s="168">
        <v>6.8</v>
      </c>
      <c r="IH57" s="168">
        <v>-17.063600000000001</v>
      </c>
      <c r="II57" s="168">
        <v>-16.993200000000002</v>
      </c>
      <c r="IJ57" s="168">
        <v>-30.742899999999999</v>
      </c>
      <c r="IK57" s="168">
        <v>69.345200000000006</v>
      </c>
      <c r="IL57" s="168">
        <v>-254.0257</v>
      </c>
      <c r="IM57" s="168">
        <v>-3.7513999999999998</v>
      </c>
      <c r="IN57" s="168">
        <v>9.3321000000000005</v>
      </c>
      <c r="IO57" s="168">
        <v>109.3784</v>
      </c>
      <c r="IP57" s="168">
        <v>93.083200000000005</v>
      </c>
      <c r="IQ57" s="168">
        <v>134.8476</v>
      </c>
      <c r="IR57" s="168">
        <v>92.519400000000005</v>
      </c>
      <c r="IS57" s="168">
        <v>44.703299999999999</v>
      </c>
      <c r="IT57" s="168">
        <v>25.148299999999999</v>
      </c>
      <c r="IU57" s="168">
        <v>25.4801</v>
      </c>
      <c r="IV57" s="168">
        <v>9.6293000000000006</v>
      </c>
      <c r="IW57" s="168">
        <v>213.32230000000001</v>
      </c>
      <c r="IX57" s="168">
        <v>-178.0712</v>
      </c>
      <c r="IY57" s="168">
        <v>48.913600000000002</v>
      </c>
      <c r="IZ57" s="168">
        <v>34.6235</v>
      </c>
      <c r="JA57" s="168">
        <v>0.96309999999999996</v>
      </c>
      <c r="JB57" s="168">
        <v>0</v>
      </c>
      <c r="JC57" s="168">
        <v>-3.52</v>
      </c>
      <c r="JD57" s="168">
        <v>-0.44</v>
      </c>
      <c r="JE57" s="168">
        <v>-0.44900000000000001</v>
      </c>
      <c r="JF57" s="168">
        <v>7.2</v>
      </c>
      <c r="JG57" s="168">
        <v>4.08</v>
      </c>
      <c r="JH57" s="168">
        <v>-2.464</v>
      </c>
      <c r="JI57" s="168">
        <v>-2.9862000000000002</v>
      </c>
      <c r="JJ57" s="168">
        <v>15.794600000000001</v>
      </c>
      <c r="JK57" s="168">
        <v>-4.7744999999999997</v>
      </c>
      <c r="JL57" s="168">
        <v>2.8</v>
      </c>
      <c r="JM57" s="168">
        <v>9.5359999999999996</v>
      </c>
      <c r="JN57" s="168">
        <v>9.327</v>
      </c>
      <c r="JO57" s="168">
        <v>2.8111000000000002</v>
      </c>
      <c r="JP57" s="168">
        <v>3.2265999999999999</v>
      </c>
      <c r="JQ57" s="168">
        <v>5.6280999999999999</v>
      </c>
      <c r="JR57" s="168">
        <v>4.8440000000000003</v>
      </c>
      <c r="JS57" s="168">
        <v>5.0351999999999997</v>
      </c>
      <c r="JT57" s="168">
        <v>0</v>
      </c>
      <c r="JU57" s="168">
        <v>34.5</v>
      </c>
      <c r="JV57" s="168">
        <v>2.5901999999999998</v>
      </c>
      <c r="JW57" s="168">
        <v>0.56999999999999995</v>
      </c>
      <c r="JX57" s="168">
        <v>0</v>
      </c>
      <c r="JY57" s="168">
        <v>0</v>
      </c>
      <c r="JZ57" s="168">
        <v>0.16969999999999999</v>
      </c>
      <c r="KA57" s="168">
        <v>-20.965699999999998</v>
      </c>
      <c r="KB57" s="168">
        <v>0</v>
      </c>
      <c r="KC57" s="168">
        <v>0</v>
      </c>
      <c r="KD57" s="168">
        <v>-20.315799999999999</v>
      </c>
      <c r="KE57" s="168">
        <v>0</v>
      </c>
      <c r="KF57" s="168">
        <v>-17.8</v>
      </c>
      <c r="KG57" s="168">
        <v>18.399999999999999</v>
      </c>
      <c r="KH57" s="168">
        <v>0</v>
      </c>
      <c r="KI57" s="168">
        <v>-39.502299999999998</v>
      </c>
    </row>
    <row r="58" spans="1:295" x14ac:dyDescent="0.3">
      <c r="A58" s="226" t="s">
        <v>825</v>
      </c>
      <c r="B58" s="226"/>
      <c r="C58" s="168">
        <v>0</v>
      </c>
      <c r="D58" s="168">
        <v>2.1233</v>
      </c>
      <c r="E58" s="168">
        <v>-10.9434</v>
      </c>
      <c r="F58" s="168">
        <v>2.2751999999999999</v>
      </c>
      <c r="G58" s="168">
        <v>5.8653000000000004</v>
      </c>
      <c r="H58" s="168">
        <v>0</v>
      </c>
      <c r="I58" s="168">
        <v>8.4786999999999999</v>
      </c>
      <c r="J58" s="168">
        <v>0</v>
      </c>
      <c r="K58" s="168">
        <v>5.8463000000000003</v>
      </c>
      <c r="L58" s="168">
        <v>1.4670000000000001</v>
      </c>
      <c r="M58" s="168">
        <v>3.8525999999999998</v>
      </c>
      <c r="N58" s="168">
        <v>-15.54</v>
      </c>
      <c r="O58" s="168">
        <v>-33</v>
      </c>
      <c r="P58" s="168">
        <v>-2.2000000000000002</v>
      </c>
      <c r="Q58" s="168">
        <v>0.82799999999999996</v>
      </c>
      <c r="R58" s="168">
        <v>-24.2</v>
      </c>
      <c r="S58" s="168">
        <v>0.94479999999999997</v>
      </c>
      <c r="T58" s="168">
        <v>0</v>
      </c>
      <c r="U58" s="168">
        <v>2.5644</v>
      </c>
      <c r="V58" s="168">
        <v>2.4016000000000002</v>
      </c>
      <c r="W58" s="168">
        <v>4.5678000000000001</v>
      </c>
      <c r="X58" s="168">
        <v>3.4457</v>
      </c>
      <c r="Y58" s="168">
        <v>-5.3579999999999997</v>
      </c>
      <c r="Z58" s="168">
        <v>1.1264000000000001</v>
      </c>
      <c r="AA58" s="168">
        <v>0</v>
      </c>
      <c r="AB58" s="168">
        <v>-1.1655</v>
      </c>
      <c r="AC58" s="168">
        <v>-1.7649999999999999</v>
      </c>
      <c r="AD58" s="168">
        <v>-1.776</v>
      </c>
      <c r="AE58" s="168">
        <v>6.7770000000000001</v>
      </c>
      <c r="AF58" s="168">
        <v>-24.42</v>
      </c>
      <c r="AG58" s="168">
        <v>-13.2</v>
      </c>
      <c r="AH58" s="168">
        <v>0</v>
      </c>
      <c r="AI58" s="168">
        <v>0</v>
      </c>
      <c r="AJ58" s="168">
        <v>-28.15</v>
      </c>
      <c r="AK58" s="168">
        <v>-28.06</v>
      </c>
      <c r="AL58" s="168">
        <v>-10</v>
      </c>
      <c r="AM58" s="168">
        <v>-11.83</v>
      </c>
      <c r="AN58" s="168">
        <v>-11.91</v>
      </c>
      <c r="AO58" s="168">
        <v>-0.53620000000000001</v>
      </c>
      <c r="AP58" s="168">
        <v>3.4826000000000001</v>
      </c>
      <c r="AQ58" s="168">
        <v>11.785500000000001</v>
      </c>
      <c r="AR58" s="168">
        <v>11.8756</v>
      </c>
      <c r="AS58" s="168">
        <v>-23.0138</v>
      </c>
      <c r="AT58" s="168">
        <v>-15.003399999999999</v>
      </c>
      <c r="AU58" s="168">
        <v>-15.4291</v>
      </c>
      <c r="AV58" s="168">
        <v>-2.6374</v>
      </c>
      <c r="AW58" s="168">
        <v>-2.6480000000000001</v>
      </c>
      <c r="AX58" s="168">
        <v>-21.9693</v>
      </c>
      <c r="AY58" s="168">
        <v>-21.031600000000001</v>
      </c>
      <c r="AZ58" s="168">
        <v>-0.39450000000000002</v>
      </c>
      <c r="BA58" s="168">
        <v>-2.7902999999999998</v>
      </c>
      <c r="BB58" s="168">
        <v>31.8294</v>
      </c>
      <c r="BC58" s="168">
        <v>-0.54139999999999999</v>
      </c>
      <c r="BD58" s="168">
        <v>-6.6</v>
      </c>
      <c r="BE58" s="168">
        <v>-6.8</v>
      </c>
      <c r="BF58" s="168">
        <v>-32.3874</v>
      </c>
      <c r="BG58" s="168">
        <v>-32.234099999999998</v>
      </c>
      <c r="BH58" s="168">
        <v>-3.3410000000000002</v>
      </c>
      <c r="BI58" s="168">
        <v>0</v>
      </c>
      <c r="BJ58" s="168">
        <v>-3.1547000000000001</v>
      </c>
      <c r="BK58" s="168">
        <v>0.27050000000000002</v>
      </c>
      <c r="BL58" s="168">
        <v>-9.4100000000000003E-2</v>
      </c>
      <c r="BM58" s="168">
        <v>0.2298</v>
      </c>
      <c r="BN58" s="168">
        <v>-150.24260000000001</v>
      </c>
      <c r="BO58" s="168">
        <v>30.610099999999999</v>
      </c>
      <c r="BP58" s="168">
        <v>30.640599999999999</v>
      </c>
      <c r="BQ58" s="168">
        <v>11.5909</v>
      </c>
      <c r="BR58" s="168">
        <v>-145.63999999999999</v>
      </c>
      <c r="BS58" s="168">
        <v>0</v>
      </c>
      <c r="BT58" s="168">
        <v>0</v>
      </c>
      <c r="BU58" s="168">
        <v>0</v>
      </c>
      <c r="BV58" s="168">
        <v>8.7220999999999993</v>
      </c>
      <c r="BW58" s="168">
        <v>5.56</v>
      </c>
      <c r="BX58" s="168">
        <v>1.52</v>
      </c>
      <c r="BY58" s="168">
        <v>-15.06</v>
      </c>
      <c r="BZ58" s="168">
        <v>0.47</v>
      </c>
      <c r="CA58" s="168">
        <v>-31.341799999999999</v>
      </c>
      <c r="CB58" s="168">
        <v>-30.672000000000001</v>
      </c>
      <c r="CC58" s="168">
        <v>22.3325</v>
      </c>
      <c r="CD58" s="168">
        <v>21.3644</v>
      </c>
      <c r="CE58" s="168">
        <v>-6.8083</v>
      </c>
      <c r="CF58" s="168">
        <v>-12.494899999999999</v>
      </c>
      <c r="CG58" s="168">
        <v>-11.921099999999999</v>
      </c>
      <c r="CH58" s="168">
        <v>-3.1652999999999998</v>
      </c>
      <c r="CI58" s="168">
        <v>11.4331</v>
      </c>
      <c r="CJ58" s="168">
        <v>2.88</v>
      </c>
      <c r="CK58" s="168">
        <v>6.4119999999999999</v>
      </c>
      <c r="CL58" s="168">
        <v>34.6</v>
      </c>
      <c r="CM58" s="168">
        <v>-48.9</v>
      </c>
      <c r="CN58" s="168">
        <v>-4.46</v>
      </c>
      <c r="CO58" s="168">
        <v>29.189900000000002</v>
      </c>
      <c r="CP58" s="168">
        <v>29.243400000000001</v>
      </c>
      <c r="CQ58" s="168">
        <v>27.161999999999999</v>
      </c>
      <c r="CR58" s="168">
        <v>75.205299999999994</v>
      </c>
      <c r="CS58" s="168">
        <v>76.205799999999996</v>
      </c>
      <c r="CT58" s="168">
        <v>-25.836300000000001</v>
      </c>
      <c r="CU58" s="168">
        <v>-95.960400000000007</v>
      </c>
      <c r="CV58" s="168">
        <v>-27.439900000000002</v>
      </c>
      <c r="CW58" s="168">
        <v>1.3877999999999999</v>
      </c>
      <c r="CX58" s="168">
        <v>23.87</v>
      </c>
      <c r="CY58" s="168">
        <v>9.5</v>
      </c>
      <c r="CZ58" s="168">
        <v>3.7549000000000001</v>
      </c>
      <c r="DA58" s="168">
        <v>4.0069999999999997</v>
      </c>
      <c r="DB58" s="168">
        <v>-12.95</v>
      </c>
      <c r="DC58" s="168">
        <v>25.5123</v>
      </c>
      <c r="DD58" s="168">
        <v>-26.027699999999999</v>
      </c>
      <c r="DE58" s="168">
        <v>-25.350899999999999</v>
      </c>
      <c r="DF58" s="168">
        <v>21.0092</v>
      </c>
      <c r="DG58" s="168">
        <v>1.41E-2</v>
      </c>
      <c r="DH58" s="168">
        <v>-6.8925999999999998</v>
      </c>
      <c r="DI58" s="168">
        <v>-16.5</v>
      </c>
      <c r="DJ58" s="168">
        <v>-16.5</v>
      </c>
      <c r="DK58" s="168">
        <v>-4.5495999999999999</v>
      </c>
      <c r="DL58" s="168">
        <v>-3.7402000000000002</v>
      </c>
      <c r="DM58" s="168">
        <v>30.128499999999999</v>
      </c>
      <c r="DN58" s="168">
        <v>1.8613</v>
      </c>
      <c r="DO58" s="168">
        <v>-3.28</v>
      </c>
      <c r="DP58" s="168">
        <v>-2.3199999999999998</v>
      </c>
      <c r="DQ58" s="168">
        <v>4.9139999999999997</v>
      </c>
      <c r="DR58" s="168">
        <v>-49.852800000000002</v>
      </c>
      <c r="DS58" s="168">
        <v>-12.44</v>
      </c>
      <c r="DT58" s="168">
        <v>-12.65</v>
      </c>
      <c r="DU58" s="168">
        <v>9.25</v>
      </c>
      <c r="DV58" s="168">
        <v>16.260000000000002</v>
      </c>
      <c r="DW58" s="168">
        <v>-43.2</v>
      </c>
      <c r="DX58" s="168">
        <v>-21.7364</v>
      </c>
      <c r="DY58" s="168">
        <v>-52.402200000000001</v>
      </c>
      <c r="DZ58" s="168">
        <v>-50.7</v>
      </c>
      <c r="EA58" s="168">
        <v>9.5288000000000004</v>
      </c>
      <c r="EB58" s="168">
        <v>-18.846900000000002</v>
      </c>
      <c r="EC58" s="168">
        <v>-28.328099999999999</v>
      </c>
      <c r="ED58" s="168">
        <v>-28.0563</v>
      </c>
      <c r="EE58" s="168">
        <v>-27.748899999999999</v>
      </c>
      <c r="EF58" s="168">
        <v>-30.799499999999998</v>
      </c>
      <c r="EG58" s="168">
        <v>-12.577</v>
      </c>
      <c r="EH58" s="168">
        <v>-192.84030000000001</v>
      </c>
      <c r="EI58" s="168">
        <v>-84.528400000000005</v>
      </c>
      <c r="EJ58" s="168">
        <v>0</v>
      </c>
      <c r="EK58" s="168">
        <v>-13.485900000000001</v>
      </c>
      <c r="EL58" s="168">
        <v>-12.8451</v>
      </c>
      <c r="EM58" s="168">
        <v>0</v>
      </c>
      <c r="EN58" s="168">
        <v>-24.656500000000001</v>
      </c>
      <c r="EO58" s="168">
        <v>-25.081800000000001</v>
      </c>
      <c r="EP58" s="168">
        <v>-21.507999999999999</v>
      </c>
      <c r="EQ58" s="168">
        <v>-37.573300000000003</v>
      </c>
      <c r="ER58" s="168">
        <v>-37.551699999999997</v>
      </c>
      <c r="ES58" s="168">
        <v>-3.5809000000000002</v>
      </c>
      <c r="ET58" s="168">
        <v>-18.91</v>
      </c>
      <c r="EU58" s="168">
        <v>-21.2</v>
      </c>
      <c r="EV58" s="168">
        <v>-4</v>
      </c>
      <c r="EW58" s="168">
        <v>0.99819999999999998</v>
      </c>
      <c r="EX58" s="168">
        <v>-38.645800000000001</v>
      </c>
      <c r="EY58" s="168">
        <v>-8.3109000000000002</v>
      </c>
      <c r="EZ58" s="168">
        <v>2.7805</v>
      </c>
      <c r="FA58" s="168">
        <v>0.85189999999999999</v>
      </c>
      <c r="FB58" s="168">
        <v>-1.7088000000000001</v>
      </c>
      <c r="FC58" s="168">
        <v>-34.885199999999998</v>
      </c>
      <c r="FD58" s="168">
        <v>0</v>
      </c>
      <c r="FE58" s="168">
        <v>0.83150000000000002</v>
      </c>
      <c r="FF58" s="168">
        <v>1.0426</v>
      </c>
      <c r="FG58" s="168">
        <v>0</v>
      </c>
      <c r="FH58" s="168">
        <v>0</v>
      </c>
      <c r="FI58" s="168">
        <v>0</v>
      </c>
      <c r="FJ58" s="168">
        <v>-1.3396999999999999</v>
      </c>
      <c r="FK58" s="168">
        <v>-1.3396999999999999</v>
      </c>
      <c r="FL58" s="168">
        <v>-33.491300000000003</v>
      </c>
      <c r="FM58" s="168">
        <v>16.4133</v>
      </c>
      <c r="FN58" s="168">
        <v>16.579000000000001</v>
      </c>
      <c r="FO58" s="168">
        <v>-20.8504</v>
      </c>
      <c r="FP58" s="168">
        <v>-9.3741000000000003</v>
      </c>
      <c r="FQ58" s="168">
        <v>16.812999999999999</v>
      </c>
      <c r="FR58" s="168">
        <v>-21.61</v>
      </c>
      <c r="FS58" s="168">
        <v>-3.6177999999999999</v>
      </c>
      <c r="FT58" s="168">
        <v>0.23549999999999999</v>
      </c>
      <c r="FU58" s="168">
        <v>0.56999999999999995</v>
      </c>
      <c r="FV58" s="168">
        <v>-0.36</v>
      </c>
      <c r="FW58" s="168">
        <v>-24.267099999999999</v>
      </c>
      <c r="FX58" s="168">
        <v>0</v>
      </c>
      <c r="FY58" s="168">
        <v>2.9910000000000001</v>
      </c>
      <c r="FZ58" s="168">
        <v>-9.8000000000000004E-2</v>
      </c>
      <c r="GA58" s="168">
        <v>1.6712</v>
      </c>
      <c r="GB58" s="168">
        <v>4.05</v>
      </c>
      <c r="GC58" s="168">
        <v>-21.735099999999999</v>
      </c>
      <c r="GD58" s="168">
        <v>-13.7859</v>
      </c>
      <c r="GE58" s="168">
        <v>-4.0999999999999996</v>
      </c>
      <c r="GF58" s="168">
        <v>20.472200000000001</v>
      </c>
      <c r="GG58" s="168">
        <v>0</v>
      </c>
      <c r="GH58" s="168">
        <v>16.122399999999999</v>
      </c>
      <c r="GI58" s="168">
        <v>-19.8733</v>
      </c>
      <c r="GJ58" s="168">
        <v>0</v>
      </c>
      <c r="GK58" s="168">
        <v>1.8152999999999999</v>
      </c>
      <c r="GL58" s="168">
        <v>3.0800000000000001E-2</v>
      </c>
      <c r="GM58" s="168">
        <v>0</v>
      </c>
      <c r="GN58" s="168">
        <v>-14.815300000000001</v>
      </c>
      <c r="GO58" s="168">
        <v>-26.038</v>
      </c>
      <c r="GP58" s="168">
        <v>-0.45400000000000001</v>
      </c>
      <c r="GQ58" s="168">
        <v>-37.478299999999997</v>
      </c>
      <c r="GR58" s="168">
        <v>7.8383000000000003</v>
      </c>
      <c r="GS58" s="168">
        <v>6.9740000000000002</v>
      </c>
      <c r="GT58" s="168">
        <v>95.838899999999995</v>
      </c>
      <c r="GU58" s="168">
        <v>-9.9659999999999993</v>
      </c>
      <c r="GV58" s="168">
        <v>-11.4244</v>
      </c>
      <c r="GW58" s="168">
        <v>-10.770899999999999</v>
      </c>
      <c r="GX58" s="168">
        <v>1.4888999999999999</v>
      </c>
      <c r="GY58" s="168">
        <v>3.8828999999999998</v>
      </c>
      <c r="GZ58" s="168">
        <v>3.8681999999999999</v>
      </c>
      <c r="HA58" s="168">
        <v>0.89170000000000005</v>
      </c>
      <c r="HB58" s="168">
        <v>13.510400000000001</v>
      </c>
      <c r="HC58" s="168">
        <v>14.9049</v>
      </c>
      <c r="HD58" s="168">
        <v>-10.06</v>
      </c>
      <c r="HE58" s="168">
        <v>-8.0464000000000002</v>
      </c>
      <c r="HF58" s="168">
        <v>-30.215299999999999</v>
      </c>
      <c r="HG58" s="168">
        <v>0</v>
      </c>
      <c r="HH58" s="168">
        <v>-11.912100000000001</v>
      </c>
      <c r="HI58" s="168">
        <v>-4.1413000000000002</v>
      </c>
      <c r="HJ58" s="168">
        <v>-3.9813000000000001</v>
      </c>
      <c r="HK58" s="168">
        <v>-9.4212000000000007</v>
      </c>
      <c r="HL58" s="168">
        <v>0</v>
      </c>
      <c r="HM58" s="168">
        <v>-11.277100000000001</v>
      </c>
      <c r="HN58" s="168">
        <v>-12.5373</v>
      </c>
      <c r="HO58" s="168">
        <v>17.122499999999999</v>
      </c>
      <c r="HP58" s="168">
        <v>19.996500000000001</v>
      </c>
      <c r="HQ58" s="168">
        <v>-22.334199999999999</v>
      </c>
      <c r="HR58" s="168">
        <v>-21.735399999999998</v>
      </c>
      <c r="HS58" s="168">
        <v>-18.725200000000001</v>
      </c>
      <c r="HT58" s="168">
        <v>-18.523700000000002</v>
      </c>
      <c r="HU58" s="168">
        <v>7.88</v>
      </c>
      <c r="HV58" s="168">
        <v>8.17</v>
      </c>
      <c r="HW58" s="168">
        <v>-43.3</v>
      </c>
      <c r="HX58" s="168">
        <v>-43.5</v>
      </c>
      <c r="HY58" s="168">
        <v>-0.70220000000000005</v>
      </c>
      <c r="HZ58" s="168">
        <v>-12.32</v>
      </c>
      <c r="IA58" s="168">
        <v>34.835900000000002</v>
      </c>
      <c r="IB58" s="168">
        <v>15.8453</v>
      </c>
      <c r="IC58" s="168">
        <v>15.8759</v>
      </c>
      <c r="ID58" s="168">
        <v>-21.7</v>
      </c>
      <c r="IE58" s="168">
        <v>-49.1</v>
      </c>
      <c r="IF58" s="168">
        <v>-7.1</v>
      </c>
      <c r="IG58" s="168">
        <v>-7.7</v>
      </c>
      <c r="IH58" s="168">
        <v>-18.341699999999999</v>
      </c>
      <c r="II58" s="168">
        <v>-18.4057</v>
      </c>
      <c r="IJ58" s="168">
        <v>-115.45359999999999</v>
      </c>
      <c r="IK58" s="168">
        <v>1.3680000000000001</v>
      </c>
      <c r="IL58" s="168">
        <v>-278.34230000000002</v>
      </c>
      <c r="IM58" s="168">
        <v>-28.7654</v>
      </c>
      <c r="IN58" s="168">
        <v>-45.432400000000001</v>
      </c>
      <c r="IO58" s="168">
        <v>77.399500000000003</v>
      </c>
      <c r="IP58" s="168">
        <v>55.858899999999998</v>
      </c>
      <c r="IQ58" s="168">
        <v>101.90170000000001</v>
      </c>
      <c r="IR58" s="168">
        <v>61.705599999999997</v>
      </c>
      <c r="IS58" s="168">
        <v>4.1611000000000002</v>
      </c>
      <c r="IT58" s="168">
        <v>7.9794999999999998</v>
      </c>
      <c r="IU58" s="168">
        <v>7.6946000000000003</v>
      </c>
      <c r="IV58" s="168">
        <v>-27.561</v>
      </c>
      <c r="IW58" s="168">
        <v>160.94139999999999</v>
      </c>
      <c r="IX58" s="168">
        <v>-203.45580000000001</v>
      </c>
      <c r="IY58" s="168">
        <v>-27.355899999999998</v>
      </c>
      <c r="IZ58" s="168">
        <v>-31.077100000000002</v>
      </c>
      <c r="JA58" s="168">
        <v>-2.9041000000000001</v>
      </c>
      <c r="JB58" s="168">
        <v>0</v>
      </c>
      <c r="JC58" s="168">
        <v>-10.88</v>
      </c>
      <c r="JD58" s="168">
        <v>-1.2689999999999999</v>
      </c>
      <c r="JE58" s="168">
        <v>-1.278</v>
      </c>
      <c r="JF58" s="168">
        <v>-1.44</v>
      </c>
      <c r="JG58" s="168">
        <v>-2.88</v>
      </c>
      <c r="JH58" s="168">
        <v>-5.1326999999999998</v>
      </c>
      <c r="JI58" s="168">
        <v>-9.8436000000000003</v>
      </c>
      <c r="JJ58" s="168">
        <v>3.6332</v>
      </c>
      <c r="JK58" s="168">
        <v>-14.882099999999999</v>
      </c>
      <c r="JL58" s="168">
        <v>-6.1</v>
      </c>
      <c r="JM58" s="168">
        <v>-6.4000000000000001E-2</v>
      </c>
      <c r="JN58" s="168">
        <v>-0.56899999999999995</v>
      </c>
      <c r="JO58" s="168">
        <v>0</v>
      </c>
      <c r="JP58" s="168">
        <v>0</v>
      </c>
      <c r="JQ58" s="168">
        <v>2.9519000000000002</v>
      </c>
      <c r="JR58" s="168">
        <v>3.105</v>
      </c>
      <c r="JS58" s="168">
        <v>2.9676</v>
      </c>
      <c r="JT58" s="168">
        <v>0</v>
      </c>
      <c r="JU58" s="168">
        <v>15.9</v>
      </c>
      <c r="JV58" s="168">
        <v>-0.3901</v>
      </c>
      <c r="JW58" s="168">
        <v>-0.71</v>
      </c>
      <c r="JX58" s="168">
        <v>0</v>
      </c>
      <c r="JY58" s="168">
        <v>-14.3697</v>
      </c>
      <c r="JZ58" s="168">
        <v>-5.2358000000000002</v>
      </c>
      <c r="KA58" s="168">
        <v>-30.035</v>
      </c>
      <c r="KB58" s="168">
        <v>-12.852600000000001</v>
      </c>
      <c r="KC58" s="168">
        <v>-4.9888000000000003</v>
      </c>
      <c r="KD58" s="168">
        <v>-31.356999999999999</v>
      </c>
      <c r="KE58" s="168">
        <v>-5.4622000000000002</v>
      </c>
      <c r="KF58" s="168">
        <v>-37.9</v>
      </c>
      <c r="KG58" s="168">
        <v>0.8</v>
      </c>
      <c r="KH58" s="168">
        <v>0</v>
      </c>
      <c r="KI58" s="168">
        <v>-62.988100000000003</v>
      </c>
    </row>
    <row r="59" spans="1:295" x14ac:dyDescent="0.3">
      <c r="A59" s="226" t="s">
        <v>826</v>
      </c>
      <c r="B59" s="226"/>
      <c r="C59" s="168">
        <v>0</v>
      </c>
      <c r="D59" s="168">
        <v>4.1647187499999996</v>
      </c>
      <c r="E59" s="168">
        <v>-9.1672770833333335</v>
      </c>
      <c r="F59" s="168">
        <v>6.1403208333333339</v>
      </c>
      <c r="G59" s="168">
        <v>10.160908333333333</v>
      </c>
      <c r="H59" s="168">
        <v>0</v>
      </c>
      <c r="I59" s="168">
        <v>14.675104166666666</v>
      </c>
      <c r="J59" s="168">
        <v>0</v>
      </c>
      <c r="K59" s="168">
        <v>15.814947916666666</v>
      </c>
      <c r="L59" s="168">
        <v>6.4501541666666666</v>
      </c>
      <c r="M59" s="168">
        <v>7.4338083333333334</v>
      </c>
      <c r="N59" s="168">
        <v>-7.7237499999999999</v>
      </c>
      <c r="O59" s="168">
        <v>-27.637499999999999</v>
      </c>
      <c r="P59" s="168">
        <v>4.5257142857142858</v>
      </c>
      <c r="Q59" s="168">
        <v>3.9089302325581397</v>
      </c>
      <c r="R59" s="168">
        <v>-20.275675675675675</v>
      </c>
      <c r="S59" s="168">
        <v>3.4831604166666668</v>
      </c>
      <c r="T59" s="168">
        <v>0</v>
      </c>
      <c r="U59" s="168">
        <v>4.9228083333333332</v>
      </c>
      <c r="V59" s="168">
        <v>4.8606833333333332</v>
      </c>
      <c r="W59" s="168">
        <v>8.5393645833333345</v>
      </c>
      <c r="X59" s="168">
        <v>7.0139750000000003</v>
      </c>
      <c r="Y59" s="168">
        <v>-3.9299374999999999</v>
      </c>
      <c r="Z59" s="168">
        <v>2.1938479166666669</v>
      </c>
      <c r="AA59" s="168">
        <v>0</v>
      </c>
      <c r="AB59" s="168">
        <v>-0.76149166666666668</v>
      </c>
      <c r="AC59" s="168">
        <v>-0.68302380952380959</v>
      </c>
      <c r="AD59" s="168">
        <v>-0.57533333333333336</v>
      </c>
      <c r="AE59" s="168">
        <v>7.3250208333333342</v>
      </c>
      <c r="AF59" s="168">
        <v>-12.765000000000001</v>
      </c>
      <c r="AG59" s="168">
        <v>-5.0285714285714285</v>
      </c>
      <c r="AH59" s="168">
        <v>0</v>
      </c>
      <c r="AI59" s="168">
        <v>0</v>
      </c>
      <c r="AJ59" s="168">
        <v>-19.383333333333333</v>
      </c>
      <c r="AK59" s="168">
        <v>-19.427708333333332</v>
      </c>
      <c r="AL59" s="168">
        <v>-10</v>
      </c>
      <c r="AM59" s="168">
        <v>-5.274375</v>
      </c>
      <c r="AN59" s="168">
        <v>-5.28125</v>
      </c>
      <c r="AO59" s="168">
        <v>2.8656583333333332</v>
      </c>
      <c r="AP59" s="168">
        <v>4.0269458333333334</v>
      </c>
      <c r="AQ59" s="168">
        <v>17.696452083333334</v>
      </c>
      <c r="AR59" s="168">
        <v>19.265891666666668</v>
      </c>
      <c r="AS59" s="168">
        <v>-15.814689583333333</v>
      </c>
      <c r="AT59" s="168">
        <v>-9.1622270833333328</v>
      </c>
      <c r="AU59" s="168">
        <v>-9.1089854166666662</v>
      </c>
      <c r="AV59" s="168">
        <v>5.4391604166666676</v>
      </c>
      <c r="AW59" s="168">
        <v>5.6138250000000003</v>
      </c>
      <c r="AX59" s="168">
        <v>-14.908531249999999</v>
      </c>
      <c r="AY59" s="168">
        <v>-12.614479166666666</v>
      </c>
      <c r="AZ59" s="168">
        <v>1.5073041666666669</v>
      </c>
      <c r="BA59" s="168">
        <v>8.0565020833333332</v>
      </c>
      <c r="BB59" s="168">
        <v>61.849797916666667</v>
      </c>
      <c r="BC59" s="168">
        <v>10.939987500000001</v>
      </c>
      <c r="BD59" s="168">
        <v>-4.4541666666666666</v>
      </c>
      <c r="BE59" s="168">
        <v>-4.6895833333333332</v>
      </c>
      <c r="BF59" s="168">
        <v>-25.398656249999998</v>
      </c>
      <c r="BG59" s="168">
        <v>-25.137016666666668</v>
      </c>
      <c r="BH59" s="168">
        <v>-2.2216083333333332</v>
      </c>
      <c r="BI59" s="168">
        <v>0</v>
      </c>
      <c r="BJ59" s="168">
        <v>3.1461020833333335</v>
      </c>
      <c r="BK59" s="168">
        <v>4.4955354166666668</v>
      </c>
      <c r="BL59" s="168">
        <v>2.4374944444444444</v>
      </c>
      <c r="BM59" s="168">
        <v>1.4871833333333335</v>
      </c>
      <c r="BN59" s="168">
        <v>-115.62315416666665</v>
      </c>
      <c r="BO59" s="168">
        <v>70.69355625</v>
      </c>
      <c r="BP59" s="168">
        <v>70.764129166666663</v>
      </c>
      <c r="BQ59" s="168">
        <v>58.961168749999999</v>
      </c>
      <c r="BR59" s="168">
        <v>-75.699691666666666</v>
      </c>
      <c r="BS59" s="168">
        <v>0</v>
      </c>
      <c r="BT59" s="168">
        <v>0</v>
      </c>
      <c r="BU59" s="168">
        <v>0</v>
      </c>
      <c r="BV59" s="168">
        <v>21.600419148936172</v>
      </c>
      <c r="BW59" s="168">
        <v>8.2410416666666659</v>
      </c>
      <c r="BX59" s="168">
        <v>5.7329166666666662</v>
      </c>
      <c r="BY59" s="168">
        <v>-8.0027083333333344</v>
      </c>
      <c r="BZ59" s="168">
        <v>5.5533333333333337</v>
      </c>
      <c r="CA59" s="168">
        <v>-23.664354166666666</v>
      </c>
      <c r="CB59" s="168">
        <v>-23.54434791666667</v>
      </c>
      <c r="CC59" s="168">
        <v>35.676512500000001</v>
      </c>
      <c r="CD59" s="168">
        <v>34.762999999999998</v>
      </c>
      <c r="CE59" s="168">
        <v>-3.8595812500000002</v>
      </c>
      <c r="CF59" s="168">
        <v>-0.24128958333333336</v>
      </c>
      <c r="CG59" s="168">
        <v>-0.20969375000000001</v>
      </c>
      <c r="CH59" s="168">
        <v>3.1202854166666669</v>
      </c>
      <c r="CI59" s="168">
        <v>19.10285</v>
      </c>
      <c r="CJ59" s="168">
        <v>2.88</v>
      </c>
      <c r="CK59" s="168">
        <v>6.4119999999999999</v>
      </c>
      <c r="CL59" s="168">
        <v>72.154166666666669</v>
      </c>
      <c r="CM59" s="168">
        <v>-36.056249999999999</v>
      </c>
      <c r="CN59" s="168">
        <v>-2.854166666666667</v>
      </c>
      <c r="CO59" s="168">
        <v>48.381447916666666</v>
      </c>
      <c r="CP59" s="168">
        <v>48.356960416666666</v>
      </c>
      <c r="CQ59" s="168">
        <v>46.975458333333329</v>
      </c>
      <c r="CR59" s="168">
        <v>89.462547916666665</v>
      </c>
      <c r="CS59" s="168">
        <v>89.645600000000002</v>
      </c>
      <c r="CT59" s="168">
        <v>-22.587135416666666</v>
      </c>
      <c r="CU59" s="168">
        <v>-78.051725000000005</v>
      </c>
      <c r="CV59" s="168">
        <v>-19.609349999999999</v>
      </c>
      <c r="CW59" s="168">
        <v>2.7576312500000002</v>
      </c>
      <c r="CX59" s="168">
        <v>28.561041666666664</v>
      </c>
      <c r="CY59" s="168">
        <v>15.464375</v>
      </c>
      <c r="CZ59" s="168">
        <v>9.077141666666666</v>
      </c>
      <c r="DA59" s="168">
        <v>9.2458166666666664</v>
      </c>
      <c r="DB59" s="168">
        <v>-9.9720833333333339</v>
      </c>
      <c r="DC59" s="168">
        <v>25.5123</v>
      </c>
      <c r="DD59" s="168">
        <v>-20.458850000000002</v>
      </c>
      <c r="DE59" s="168">
        <v>-20.275366666666667</v>
      </c>
      <c r="DF59" s="168">
        <v>34.933172916666663</v>
      </c>
      <c r="DG59" s="168">
        <v>1.4791666666666668E-2</v>
      </c>
      <c r="DH59" s="168">
        <v>-5.0964999999999998</v>
      </c>
      <c r="DI59" s="168">
        <v>-2.0371428571428574</v>
      </c>
      <c r="DJ59" s="168">
        <v>-2.2941176470588234</v>
      </c>
      <c r="DK59" s="168">
        <v>-2.8430062500000002</v>
      </c>
      <c r="DL59" s="168">
        <v>2.6179999999999999</v>
      </c>
      <c r="DM59" s="168">
        <v>35.894912499999997</v>
      </c>
      <c r="DN59" s="168">
        <v>10.7481875</v>
      </c>
      <c r="DO59" s="168">
        <v>3.197916666666667</v>
      </c>
      <c r="DP59" s="168">
        <v>-0.56854166666666672</v>
      </c>
      <c r="DQ59" s="168">
        <v>9.3491052631578935</v>
      </c>
      <c r="DR59" s="168">
        <v>-34.233608333333336</v>
      </c>
      <c r="DS59" s="168">
        <v>-6.0387500000000003</v>
      </c>
      <c r="DT59" s="168">
        <v>-6.1408333333333331</v>
      </c>
      <c r="DU59" s="168">
        <v>20.566458333333333</v>
      </c>
      <c r="DV59" s="168">
        <v>23.918125</v>
      </c>
      <c r="DW59" s="168">
        <v>-30.534089583333333</v>
      </c>
      <c r="DX59" s="168">
        <v>-15.446400000000001</v>
      </c>
      <c r="DY59" s="168">
        <v>-44.213891666666669</v>
      </c>
      <c r="DZ59" s="168">
        <v>-43.516293750000003</v>
      </c>
      <c r="EA59" s="168">
        <v>28.160034210526316</v>
      </c>
      <c r="EB59" s="168">
        <v>-0.41979166666666667</v>
      </c>
      <c r="EC59" s="168">
        <v>-11.861310416666667</v>
      </c>
      <c r="ED59" s="168">
        <v>-11.78976875</v>
      </c>
      <c r="EE59" s="168">
        <v>-19.371389583333332</v>
      </c>
      <c r="EF59" s="168">
        <v>-21.323477083333334</v>
      </c>
      <c r="EG59" s="168">
        <v>-11.1614375</v>
      </c>
      <c r="EH59" s="168">
        <v>-124.88887083333333</v>
      </c>
      <c r="EI59" s="168">
        <v>-42.277779166666662</v>
      </c>
      <c r="EJ59" s="168">
        <v>0</v>
      </c>
      <c r="EK59" s="168">
        <v>-8.752954166666667</v>
      </c>
      <c r="EL59" s="168">
        <v>-7.7813125000000003</v>
      </c>
      <c r="EM59" s="168">
        <v>21.766197916666663</v>
      </c>
      <c r="EN59" s="168">
        <v>-6.9934055555555554</v>
      </c>
      <c r="EO59" s="168">
        <v>-8.9750499999999995</v>
      </c>
      <c r="EP59" s="168">
        <v>3.5067499999999998</v>
      </c>
      <c r="EQ59" s="168">
        <v>-30.980916666666666</v>
      </c>
      <c r="ER59" s="168">
        <v>-30.784495833333335</v>
      </c>
      <c r="ES59" s="168">
        <v>9.1776750000000007</v>
      </c>
      <c r="ET59" s="168">
        <v>1.7380952380952381</v>
      </c>
      <c r="EU59" s="168">
        <v>-12.996041666666667</v>
      </c>
      <c r="EV59" s="168">
        <v>0.53333333333333333</v>
      </c>
      <c r="EW59" s="168">
        <v>2.2728291666666669</v>
      </c>
      <c r="EX59" s="168">
        <v>-7.4521812499999998</v>
      </c>
      <c r="EY59" s="168">
        <v>-6.8631270833333335</v>
      </c>
      <c r="EZ59" s="168">
        <v>4.2528270833333339</v>
      </c>
      <c r="FA59" s="168">
        <v>2.9486958333333333</v>
      </c>
      <c r="FB59" s="168">
        <v>8.5686562500000001</v>
      </c>
      <c r="FC59" s="168">
        <v>-26.886260416666666</v>
      </c>
      <c r="FD59" s="168">
        <v>0</v>
      </c>
      <c r="FE59" s="168">
        <v>1.1284085106382979</v>
      </c>
      <c r="FF59" s="168">
        <v>1.3396170212765959</v>
      </c>
      <c r="FG59" s="168">
        <v>2.516025</v>
      </c>
      <c r="FH59" s="168">
        <v>2.4393375000000002</v>
      </c>
      <c r="FI59" s="168">
        <v>1.1820913043478261</v>
      </c>
      <c r="FJ59" s="168">
        <v>10.807904166666667</v>
      </c>
      <c r="FK59" s="168">
        <v>10.762554166666666</v>
      </c>
      <c r="FL59" s="168">
        <v>-23.778797916666665</v>
      </c>
      <c r="FM59" s="168">
        <v>26.580960416666667</v>
      </c>
      <c r="FN59" s="168">
        <v>26.507347916666667</v>
      </c>
      <c r="FO59" s="168">
        <v>-11.663689583333333</v>
      </c>
      <c r="FP59" s="168">
        <v>-1.1717625</v>
      </c>
      <c r="FQ59" s="168">
        <v>20.346993749999999</v>
      </c>
      <c r="FR59" s="168">
        <v>-19.084375000000001</v>
      </c>
      <c r="FS59" s="168">
        <v>-2.2233125</v>
      </c>
      <c r="FT59" s="168">
        <v>0.30575208333333337</v>
      </c>
      <c r="FU59" s="168">
        <v>1.4668749999999999</v>
      </c>
      <c r="FV59" s="168">
        <v>1.6560416666666666</v>
      </c>
      <c r="FW59" s="168">
        <v>-20.266381249999998</v>
      </c>
      <c r="FX59" s="168">
        <v>0</v>
      </c>
      <c r="FY59" s="168">
        <v>3.2868124999999999</v>
      </c>
      <c r="FZ59" s="168">
        <v>0.59699999999999998</v>
      </c>
      <c r="GA59" s="168">
        <v>2.8357199999999998</v>
      </c>
      <c r="GB59" s="168">
        <v>8.1645833333333329</v>
      </c>
      <c r="GC59" s="168">
        <v>-12.369989583333332</v>
      </c>
      <c r="GD59" s="168">
        <v>-4.7188395833333336</v>
      </c>
      <c r="GE59" s="168">
        <v>-2.9541463414634146</v>
      </c>
      <c r="GF59" s="168">
        <v>27.278739583333333</v>
      </c>
      <c r="GG59" s="168">
        <v>0</v>
      </c>
      <c r="GH59" s="168">
        <v>23.84603541666667</v>
      </c>
      <c r="GI59" s="168">
        <v>-12.49785</v>
      </c>
      <c r="GJ59" s="168">
        <v>0</v>
      </c>
      <c r="GK59" s="168">
        <v>2.5440916666666666</v>
      </c>
      <c r="GL59" s="168">
        <v>5.3837500000000003E-2</v>
      </c>
      <c r="GM59" s="168">
        <v>0</v>
      </c>
      <c r="GN59" s="168">
        <v>-13.041533333333332</v>
      </c>
      <c r="GO59" s="168">
        <v>-16.7017375</v>
      </c>
      <c r="GP59" s="168">
        <v>5.3513770833333334</v>
      </c>
      <c r="GQ59" s="168">
        <v>-33.549766666666663</v>
      </c>
      <c r="GR59" s="168">
        <v>11.004654166666667</v>
      </c>
      <c r="GS59" s="168">
        <v>10.484358333333333</v>
      </c>
      <c r="GT59" s="168">
        <v>131.770475</v>
      </c>
      <c r="GU59" s="168">
        <v>-5.8501354166666673</v>
      </c>
      <c r="GV59" s="168">
        <v>-8.3524916666666655</v>
      </c>
      <c r="GW59" s="168">
        <v>-2.1652083333333332</v>
      </c>
      <c r="GX59" s="168">
        <v>2.8509954545454543</v>
      </c>
      <c r="GY59" s="168">
        <v>5.6782770833333336</v>
      </c>
      <c r="GZ59" s="168">
        <v>5.7457708333333342</v>
      </c>
      <c r="HA59" s="168">
        <v>2.2728325581395352</v>
      </c>
      <c r="HB59" s="168">
        <v>21.275124999999999</v>
      </c>
      <c r="HC59" s="168">
        <v>23.035343749999999</v>
      </c>
      <c r="HD59" s="168">
        <v>-3.2976666666666667</v>
      </c>
      <c r="HE59" s="168">
        <v>-1.2079032258064517</v>
      </c>
      <c r="HF59" s="168">
        <v>15.002906250000001</v>
      </c>
      <c r="HG59" s="168">
        <v>22.188012499999999</v>
      </c>
      <c r="HH59" s="168">
        <v>25.940266666666666</v>
      </c>
      <c r="HI59" s="168">
        <v>11.767058333333333</v>
      </c>
      <c r="HJ59" s="168">
        <v>12.185593750000001</v>
      </c>
      <c r="HK59" s="168">
        <v>-4.9792380952380952</v>
      </c>
      <c r="HL59" s="168">
        <v>3.6030789473684215</v>
      </c>
      <c r="HM59" s="168">
        <v>-3.09500625</v>
      </c>
      <c r="HN59" s="168">
        <v>-3.9916166666666664</v>
      </c>
      <c r="HO59" s="168">
        <v>37.66365714285714</v>
      </c>
      <c r="HP59" s="168">
        <v>38.1098</v>
      </c>
      <c r="HQ59" s="168">
        <v>-15.105062500000001</v>
      </c>
      <c r="HR59" s="168">
        <v>-14.39768125</v>
      </c>
      <c r="HS59" s="168">
        <v>-8.4611499999999999</v>
      </c>
      <c r="HT59" s="168">
        <v>-8.3104583333333331</v>
      </c>
      <c r="HU59" s="168">
        <v>19.766818181818181</v>
      </c>
      <c r="HV59" s="168">
        <v>19.897500000000001</v>
      </c>
      <c r="HW59" s="168">
        <v>-37.377083333333331</v>
      </c>
      <c r="HX59" s="168">
        <v>-37.658333333333331</v>
      </c>
      <c r="HY59" s="168">
        <v>0.57450208333333341</v>
      </c>
      <c r="HZ59" s="168">
        <v>-5.77</v>
      </c>
      <c r="IA59" s="168">
        <v>43.595116666666669</v>
      </c>
      <c r="IB59" s="168">
        <v>27.013625000000001</v>
      </c>
      <c r="IC59" s="168">
        <v>26.835239583333333</v>
      </c>
      <c r="ID59" s="168">
        <v>-17.906521739130437</v>
      </c>
      <c r="IE59" s="168">
        <v>-38.560416666666669</v>
      </c>
      <c r="IF59" s="168">
        <v>1.3854166666666667</v>
      </c>
      <c r="IG59" s="168">
        <v>0.74583333333333335</v>
      </c>
      <c r="IH59" s="168">
        <v>-17.866280645161289</v>
      </c>
      <c r="II59" s="168">
        <v>-17.766768750000001</v>
      </c>
      <c r="IJ59" s="168">
        <v>-84.245999999999995</v>
      </c>
      <c r="IK59" s="168">
        <v>33.471079166666669</v>
      </c>
      <c r="IL59" s="168">
        <v>-266.06606875</v>
      </c>
      <c r="IM59" s="168">
        <v>-14.39864375</v>
      </c>
      <c r="IN59" s="168">
        <v>-15.26579375</v>
      </c>
      <c r="IO59" s="168">
        <v>95.765831250000005</v>
      </c>
      <c r="IP59" s="168">
        <v>71.432431249999993</v>
      </c>
      <c r="IQ59" s="168">
        <v>115.778375</v>
      </c>
      <c r="IR59" s="168">
        <v>80.134008333333327</v>
      </c>
      <c r="IS59" s="168">
        <v>28.702943749999999</v>
      </c>
      <c r="IT59" s="168">
        <v>18.798664444444444</v>
      </c>
      <c r="IU59" s="168">
        <v>18.786852380952379</v>
      </c>
      <c r="IV59" s="168">
        <v>-6.84084</v>
      </c>
      <c r="IW59" s="168">
        <v>190.62867291666666</v>
      </c>
      <c r="IX59" s="168">
        <v>-191.67810416666666</v>
      </c>
      <c r="IY59" s="168">
        <v>10.89368125</v>
      </c>
      <c r="IZ59" s="168">
        <v>2.2625020833333336</v>
      </c>
      <c r="JA59" s="168">
        <v>-0.84652291666666668</v>
      </c>
      <c r="JB59" s="168">
        <v>0</v>
      </c>
      <c r="JC59" s="168">
        <v>-8</v>
      </c>
      <c r="JD59" s="168">
        <v>-0.92414583333333333</v>
      </c>
      <c r="JE59" s="168">
        <v>-0.9345</v>
      </c>
      <c r="JF59" s="168">
        <v>3.6</v>
      </c>
      <c r="JG59" s="168">
        <v>-0.45500000000000002</v>
      </c>
      <c r="JH59" s="168">
        <v>-3.7199166666666668</v>
      </c>
      <c r="JI59" s="168">
        <v>-5.6888791666666672</v>
      </c>
      <c r="JJ59" s="168">
        <v>9.8037895833333319</v>
      </c>
      <c r="JK59" s="168">
        <v>-11.378395833333334</v>
      </c>
      <c r="JL59" s="168">
        <v>-1.3583333333333334</v>
      </c>
      <c r="JM59" s="168">
        <v>6.1334583333333335</v>
      </c>
      <c r="JN59" s="168">
        <v>6.0421458333333335</v>
      </c>
      <c r="JO59" s="168">
        <v>2.3146095238095241</v>
      </c>
      <c r="JP59" s="168">
        <v>2.7139458333333333</v>
      </c>
      <c r="JQ59" s="168">
        <v>4.3065895833333343</v>
      </c>
      <c r="JR59" s="168">
        <v>3.891025</v>
      </c>
      <c r="JS59" s="168">
        <v>3.7572145833333335</v>
      </c>
      <c r="JT59" s="168">
        <v>0</v>
      </c>
      <c r="JU59" s="168">
        <v>23.714583333333334</v>
      </c>
      <c r="JV59" s="168">
        <v>0.68687708333333342</v>
      </c>
      <c r="JW59" s="168">
        <v>-0.11895833333333333</v>
      </c>
      <c r="JX59" s="168">
        <v>0</v>
      </c>
      <c r="JY59" s="168">
        <v>-8.7176312500000002</v>
      </c>
      <c r="JZ59" s="168">
        <v>-1.8766395833333336</v>
      </c>
      <c r="KA59" s="168">
        <v>-24.787604166666664</v>
      </c>
      <c r="KB59" s="168">
        <v>-7.2363937500000004</v>
      </c>
      <c r="KC59" s="168">
        <v>-3.040668085106383</v>
      </c>
      <c r="KD59" s="168">
        <v>-25.889539583333335</v>
      </c>
      <c r="KE59" s="168">
        <v>-2.1425674418604652</v>
      </c>
      <c r="KF59" s="168">
        <v>-25.524999999999999</v>
      </c>
      <c r="KG59" s="168">
        <v>8.1333333333333329</v>
      </c>
      <c r="KH59" s="168">
        <v>0</v>
      </c>
      <c r="KI59" s="168">
        <v>-51.617497916666665</v>
      </c>
    </row>
    <row r="60" spans="1:295" x14ac:dyDescent="0.3">
      <c r="A60" s="226" t="s">
        <v>2310</v>
      </c>
      <c r="B60" s="226"/>
      <c r="C60" s="159" t="s">
        <v>157</v>
      </c>
      <c r="D60" s="159" t="s">
        <v>157</v>
      </c>
      <c r="E60" s="159" t="s">
        <v>157</v>
      </c>
      <c r="F60" s="159" t="s">
        <v>157</v>
      </c>
      <c r="G60" s="159" t="s">
        <v>157</v>
      </c>
      <c r="H60" s="159" t="s">
        <v>2311</v>
      </c>
      <c r="I60" s="159" t="s">
        <v>157</v>
      </c>
      <c r="J60" s="159" t="s">
        <v>157</v>
      </c>
      <c r="K60" s="159" t="s">
        <v>2311</v>
      </c>
      <c r="L60" s="159" t="s">
        <v>157</v>
      </c>
      <c r="M60" s="159" t="s">
        <v>157</v>
      </c>
      <c r="N60" s="159" t="s">
        <v>157</v>
      </c>
      <c r="O60" s="159" t="s">
        <v>157</v>
      </c>
      <c r="P60" s="159" t="s">
        <v>157</v>
      </c>
      <c r="Q60" s="159" t="s">
        <v>157</v>
      </c>
      <c r="R60" s="159" t="s">
        <v>157</v>
      </c>
      <c r="S60" s="159" t="s">
        <v>157</v>
      </c>
      <c r="T60" s="159" t="s">
        <v>157</v>
      </c>
      <c r="U60" s="159" t="s">
        <v>157</v>
      </c>
      <c r="V60" s="159" t="s">
        <v>157</v>
      </c>
      <c r="W60" s="159" t="s">
        <v>157</v>
      </c>
      <c r="X60" s="159" t="s">
        <v>2311</v>
      </c>
      <c r="Y60" s="159" t="s">
        <v>2311</v>
      </c>
      <c r="Z60" s="159" t="s">
        <v>2311</v>
      </c>
      <c r="AA60" s="159" t="s">
        <v>157</v>
      </c>
      <c r="AB60" s="159" t="s">
        <v>2311</v>
      </c>
      <c r="AC60" s="159" t="s">
        <v>157</v>
      </c>
      <c r="AD60" s="159" t="s">
        <v>157</v>
      </c>
      <c r="AE60" s="159" t="s">
        <v>2311</v>
      </c>
      <c r="AF60" s="159" t="s">
        <v>157</v>
      </c>
      <c r="AG60" s="159" t="s">
        <v>157</v>
      </c>
      <c r="AH60" s="159" t="s">
        <v>157</v>
      </c>
      <c r="AI60" s="159" t="s">
        <v>157</v>
      </c>
      <c r="AJ60" s="159" t="s">
        <v>157</v>
      </c>
      <c r="AK60" s="159" t="s">
        <v>157</v>
      </c>
      <c r="AL60" s="159" t="s">
        <v>2311</v>
      </c>
      <c r="AM60" s="159" t="s">
        <v>157</v>
      </c>
      <c r="AN60" s="159" t="s">
        <v>157</v>
      </c>
      <c r="AO60" s="159" t="s">
        <v>157</v>
      </c>
      <c r="AP60" s="159" t="s">
        <v>2311</v>
      </c>
      <c r="AQ60" s="159" t="s">
        <v>157</v>
      </c>
      <c r="AR60" s="159" t="s">
        <v>157</v>
      </c>
      <c r="AS60" s="159" t="s">
        <v>157</v>
      </c>
      <c r="AT60" s="159" t="s">
        <v>157</v>
      </c>
      <c r="AU60" s="159" t="s">
        <v>157</v>
      </c>
      <c r="AV60" s="159" t="s">
        <v>2311</v>
      </c>
      <c r="AW60" s="159" t="s">
        <v>2311</v>
      </c>
      <c r="AX60" s="159" t="s">
        <v>157</v>
      </c>
      <c r="AY60" s="159" t="s">
        <v>157</v>
      </c>
      <c r="AZ60" s="159" t="s">
        <v>157</v>
      </c>
      <c r="BA60" s="159" t="s">
        <v>157</v>
      </c>
      <c r="BB60" s="159" t="s">
        <v>157</v>
      </c>
      <c r="BC60" s="159" t="s">
        <v>2311</v>
      </c>
      <c r="BD60" s="159" t="s">
        <v>2311</v>
      </c>
      <c r="BE60" s="159" t="s">
        <v>2311</v>
      </c>
      <c r="BF60" s="159" t="s">
        <v>157</v>
      </c>
      <c r="BG60" s="159" t="s">
        <v>157</v>
      </c>
      <c r="BH60" s="159" t="s">
        <v>2311</v>
      </c>
      <c r="BI60" s="159" t="s">
        <v>2311</v>
      </c>
      <c r="BJ60" s="159" t="s">
        <v>2311</v>
      </c>
      <c r="BK60" s="159" t="s">
        <v>2311</v>
      </c>
      <c r="BL60" s="159" t="s">
        <v>2311</v>
      </c>
      <c r="BM60" s="159" t="s">
        <v>2311</v>
      </c>
      <c r="BN60" s="159" t="s">
        <v>157</v>
      </c>
      <c r="BO60" s="159" t="s">
        <v>157</v>
      </c>
      <c r="BP60" s="159" t="s">
        <v>157</v>
      </c>
      <c r="BQ60" s="159" t="s">
        <v>2311</v>
      </c>
      <c r="BR60" s="159" t="s">
        <v>2311</v>
      </c>
      <c r="BS60" s="159" t="s">
        <v>2311</v>
      </c>
      <c r="BT60" s="159" t="s">
        <v>2311</v>
      </c>
      <c r="BU60" s="159" t="s">
        <v>2311</v>
      </c>
      <c r="BV60" s="159" t="s">
        <v>2311</v>
      </c>
      <c r="BW60" s="159" t="s">
        <v>2311</v>
      </c>
      <c r="BX60" s="159" t="s">
        <v>2312</v>
      </c>
      <c r="BY60" s="159" t="s">
        <v>2311</v>
      </c>
      <c r="BZ60" s="159" t="s">
        <v>2311</v>
      </c>
      <c r="CA60" s="159" t="s">
        <v>2311</v>
      </c>
      <c r="CB60" s="159" t="s">
        <v>2311</v>
      </c>
      <c r="CC60" s="159" t="s">
        <v>2311</v>
      </c>
      <c r="CD60" s="159" t="s">
        <v>2311</v>
      </c>
      <c r="CE60" s="159" t="s">
        <v>2311</v>
      </c>
      <c r="CF60" s="159" t="s">
        <v>2311</v>
      </c>
      <c r="CG60" s="159" t="s">
        <v>2311</v>
      </c>
      <c r="CH60" s="159" t="s">
        <v>2311</v>
      </c>
      <c r="CI60" s="159" t="s">
        <v>2311</v>
      </c>
      <c r="CJ60" s="159" t="s">
        <v>2311</v>
      </c>
      <c r="CK60" s="159" t="s">
        <v>2311</v>
      </c>
      <c r="CL60" s="159" t="s">
        <v>2311</v>
      </c>
      <c r="CM60" s="159" t="s">
        <v>2311</v>
      </c>
      <c r="CN60" s="159" t="s">
        <v>2311</v>
      </c>
      <c r="CO60" s="159" t="s">
        <v>2311</v>
      </c>
      <c r="CP60" s="159" t="s">
        <v>2311</v>
      </c>
      <c r="CQ60" s="159" t="s">
        <v>2311</v>
      </c>
      <c r="CR60" s="159" t="s">
        <v>2311</v>
      </c>
      <c r="CS60" s="159" t="s">
        <v>2311</v>
      </c>
      <c r="CT60" s="159" t="s">
        <v>2311</v>
      </c>
      <c r="CU60" s="159" t="s">
        <v>2311</v>
      </c>
      <c r="CV60" s="159" t="s">
        <v>2311</v>
      </c>
      <c r="CW60" s="159" t="s">
        <v>2311</v>
      </c>
      <c r="CX60" s="159" t="s">
        <v>2311</v>
      </c>
      <c r="CY60" s="159" t="s">
        <v>2311</v>
      </c>
      <c r="CZ60" s="159" t="s">
        <v>2311</v>
      </c>
      <c r="DA60" s="159" t="s">
        <v>2311</v>
      </c>
      <c r="DB60" s="159" t="s">
        <v>2311</v>
      </c>
      <c r="DC60" s="159" t="s">
        <v>2311</v>
      </c>
      <c r="DD60" s="159" t="s">
        <v>2311</v>
      </c>
      <c r="DE60" s="159" t="s">
        <v>2311</v>
      </c>
      <c r="DF60" s="159" t="s">
        <v>2311</v>
      </c>
      <c r="DG60" s="159" t="s">
        <v>2311</v>
      </c>
      <c r="DH60" s="159" t="s">
        <v>2311</v>
      </c>
      <c r="DI60" s="159" t="s">
        <v>2311</v>
      </c>
      <c r="DJ60" s="159" t="s">
        <v>2311</v>
      </c>
      <c r="DK60" s="159" t="s">
        <v>2311</v>
      </c>
      <c r="DL60" s="159" t="s">
        <v>2311</v>
      </c>
      <c r="DM60" s="159" t="s">
        <v>2311</v>
      </c>
      <c r="DN60" s="159" t="s">
        <v>2311</v>
      </c>
      <c r="DO60" s="159" t="s">
        <v>2311</v>
      </c>
      <c r="DP60" s="159" t="s">
        <v>2311</v>
      </c>
      <c r="DQ60" s="159" t="s">
        <v>2311</v>
      </c>
      <c r="DR60" s="159" t="s">
        <v>2311</v>
      </c>
      <c r="DS60" s="159" t="s">
        <v>2311</v>
      </c>
      <c r="DT60" s="159" t="s">
        <v>2311</v>
      </c>
      <c r="DU60" s="159" t="s">
        <v>2311</v>
      </c>
      <c r="DV60" s="159" t="s">
        <v>2311</v>
      </c>
      <c r="DW60" s="159" t="s">
        <v>2311</v>
      </c>
      <c r="DX60" s="159" t="s">
        <v>2311</v>
      </c>
      <c r="DY60" s="159" t="s">
        <v>2311</v>
      </c>
      <c r="DZ60" s="159" t="s">
        <v>2311</v>
      </c>
      <c r="EA60" s="159" t="s">
        <v>2311</v>
      </c>
      <c r="EB60" s="159" t="s">
        <v>2311</v>
      </c>
      <c r="EC60" s="159" t="s">
        <v>2311</v>
      </c>
      <c r="ED60" s="159" t="s">
        <v>2311</v>
      </c>
      <c r="EE60" s="159" t="s">
        <v>2311</v>
      </c>
      <c r="EF60" s="159" t="s">
        <v>2311</v>
      </c>
      <c r="EG60" s="159" t="s">
        <v>2311</v>
      </c>
      <c r="EH60" s="159" t="s">
        <v>2311</v>
      </c>
      <c r="EI60" s="159" t="s">
        <v>2311</v>
      </c>
      <c r="EJ60" s="159" t="s">
        <v>2311</v>
      </c>
      <c r="EK60" s="159" t="s">
        <v>2311</v>
      </c>
      <c r="EL60" s="159" t="s">
        <v>2311</v>
      </c>
      <c r="EM60" s="159" t="s">
        <v>2311</v>
      </c>
      <c r="EN60" s="159" t="s">
        <v>2311</v>
      </c>
      <c r="EO60" s="159" t="s">
        <v>2311</v>
      </c>
      <c r="EP60" s="159" t="s">
        <v>2311</v>
      </c>
      <c r="EQ60" s="159" t="s">
        <v>2311</v>
      </c>
      <c r="ER60" s="159" t="s">
        <v>2311</v>
      </c>
      <c r="ES60" s="159" t="s">
        <v>2311</v>
      </c>
      <c r="ET60" s="159" t="s">
        <v>2311</v>
      </c>
      <c r="EU60" s="159" t="s">
        <v>2311</v>
      </c>
      <c r="EV60" s="159" t="s">
        <v>2311</v>
      </c>
      <c r="EW60" s="159" t="s">
        <v>2311</v>
      </c>
      <c r="EX60" s="159" t="s">
        <v>2311</v>
      </c>
      <c r="EY60" s="159" t="s">
        <v>2311</v>
      </c>
      <c r="EZ60" s="159" t="s">
        <v>2311</v>
      </c>
      <c r="FA60" s="159" t="s">
        <v>2311</v>
      </c>
      <c r="FB60" s="159" t="s">
        <v>2311</v>
      </c>
      <c r="FC60" s="159" t="s">
        <v>2311</v>
      </c>
      <c r="FD60" s="159" t="s">
        <v>2311</v>
      </c>
      <c r="FE60" s="159" t="s">
        <v>2311</v>
      </c>
      <c r="FF60" s="159" t="s">
        <v>2311</v>
      </c>
      <c r="FG60" s="159" t="s">
        <v>2311</v>
      </c>
      <c r="FH60" s="159" t="s">
        <v>2311</v>
      </c>
      <c r="FI60" s="159" t="s">
        <v>2311</v>
      </c>
      <c r="FJ60" s="159" t="s">
        <v>2311</v>
      </c>
      <c r="FK60" s="159" t="s">
        <v>2311</v>
      </c>
      <c r="FL60" s="159" t="s">
        <v>2311</v>
      </c>
      <c r="FM60" s="159" t="s">
        <v>2311</v>
      </c>
      <c r="FN60" s="159" t="s">
        <v>2311</v>
      </c>
      <c r="FO60" s="159" t="s">
        <v>2311</v>
      </c>
      <c r="FP60" s="159" t="s">
        <v>2311</v>
      </c>
      <c r="FQ60" s="159" t="s">
        <v>2311</v>
      </c>
      <c r="FR60" s="159" t="s">
        <v>2311</v>
      </c>
      <c r="FS60" s="159" t="s">
        <v>2311</v>
      </c>
      <c r="FT60" s="159" t="s">
        <v>2311</v>
      </c>
      <c r="FU60" s="159" t="s">
        <v>2311</v>
      </c>
      <c r="FV60" s="159" t="s">
        <v>2311</v>
      </c>
      <c r="FW60" s="159" t="s">
        <v>2311</v>
      </c>
      <c r="FX60" s="159" t="s">
        <v>2311</v>
      </c>
      <c r="FY60" s="159" t="s">
        <v>2311</v>
      </c>
      <c r="FZ60" s="159" t="s">
        <v>2311</v>
      </c>
      <c r="GA60" s="159" t="s">
        <v>2311</v>
      </c>
      <c r="GB60" s="159" t="s">
        <v>2311</v>
      </c>
      <c r="GC60" s="159" t="s">
        <v>2311</v>
      </c>
      <c r="GD60" s="159" t="s">
        <v>2311</v>
      </c>
      <c r="GE60" s="159" t="s">
        <v>2311</v>
      </c>
      <c r="GF60" s="159" t="s">
        <v>2311</v>
      </c>
      <c r="GG60" s="159" t="s">
        <v>2311</v>
      </c>
      <c r="GH60" s="159" t="s">
        <v>2311</v>
      </c>
      <c r="GI60" s="159" t="s">
        <v>2311</v>
      </c>
      <c r="GJ60" s="159" t="s">
        <v>2311</v>
      </c>
      <c r="GK60" s="159" t="s">
        <v>2311</v>
      </c>
      <c r="GL60" s="159" t="s">
        <v>2311</v>
      </c>
      <c r="GM60" s="159" t="s">
        <v>2311</v>
      </c>
      <c r="GN60" s="159" t="s">
        <v>2311</v>
      </c>
      <c r="GO60" s="159" t="s">
        <v>2311</v>
      </c>
      <c r="GP60" s="159" t="s">
        <v>2311</v>
      </c>
      <c r="GQ60" s="159" t="s">
        <v>2311</v>
      </c>
      <c r="GR60" s="159" t="s">
        <v>2311</v>
      </c>
      <c r="GS60" s="159" t="s">
        <v>2311</v>
      </c>
      <c r="GT60" s="159" t="s">
        <v>2311</v>
      </c>
      <c r="GU60" s="159" t="s">
        <v>2311</v>
      </c>
      <c r="GV60" s="159" t="s">
        <v>2311</v>
      </c>
      <c r="GW60" s="159" t="s">
        <v>2311</v>
      </c>
      <c r="GX60" s="159" t="s">
        <v>2311</v>
      </c>
      <c r="GY60" s="159" t="s">
        <v>2311</v>
      </c>
      <c r="GZ60" s="159" t="s">
        <v>2311</v>
      </c>
      <c r="HA60" s="159" t="s">
        <v>2311</v>
      </c>
      <c r="HB60" s="159" t="s">
        <v>2311</v>
      </c>
      <c r="HC60" s="159" t="s">
        <v>2311</v>
      </c>
      <c r="HD60" s="159" t="s">
        <v>2311</v>
      </c>
      <c r="HE60" s="159" t="s">
        <v>2312</v>
      </c>
      <c r="HF60" s="159" t="s">
        <v>2312</v>
      </c>
      <c r="HG60" s="159" t="s">
        <v>2312</v>
      </c>
      <c r="HH60" s="159" t="s">
        <v>2312</v>
      </c>
      <c r="HI60" s="159" t="s">
        <v>2312</v>
      </c>
      <c r="HJ60" s="159" t="s">
        <v>2312</v>
      </c>
      <c r="HK60" s="159" t="s">
        <v>2312</v>
      </c>
      <c r="HL60" s="159" t="s">
        <v>2312</v>
      </c>
      <c r="HM60" s="159" t="s">
        <v>2312</v>
      </c>
      <c r="HN60" s="159" t="s">
        <v>2312</v>
      </c>
      <c r="HO60" s="159" t="s">
        <v>2312</v>
      </c>
      <c r="HP60" s="159" t="s">
        <v>2312</v>
      </c>
      <c r="HQ60" s="159" t="s">
        <v>2312</v>
      </c>
      <c r="HR60" s="159" t="s">
        <v>2312</v>
      </c>
      <c r="HS60" s="159" t="s">
        <v>2312</v>
      </c>
      <c r="HT60" s="159" t="s">
        <v>2312</v>
      </c>
      <c r="HU60" s="159" t="s">
        <v>2312</v>
      </c>
      <c r="HV60" s="159" t="s">
        <v>2312</v>
      </c>
      <c r="HW60" s="159" t="s">
        <v>2312</v>
      </c>
      <c r="HX60" s="159" t="s">
        <v>2312</v>
      </c>
      <c r="HY60" s="159" t="s">
        <v>2312</v>
      </c>
      <c r="HZ60" s="159" t="s">
        <v>2312</v>
      </c>
      <c r="IA60" s="159" t="s">
        <v>2312</v>
      </c>
      <c r="IB60" s="159" t="s">
        <v>2312</v>
      </c>
      <c r="IC60" s="159" t="s">
        <v>2312</v>
      </c>
      <c r="ID60" s="159" t="s">
        <v>2312</v>
      </c>
      <c r="IE60" s="159" t="s">
        <v>2312</v>
      </c>
      <c r="IF60" s="159" t="s">
        <v>2312</v>
      </c>
      <c r="IG60" s="159" t="s">
        <v>2312</v>
      </c>
      <c r="IH60" s="159" t="s">
        <v>2312</v>
      </c>
      <c r="II60" s="159" t="s">
        <v>2312</v>
      </c>
      <c r="IJ60" s="159" t="s">
        <v>2312</v>
      </c>
      <c r="IK60" s="159" t="s">
        <v>2312</v>
      </c>
      <c r="IL60" s="159" t="s">
        <v>2312</v>
      </c>
      <c r="IM60" s="159" t="s">
        <v>2312</v>
      </c>
      <c r="IN60" s="159" t="s">
        <v>2312</v>
      </c>
      <c r="IO60" s="159" t="s">
        <v>2312</v>
      </c>
      <c r="IP60" s="159" t="s">
        <v>2312</v>
      </c>
      <c r="IQ60" s="159" t="s">
        <v>2312</v>
      </c>
      <c r="IR60" s="159" t="s">
        <v>157</v>
      </c>
      <c r="IS60" s="159" t="s">
        <v>2311</v>
      </c>
      <c r="IT60" s="159" t="s">
        <v>2312</v>
      </c>
      <c r="IU60" s="159" t="s">
        <v>2312</v>
      </c>
      <c r="IV60" s="159" t="s">
        <v>2312</v>
      </c>
      <c r="IW60" s="159" t="s">
        <v>157</v>
      </c>
      <c r="IX60" s="159" t="s">
        <v>157</v>
      </c>
      <c r="IY60" s="159" t="s">
        <v>157</v>
      </c>
      <c r="IZ60" s="159" t="s">
        <v>157</v>
      </c>
      <c r="JA60" s="159" t="s">
        <v>2311</v>
      </c>
      <c r="JB60" s="159" t="s">
        <v>2312</v>
      </c>
      <c r="JC60" s="159" t="s">
        <v>2311</v>
      </c>
      <c r="JD60" s="159" t="s">
        <v>2312</v>
      </c>
      <c r="JE60" s="159" t="s">
        <v>2312</v>
      </c>
      <c r="JF60" s="159" t="s">
        <v>2312</v>
      </c>
      <c r="JG60" s="159" t="s">
        <v>2312</v>
      </c>
      <c r="JH60" s="159" t="s">
        <v>2311</v>
      </c>
      <c r="JI60" s="159" t="s">
        <v>2311</v>
      </c>
      <c r="JJ60" s="159" t="s">
        <v>2311</v>
      </c>
      <c r="JK60" s="159" t="s">
        <v>2311</v>
      </c>
      <c r="JL60" s="159" t="s">
        <v>2312</v>
      </c>
      <c r="JM60" s="159" t="s">
        <v>2311</v>
      </c>
      <c r="JN60" s="159" t="s">
        <v>2311</v>
      </c>
      <c r="JO60" s="159" t="s">
        <v>2312</v>
      </c>
      <c r="JP60" s="159" t="s">
        <v>2312</v>
      </c>
      <c r="JQ60" s="159" t="s">
        <v>2312</v>
      </c>
      <c r="JR60" s="159" t="s">
        <v>2312</v>
      </c>
      <c r="JS60" s="159" t="s">
        <v>2311</v>
      </c>
      <c r="JT60" s="159" t="s">
        <v>2311</v>
      </c>
      <c r="JU60" s="159" t="s">
        <v>2312</v>
      </c>
      <c r="JV60" s="159" t="s">
        <v>2312</v>
      </c>
      <c r="JW60" s="159" t="s">
        <v>2312</v>
      </c>
      <c r="JX60" s="159" t="s">
        <v>2312</v>
      </c>
      <c r="JY60" s="159" t="s">
        <v>2312</v>
      </c>
      <c r="JZ60" s="159" t="s">
        <v>2312</v>
      </c>
      <c r="KA60" s="159" t="s">
        <v>2312</v>
      </c>
      <c r="KB60" s="159" t="s">
        <v>2312</v>
      </c>
      <c r="KC60" s="159" t="s">
        <v>2312</v>
      </c>
      <c r="KD60" s="159" t="s">
        <v>2312</v>
      </c>
      <c r="KE60" s="159" t="s">
        <v>2312</v>
      </c>
      <c r="KF60" s="159" t="s">
        <v>2312</v>
      </c>
      <c r="KG60" s="159" t="s">
        <v>2312</v>
      </c>
      <c r="KH60" s="159" t="s">
        <v>2311</v>
      </c>
      <c r="KI60" s="159" t="s">
        <v>2311</v>
      </c>
    </row>
    <row r="61" spans="1:295" ht="27" customHeight="1" x14ac:dyDescent="0.3">
      <c r="A61" s="226" t="s">
        <v>3</v>
      </c>
      <c r="B61" s="226"/>
      <c r="C61" s="227" t="s">
        <v>408</v>
      </c>
      <c r="D61" s="227"/>
      <c r="E61" s="227"/>
      <c r="F61" s="227"/>
      <c r="G61" s="227"/>
      <c r="H61" s="227"/>
      <c r="I61" s="227"/>
      <c r="J61" s="227"/>
      <c r="K61" s="227"/>
      <c r="L61" s="227"/>
      <c r="M61" s="227"/>
      <c r="N61" s="227" t="s">
        <v>2313</v>
      </c>
      <c r="O61" s="227"/>
      <c r="P61" s="227"/>
      <c r="Q61" s="227"/>
      <c r="R61" s="227"/>
      <c r="S61" s="227" t="s">
        <v>488</v>
      </c>
      <c r="T61" s="227" t="s">
        <v>408</v>
      </c>
      <c r="U61" s="227"/>
      <c r="V61" s="227"/>
      <c r="W61" s="227"/>
      <c r="X61" s="227" t="s">
        <v>837</v>
      </c>
      <c r="Y61" s="227"/>
      <c r="Z61" s="227"/>
      <c r="AA61" s="227" t="s">
        <v>23</v>
      </c>
      <c r="AB61" s="227" t="s">
        <v>408</v>
      </c>
      <c r="AC61" s="227" t="s">
        <v>194</v>
      </c>
      <c r="AD61" s="227"/>
      <c r="AE61" s="227" t="s">
        <v>408</v>
      </c>
      <c r="AF61" s="227" t="s">
        <v>2313</v>
      </c>
      <c r="AG61" s="227"/>
      <c r="AH61" s="227" t="s">
        <v>321</v>
      </c>
      <c r="AI61" s="227"/>
      <c r="AJ61" s="227" t="s">
        <v>194</v>
      </c>
      <c r="AK61" s="227"/>
      <c r="AL61" s="227"/>
      <c r="AM61" s="227"/>
      <c r="AN61" s="227"/>
      <c r="AO61" s="227" t="s">
        <v>2314</v>
      </c>
      <c r="AP61" s="227" t="s">
        <v>2315</v>
      </c>
      <c r="AQ61" s="227" t="s">
        <v>408</v>
      </c>
      <c r="AR61" s="227"/>
      <c r="AS61" s="227"/>
      <c r="AT61" s="227"/>
      <c r="AU61" s="227"/>
      <c r="AV61" s="227"/>
      <c r="AW61" s="227"/>
      <c r="AX61" s="227"/>
      <c r="AY61" s="227"/>
      <c r="AZ61" s="227"/>
      <c r="BA61" s="227" t="s">
        <v>329</v>
      </c>
      <c r="BB61" s="227" t="s">
        <v>488</v>
      </c>
      <c r="BC61" s="227" t="s">
        <v>878</v>
      </c>
      <c r="BD61" s="227" t="s">
        <v>124</v>
      </c>
      <c r="BE61" s="227"/>
      <c r="BF61" s="227" t="s">
        <v>408</v>
      </c>
      <c r="BG61" s="227"/>
      <c r="BH61" s="227"/>
      <c r="BI61" s="227"/>
      <c r="BJ61" s="227"/>
      <c r="BK61" s="227"/>
      <c r="BL61" s="227"/>
      <c r="BM61" s="227"/>
      <c r="BN61" s="227" t="s">
        <v>488</v>
      </c>
      <c r="BO61" s="227"/>
      <c r="BP61" s="227"/>
      <c r="BQ61" s="227"/>
      <c r="BR61" s="227"/>
      <c r="BS61" s="227"/>
      <c r="BT61" s="227" t="s">
        <v>23</v>
      </c>
      <c r="BU61" s="227"/>
      <c r="BV61" s="227" t="s">
        <v>488</v>
      </c>
      <c r="BW61" s="227" t="s">
        <v>2316</v>
      </c>
      <c r="BX61" s="227"/>
      <c r="BY61" s="227"/>
      <c r="BZ61" s="227"/>
      <c r="CA61" s="227" t="s">
        <v>408</v>
      </c>
      <c r="CB61" s="227"/>
      <c r="CC61" s="227" t="s">
        <v>2317</v>
      </c>
      <c r="CD61" s="227"/>
      <c r="CE61" s="227" t="s">
        <v>110</v>
      </c>
      <c r="CF61" s="227" t="s">
        <v>408</v>
      </c>
      <c r="CG61" s="227"/>
      <c r="CH61" s="227"/>
      <c r="CI61" s="227"/>
      <c r="CJ61" s="227" t="s">
        <v>878</v>
      </c>
      <c r="CK61" s="227"/>
      <c r="CL61" s="227" t="s">
        <v>2316</v>
      </c>
      <c r="CM61" s="227"/>
      <c r="CN61" s="227"/>
      <c r="CO61" s="227" t="s">
        <v>408</v>
      </c>
      <c r="CP61" s="227"/>
      <c r="CQ61" s="227"/>
      <c r="CR61" s="227"/>
      <c r="CS61" s="227"/>
      <c r="CT61" s="227"/>
      <c r="CU61" s="227"/>
      <c r="CV61" s="227"/>
      <c r="CW61" s="227" t="s">
        <v>2317</v>
      </c>
      <c r="CX61" s="227" t="s">
        <v>2316</v>
      </c>
      <c r="CY61" s="227"/>
      <c r="CZ61" s="227" t="s">
        <v>2318</v>
      </c>
      <c r="DA61" s="227"/>
      <c r="DB61" s="227"/>
      <c r="DC61" s="227"/>
      <c r="DD61" s="227" t="s">
        <v>408</v>
      </c>
      <c r="DE61" s="227"/>
      <c r="DF61" s="227"/>
      <c r="DG61" s="227" t="s">
        <v>2318</v>
      </c>
      <c r="DH61" s="227"/>
      <c r="DI61" s="227" t="s">
        <v>861</v>
      </c>
      <c r="DJ61" s="227"/>
      <c r="DK61" s="227" t="s">
        <v>566</v>
      </c>
      <c r="DL61" s="227" t="s">
        <v>2318</v>
      </c>
      <c r="DM61" s="227"/>
      <c r="DN61" s="227"/>
      <c r="DO61" s="227"/>
      <c r="DP61" s="227" t="s">
        <v>566</v>
      </c>
      <c r="DQ61" s="227" t="s">
        <v>2318</v>
      </c>
      <c r="DR61" s="227" t="s">
        <v>566</v>
      </c>
      <c r="DS61" s="227" t="s">
        <v>2318</v>
      </c>
      <c r="DT61" s="227"/>
      <c r="DU61" s="227"/>
      <c r="DV61" s="227"/>
      <c r="DW61" s="227" t="s">
        <v>408</v>
      </c>
      <c r="DX61" s="227" t="s">
        <v>566</v>
      </c>
      <c r="DY61" s="227" t="s">
        <v>408</v>
      </c>
      <c r="DZ61" s="227"/>
      <c r="EA61" s="227"/>
      <c r="EB61" s="227"/>
      <c r="EC61" s="227"/>
      <c r="ED61" s="227"/>
      <c r="EE61" s="227" t="s">
        <v>488</v>
      </c>
      <c r="EF61" s="227"/>
      <c r="EG61" s="227" t="s">
        <v>2318</v>
      </c>
      <c r="EH61" s="227" t="s">
        <v>488</v>
      </c>
      <c r="EI61" s="227" t="s">
        <v>2319</v>
      </c>
      <c r="EJ61" s="227" t="s">
        <v>566</v>
      </c>
      <c r="EK61" s="227" t="s">
        <v>408</v>
      </c>
      <c r="EL61" s="227"/>
      <c r="EM61" s="227"/>
      <c r="EN61" s="227"/>
      <c r="EO61" s="227"/>
      <c r="EP61" s="227"/>
      <c r="EQ61" s="227"/>
      <c r="ER61" s="227"/>
      <c r="ES61" s="227"/>
      <c r="ET61" s="227" t="s">
        <v>856</v>
      </c>
      <c r="EU61" s="227"/>
      <c r="EV61" s="227"/>
      <c r="EW61" s="227" t="s">
        <v>408</v>
      </c>
      <c r="EX61" s="227"/>
      <c r="EY61" s="227"/>
      <c r="EZ61" s="227"/>
      <c r="FA61" s="227"/>
      <c r="FB61" s="227"/>
      <c r="FC61" s="227"/>
      <c r="FD61" s="227"/>
      <c r="FE61" s="227"/>
      <c r="FF61" s="227"/>
      <c r="FG61" s="227" t="s">
        <v>868</v>
      </c>
      <c r="FH61" s="227"/>
      <c r="FI61" s="227"/>
      <c r="FJ61" s="227" t="s">
        <v>408</v>
      </c>
      <c r="FK61" s="227"/>
      <c r="FL61" s="227"/>
      <c r="FM61" s="227"/>
      <c r="FN61" s="227"/>
      <c r="FO61" s="227"/>
      <c r="FP61" s="227" t="s">
        <v>329</v>
      </c>
      <c r="FQ61" s="227" t="s">
        <v>124</v>
      </c>
      <c r="FR61" s="227"/>
      <c r="FS61" s="227"/>
      <c r="FT61" s="227"/>
      <c r="FU61" s="227"/>
      <c r="FV61" s="227"/>
      <c r="FW61" s="227" t="s">
        <v>2317</v>
      </c>
      <c r="FX61" s="227" t="s">
        <v>604</v>
      </c>
      <c r="FY61" s="227"/>
      <c r="FZ61" s="227"/>
      <c r="GA61" s="227" t="s">
        <v>566</v>
      </c>
      <c r="GB61" s="227" t="s">
        <v>194</v>
      </c>
      <c r="GC61" s="227" t="s">
        <v>329</v>
      </c>
      <c r="GD61" s="227" t="s">
        <v>408</v>
      </c>
      <c r="GE61" s="227" t="s">
        <v>124</v>
      </c>
      <c r="GF61" s="227" t="s">
        <v>329</v>
      </c>
      <c r="GG61" s="227" t="s">
        <v>194</v>
      </c>
      <c r="GH61" s="227" t="s">
        <v>408</v>
      </c>
      <c r="GI61" s="227" t="s">
        <v>329</v>
      </c>
      <c r="GJ61" s="227" t="s">
        <v>408</v>
      </c>
      <c r="GK61" s="227"/>
      <c r="GL61" s="227" t="s">
        <v>2320</v>
      </c>
      <c r="GM61" s="227" t="s">
        <v>408</v>
      </c>
      <c r="GN61" s="227" t="s">
        <v>124</v>
      </c>
      <c r="GO61" s="227" t="s">
        <v>408</v>
      </c>
      <c r="GP61" s="227"/>
      <c r="GQ61" s="227"/>
      <c r="GR61" s="227" t="s">
        <v>349</v>
      </c>
      <c r="GS61" s="227"/>
      <c r="GT61" s="227" t="s">
        <v>329</v>
      </c>
      <c r="GU61" s="227"/>
      <c r="GV61" s="227" t="s">
        <v>408</v>
      </c>
      <c r="GW61" s="227" t="s">
        <v>329</v>
      </c>
      <c r="GX61" s="227" t="s">
        <v>570</v>
      </c>
      <c r="GY61" s="227" t="s">
        <v>408</v>
      </c>
      <c r="GZ61" s="227"/>
      <c r="HA61" s="227" t="s">
        <v>570</v>
      </c>
      <c r="HB61" s="227" t="s">
        <v>488</v>
      </c>
      <c r="HC61" s="227"/>
      <c r="HD61" s="227"/>
      <c r="HE61" s="227"/>
      <c r="HF61" s="227"/>
      <c r="HG61" s="227"/>
      <c r="HH61" s="227"/>
      <c r="HI61" s="227"/>
      <c r="HJ61" s="227"/>
      <c r="HK61" s="227"/>
      <c r="HL61" s="227"/>
      <c r="HM61" s="227" t="s">
        <v>2321</v>
      </c>
      <c r="HN61" s="227"/>
      <c r="HO61" s="227" t="s">
        <v>488</v>
      </c>
      <c r="HP61" s="227"/>
      <c r="HQ61" s="227" t="s">
        <v>2322</v>
      </c>
      <c r="HR61" s="227"/>
      <c r="HS61" s="227" t="s">
        <v>488</v>
      </c>
      <c r="HT61" s="227"/>
      <c r="HU61" s="227" t="s">
        <v>358</v>
      </c>
      <c r="HV61" s="227"/>
      <c r="HW61" s="227" t="s">
        <v>2323</v>
      </c>
      <c r="HX61" s="227"/>
      <c r="HY61" s="227" t="s">
        <v>358</v>
      </c>
      <c r="HZ61" s="227" t="s">
        <v>408</v>
      </c>
      <c r="IA61" s="227" t="s">
        <v>160</v>
      </c>
      <c r="IB61" s="227" t="s">
        <v>76</v>
      </c>
      <c r="IC61" s="227"/>
      <c r="ID61" s="227" t="s">
        <v>2322</v>
      </c>
      <c r="IE61" s="227"/>
      <c r="IF61" s="227"/>
      <c r="IG61" s="227"/>
      <c r="IH61" s="227" t="s">
        <v>76</v>
      </c>
      <c r="II61" s="227"/>
      <c r="IJ61" s="227" t="s">
        <v>488</v>
      </c>
      <c r="IK61" s="227" t="s">
        <v>160</v>
      </c>
      <c r="IL61" s="227" t="s">
        <v>488</v>
      </c>
      <c r="IM61" s="227" t="s">
        <v>160</v>
      </c>
      <c r="IN61" s="227"/>
      <c r="IO61" s="227"/>
      <c r="IP61" s="227"/>
      <c r="IQ61" s="227"/>
      <c r="IR61" s="227" t="s">
        <v>488</v>
      </c>
      <c r="IS61" s="227" t="s">
        <v>2319</v>
      </c>
      <c r="IT61" s="227" t="s">
        <v>358</v>
      </c>
      <c r="IU61" s="227"/>
      <c r="IV61" s="227" t="s">
        <v>160</v>
      </c>
      <c r="IW61" s="227" t="s">
        <v>488</v>
      </c>
      <c r="IX61" s="227"/>
      <c r="IY61" s="227"/>
      <c r="IZ61" s="227"/>
      <c r="JA61" s="227" t="s">
        <v>408</v>
      </c>
      <c r="JB61" s="227" t="s">
        <v>901</v>
      </c>
      <c r="JC61" s="227" t="s">
        <v>408</v>
      </c>
      <c r="JD61" s="227" t="s">
        <v>60</v>
      </c>
      <c r="JE61" s="227"/>
      <c r="JF61" s="227" t="s">
        <v>408</v>
      </c>
      <c r="JG61" s="227"/>
      <c r="JH61" s="227"/>
      <c r="JI61" s="227"/>
      <c r="JJ61" s="227"/>
      <c r="JK61" s="227"/>
      <c r="JL61" s="227" t="s">
        <v>2323</v>
      </c>
      <c r="JM61" s="227" t="s">
        <v>124</v>
      </c>
      <c r="JN61" s="227"/>
      <c r="JO61" s="227" t="s">
        <v>895</v>
      </c>
      <c r="JP61" s="227"/>
      <c r="JQ61" s="227" t="s">
        <v>897</v>
      </c>
      <c r="JR61" s="227"/>
      <c r="JS61" s="227"/>
      <c r="JT61" s="227" t="s">
        <v>408</v>
      </c>
      <c r="JU61" s="227" t="s">
        <v>2322</v>
      </c>
      <c r="JV61" s="227" t="s">
        <v>559</v>
      </c>
      <c r="JW61" s="227" t="s">
        <v>2324</v>
      </c>
      <c r="JX61" s="227"/>
      <c r="JY61" s="227" t="s">
        <v>488</v>
      </c>
      <c r="JZ61" s="227"/>
      <c r="KA61" s="227"/>
      <c r="KB61" s="227"/>
      <c r="KC61" s="227"/>
      <c r="KD61" s="227"/>
      <c r="KE61" s="227"/>
      <c r="KF61" s="227" t="s">
        <v>2322</v>
      </c>
      <c r="KG61" s="227"/>
      <c r="KH61" s="227" t="s">
        <v>488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F8" activePane="bottomRight" state="frozen"/>
      <selection pane="topRight" activeCell="C1" sqref="C1"/>
      <selection pane="bottomLeft" activeCell="A8" sqref="A8"/>
      <selection pane="bottomRight" activeCell="V10" sqref="V10"/>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2618</v>
      </c>
      <c r="B4" s="229"/>
      <c r="C4" s="229"/>
      <c r="D4" s="229"/>
      <c r="E4" s="229"/>
      <c r="F4" s="229"/>
      <c r="G4" s="229"/>
      <c r="H4" s="229"/>
      <c r="I4" s="229"/>
      <c r="J4" s="229"/>
      <c r="K4" s="229"/>
      <c r="L4" s="229"/>
      <c r="M4" s="229"/>
    </row>
    <row r="5" spans="1:13" ht="19.95" hidden="1" customHeight="1" x14ac:dyDescent="0.3">
      <c r="A5" s="226" t="s">
        <v>1668</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26</v>
      </c>
      <c r="B6" s="226"/>
      <c r="C6" s="227" t="s">
        <v>2619</v>
      </c>
      <c r="D6" s="227"/>
      <c r="E6" s="227"/>
      <c r="F6" s="227"/>
      <c r="G6" s="227"/>
      <c r="H6" s="227"/>
      <c r="I6" s="227" t="s">
        <v>2620</v>
      </c>
      <c r="J6" s="227"/>
      <c r="K6" s="227"/>
      <c r="L6" s="227"/>
      <c r="M6" s="227"/>
    </row>
    <row r="7" spans="1:13" ht="27" customHeight="1" x14ac:dyDescent="0.3">
      <c r="A7" s="158" t="s">
        <v>53</v>
      </c>
      <c r="B7" s="158" t="s">
        <v>545</v>
      </c>
      <c r="C7" s="159" t="s">
        <v>2621</v>
      </c>
      <c r="D7" s="159" t="s">
        <v>2622</v>
      </c>
      <c r="E7" s="159" t="s">
        <v>2623</v>
      </c>
      <c r="F7" s="159" t="s">
        <v>2624</v>
      </c>
      <c r="G7" s="159" t="s">
        <v>2625</v>
      </c>
      <c r="H7" s="159" t="s">
        <v>916</v>
      </c>
      <c r="I7" s="159" t="s">
        <v>2626</v>
      </c>
      <c r="J7" s="159" t="s">
        <v>2627</v>
      </c>
      <c r="K7" s="159" t="s">
        <v>2628</v>
      </c>
      <c r="L7" s="159" t="s">
        <v>2629</v>
      </c>
      <c r="M7" s="159" t="s">
        <v>916</v>
      </c>
    </row>
    <row r="8" spans="1:13" ht="18" customHeight="1" x14ac:dyDescent="0.3">
      <c r="A8" s="161" t="s">
        <v>57</v>
      </c>
      <c r="B8" s="161" t="s">
        <v>765</v>
      </c>
      <c r="C8" s="162">
        <v>39.61</v>
      </c>
      <c r="D8" s="162">
        <v>40.07</v>
      </c>
      <c r="E8" s="162">
        <v>40.857500000000002</v>
      </c>
      <c r="F8" s="162">
        <v>41.348799999999997</v>
      </c>
      <c r="G8" s="162">
        <v>452.18310000000002</v>
      </c>
      <c r="H8" s="162">
        <v>614.06939999999997</v>
      </c>
      <c r="I8" s="162">
        <v>242.51740000000001</v>
      </c>
      <c r="J8" s="162">
        <v>241.14760000000001</v>
      </c>
      <c r="K8" s="162">
        <v>499.92340000000002</v>
      </c>
      <c r="L8" s="162">
        <v>390.28199999999998</v>
      </c>
      <c r="M8" s="162">
        <v>1373.8704</v>
      </c>
    </row>
    <row r="9" spans="1:13" ht="18" customHeight="1" x14ac:dyDescent="0.3">
      <c r="A9" s="161" t="s">
        <v>57</v>
      </c>
      <c r="B9" s="161" t="s">
        <v>766</v>
      </c>
      <c r="C9" s="164">
        <v>32.090000000000003</v>
      </c>
      <c r="D9" s="164">
        <v>32.68</v>
      </c>
      <c r="E9" s="164">
        <v>35.499200000000002</v>
      </c>
      <c r="F9" s="164">
        <v>35.822000000000003</v>
      </c>
      <c r="G9" s="164">
        <v>467.79360000000003</v>
      </c>
      <c r="H9" s="164">
        <v>603.88480000000004</v>
      </c>
      <c r="I9" s="164">
        <v>235.1883</v>
      </c>
      <c r="J9" s="164">
        <v>237.61590000000001</v>
      </c>
      <c r="K9" s="164">
        <v>487.56189999999998</v>
      </c>
      <c r="L9" s="164">
        <v>382.92779999999999</v>
      </c>
      <c r="M9" s="164">
        <v>1343.2938999999999</v>
      </c>
    </row>
    <row r="10" spans="1:13" ht="18" customHeight="1" x14ac:dyDescent="0.3">
      <c r="A10" s="161" t="s">
        <v>57</v>
      </c>
      <c r="B10" s="161" t="s">
        <v>767</v>
      </c>
      <c r="C10" s="164">
        <v>28.42</v>
      </c>
      <c r="D10" s="164">
        <v>28.85</v>
      </c>
      <c r="E10" s="164">
        <v>30.006799999999998</v>
      </c>
      <c r="F10" s="164">
        <v>30.185400000000001</v>
      </c>
      <c r="G10" s="164">
        <v>449.55309999999997</v>
      </c>
      <c r="H10" s="164">
        <v>567.01530000000002</v>
      </c>
      <c r="I10" s="164">
        <v>236.1001</v>
      </c>
      <c r="J10" s="164">
        <v>234.78290000000001</v>
      </c>
      <c r="K10" s="164">
        <v>485.75420000000003</v>
      </c>
      <c r="L10" s="164">
        <v>381.51589999999999</v>
      </c>
      <c r="M10" s="164">
        <v>1338.1531</v>
      </c>
    </row>
    <row r="11" spans="1:13" ht="18" customHeight="1" x14ac:dyDescent="0.3">
      <c r="A11" s="161" t="s">
        <v>57</v>
      </c>
      <c r="B11" s="161" t="s">
        <v>768</v>
      </c>
      <c r="C11" s="164">
        <v>26.96</v>
      </c>
      <c r="D11" s="164">
        <v>26.91</v>
      </c>
      <c r="E11" s="164">
        <v>36.704799999999999</v>
      </c>
      <c r="F11" s="164">
        <v>34.976900000000001</v>
      </c>
      <c r="G11" s="164">
        <v>466.44749999999999</v>
      </c>
      <c r="H11" s="164">
        <v>591.99919999999997</v>
      </c>
      <c r="I11" s="164">
        <v>230.4539</v>
      </c>
      <c r="J11" s="164">
        <v>229.50020000000001</v>
      </c>
      <c r="K11" s="164">
        <v>466.88420000000002</v>
      </c>
      <c r="L11" s="164">
        <v>372.1454</v>
      </c>
      <c r="M11" s="164">
        <v>1298.9837</v>
      </c>
    </row>
    <row r="12" spans="1:13" ht="18" customHeight="1" x14ac:dyDescent="0.3">
      <c r="A12" s="161" t="s">
        <v>57</v>
      </c>
      <c r="B12" s="161" t="s">
        <v>769</v>
      </c>
      <c r="C12" s="164">
        <v>28.12</v>
      </c>
      <c r="D12" s="164">
        <v>28.22</v>
      </c>
      <c r="E12" s="164">
        <v>40.053800000000003</v>
      </c>
      <c r="F12" s="164">
        <v>40.007199999999997</v>
      </c>
      <c r="G12" s="164">
        <v>460.10809999999998</v>
      </c>
      <c r="H12" s="164">
        <v>596.50909999999999</v>
      </c>
      <c r="I12" s="164">
        <v>234.23310000000001</v>
      </c>
      <c r="J12" s="164">
        <v>233.30959999999999</v>
      </c>
      <c r="K12" s="164">
        <v>471.57400000000001</v>
      </c>
      <c r="L12" s="164">
        <v>376.5693</v>
      </c>
      <c r="M12" s="164">
        <v>1315.6859999999999</v>
      </c>
    </row>
    <row r="13" spans="1:13" ht="18" customHeight="1" x14ac:dyDescent="0.3">
      <c r="A13" s="161" t="s">
        <v>57</v>
      </c>
      <c r="B13" s="161" t="s">
        <v>770</v>
      </c>
      <c r="C13" s="164">
        <v>32.770000000000003</v>
      </c>
      <c r="D13" s="164">
        <v>33.21</v>
      </c>
      <c r="E13" s="164">
        <v>40.053800000000003</v>
      </c>
      <c r="F13" s="164">
        <v>38.0274</v>
      </c>
      <c r="G13" s="164">
        <v>427.13639999999998</v>
      </c>
      <c r="H13" s="164">
        <v>571.19759999999997</v>
      </c>
      <c r="I13" s="164">
        <v>238.8664</v>
      </c>
      <c r="J13" s="164">
        <v>239.66810000000001</v>
      </c>
      <c r="K13" s="164">
        <v>467.70729999999998</v>
      </c>
      <c r="L13" s="164">
        <v>372.64400000000001</v>
      </c>
      <c r="M13" s="164">
        <v>1318.8858</v>
      </c>
    </row>
    <row r="14" spans="1:13" ht="18" customHeight="1" x14ac:dyDescent="0.3">
      <c r="A14" s="161" t="s">
        <v>57</v>
      </c>
      <c r="B14" s="161" t="s">
        <v>771</v>
      </c>
      <c r="C14" s="164">
        <v>31.32</v>
      </c>
      <c r="D14" s="164">
        <v>30.92</v>
      </c>
      <c r="E14" s="164">
        <v>34.8294</v>
      </c>
      <c r="F14" s="164">
        <v>34.442700000000002</v>
      </c>
      <c r="G14" s="164">
        <v>430.00400000000002</v>
      </c>
      <c r="H14" s="164">
        <v>561.51610000000005</v>
      </c>
      <c r="I14" s="164">
        <v>236.27090000000001</v>
      </c>
      <c r="J14" s="164">
        <v>234.4622</v>
      </c>
      <c r="K14" s="164">
        <v>462.43110000000001</v>
      </c>
      <c r="L14" s="164">
        <v>369.72910000000002</v>
      </c>
      <c r="M14" s="164">
        <v>1302.8933</v>
      </c>
    </row>
    <row r="15" spans="1:13" ht="18" customHeight="1" x14ac:dyDescent="0.3">
      <c r="A15" s="161" t="s">
        <v>57</v>
      </c>
      <c r="B15" s="161" t="s">
        <v>772</v>
      </c>
      <c r="C15" s="166">
        <v>35.15</v>
      </c>
      <c r="D15" s="166">
        <v>35.549999999999997</v>
      </c>
      <c r="E15" s="166">
        <v>40.723599999999998</v>
      </c>
      <c r="F15" s="166">
        <v>40.6616</v>
      </c>
      <c r="G15" s="166">
        <v>452.6866</v>
      </c>
      <c r="H15" s="166">
        <v>604.77179999999998</v>
      </c>
      <c r="I15" s="166">
        <v>239.7841</v>
      </c>
      <c r="J15" s="166">
        <v>239.63</v>
      </c>
      <c r="K15" s="166">
        <v>472.18430000000001</v>
      </c>
      <c r="L15" s="166">
        <v>371.54649999999998</v>
      </c>
      <c r="M15" s="166">
        <v>1323.1449</v>
      </c>
    </row>
    <row r="16" spans="1:13" ht="18" customHeight="1" x14ac:dyDescent="0.3">
      <c r="A16" s="161" t="s">
        <v>57</v>
      </c>
      <c r="B16" s="161" t="s">
        <v>773</v>
      </c>
      <c r="C16" s="162">
        <v>33.21</v>
      </c>
      <c r="D16" s="162">
        <v>33.08</v>
      </c>
      <c r="E16" s="162">
        <v>40.4557</v>
      </c>
      <c r="F16" s="162">
        <v>40.014800000000001</v>
      </c>
      <c r="G16" s="162">
        <v>425.10719999999998</v>
      </c>
      <c r="H16" s="162">
        <v>571.86770000000001</v>
      </c>
      <c r="I16" s="162">
        <v>237.54519999999999</v>
      </c>
      <c r="J16" s="162">
        <v>237.23580000000001</v>
      </c>
      <c r="K16" s="162">
        <v>465.53379999999999</v>
      </c>
      <c r="L16" s="162">
        <v>365.52969999999999</v>
      </c>
      <c r="M16" s="162">
        <v>1305.8444999999999</v>
      </c>
    </row>
    <row r="17" spans="1:13" ht="18" customHeight="1" x14ac:dyDescent="0.3">
      <c r="A17" s="161" t="s">
        <v>57</v>
      </c>
      <c r="B17" s="161" t="s">
        <v>774</v>
      </c>
      <c r="C17" s="164">
        <v>36.29</v>
      </c>
      <c r="D17" s="164">
        <v>36.94</v>
      </c>
      <c r="E17" s="164">
        <v>42.598999999999997</v>
      </c>
      <c r="F17" s="164">
        <v>42.3489</v>
      </c>
      <c r="G17" s="164">
        <v>451.10890000000001</v>
      </c>
      <c r="H17" s="164">
        <v>609.28679999999997</v>
      </c>
      <c r="I17" s="164">
        <v>241.07429999999999</v>
      </c>
      <c r="J17" s="164">
        <v>240.81229999999999</v>
      </c>
      <c r="K17" s="164">
        <v>477.1628</v>
      </c>
      <c r="L17" s="164">
        <v>377.7484</v>
      </c>
      <c r="M17" s="164">
        <v>1336.7978000000001</v>
      </c>
    </row>
    <row r="18" spans="1:13" ht="18" customHeight="1" x14ac:dyDescent="0.3">
      <c r="A18" s="161" t="s">
        <v>57</v>
      </c>
      <c r="B18" s="161" t="s">
        <v>775</v>
      </c>
      <c r="C18" s="164">
        <v>48.73</v>
      </c>
      <c r="D18" s="164">
        <v>49.02</v>
      </c>
      <c r="E18" s="164">
        <v>43.938600000000001</v>
      </c>
      <c r="F18" s="164">
        <v>43.439799999999998</v>
      </c>
      <c r="G18" s="164">
        <v>444.83390000000003</v>
      </c>
      <c r="H18" s="164">
        <v>629.96230000000003</v>
      </c>
      <c r="I18" s="164">
        <v>244.9924</v>
      </c>
      <c r="J18" s="164">
        <v>242.88489999999999</v>
      </c>
      <c r="K18" s="164">
        <v>479.92239999999998</v>
      </c>
      <c r="L18" s="164">
        <v>380.18770000000001</v>
      </c>
      <c r="M18" s="164">
        <v>1347.9874</v>
      </c>
    </row>
    <row r="19" spans="1:13" ht="18" customHeight="1" x14ac:dyDescent="0.3">
      <c r="A19" s="161" t="s">
        <v>57</v>
      </c>
      <c r="B19" s="161" t="s">
        <v>776</v>
      </c>
      <c r="C19" s="164">
        <v>45.47</v>
      </c>
      <c r="D19" s="164">
        <v>45.6</v>
      </c>
      <c r="E19" s="164">
        <v>45.010300000000001</v>
      </c>
      <c r="F19" s="164">
        <v>45.273299999999999</v>
      </c>
      <c r="G19" s="164">
        <v>458.6515</v>
      </c>
      <c r="H19" s="164">
        <v>640.00509999999997</v>
      </c>
      <c r="I19" s="164">
        <v>242.69739999999999</v>
      </c>
      <c r="J19" s="164">
        <v>241.28469999999999</v>
      </c>
      <c r="K19" s="164">
        <v>473.6968</v>
      </c>
      <c r="L19" s="164">
        <v>375.57470000000001</v>
      </c>
      <c r="M19" s="164">
        <v>1333.2536</v>
      </c>
    </row>
    <row r="20" spans="1:13" ht="18" customHeight="1" x14ac:dyDescent="0.3">
      <c r="A20" s="161" t="s">
        <v>57</v>
      </c>
      <c r="B20" s="161" t="s">
        <v>777</v>
      </c>
      <c r="C20" s="164">
        <v>56.12</v>
      </c>
      <c r="D20" s="164">
        <v>56.63</v>
      </c>
      <c r="E20" s="164">
        <v>51.440300000000001</v>
      </c>
      <c r="F20" s="164">
        <v>51.392200000000003</v>
      </c>
      <c r="G20" s="164">
        <v>485.96469999999999</v>
      </c>
      <c r="H20" s="164">
        <v>701.54719999999998</v>
      </c>
      <c r="I20" s="164">
        <v>248.70859999999999</v>
      </c>
      <c r="J20" s="164">
        <v>247.95249999999999</v>
      </c>
      <c r="K20" s="164">
        <v>473.05360000000002</v>
      </c>
      <c r="L20" s="164">
        <v>377.19490000000002</v>
      </c>
      <c r="M20" s="164">
        <v>1346.9096</v>
      </c>
    </row>
    <row r="21" spans="1:13" ht="18" customHeight="1" x14ac:dyDescent="0.3">
      <c r="A21" s="161" t="s">
        <v>57</v>
      </c>
      <c r="B21" s="161" t="s">
        <v>778</v>
      </c>
      <c r="C21" s="164">
        <v>51.19</v>
      </c>
      <c r="D21" s="164">
        <v>51.94</v>
      </c>
      <c r="E21" s="164">
        <v>46.082000000000001</v>
      </c>
      <c r="F21" s="164">
        <v>45.819899999999997</v>
      </c>
      <c r="G21" s="164">
        <v>476.77420000000001</v>
      </c>
      <c r="H21" s="164">
        <v>671.80610000000001</v>
      </c>
      <c r="I21" s="164">
        <v>230.0438</v>
      </c>
      <c r="J21" s="164">
        <v>228.75</v>
      </c>
      <c r="K21" s="164">
        <v>433.64359999999999</v>
      </c>
      <c r="L21" s="164">
        <v>342.07929999999999</v>
      </c>
      <c r="M21" s="164">
        <v>1234.5166999999999</v>
      </c>
    </row>
    <row r="22" spans="1:13" ht="18" customHeight="1" x14ac:dyDescent="0.3">
      <c r="A22" s="161" t="s">
        <v>57</v>
      </c>
      <c r="B22" s="161" t="s">
        <v>779</v>
      </c>
      <c r="C22" s="164">
        <v>50.62</v>
      </c>
      <c r="D22" s="164">
        <v>50.59</v>
      </c>
      <c r="E22" s="164">
        <v>43.268799999999999</v>
      </c>
      <c r="F22" s="164">
        <v>43.784500000000001</v>
      </c>
      <c r="G22" s="164">
        <v>482.18619999999999</v>
      </c>
      <c r="H22" s="164">
        <v>670.44949999999994</v>
      </c>
      <c r="I22" s="164">
        <v>219.35900000000001</v>
      </c>
      <c r="J22" s="164">
        <v>219.73840000000001</v>
      </c>
      <c r="K22" s="164">
        <v>392.77690000000001</v>
      </c>
      <c r="L22" s="164">
        <v>313.73140000000001</v>
      </c>
      <c r="M22" s="164">
        <v>1145.6057000000001</v>
      </c>
    </row>
    <row r="23" spans="1:13" ht="18" customHeight="1" x14ac:dyDescent="0.3">
      <c r="A23" s="161" t="s">
        <v>57</v>
      </c>
      <c r="B23" s="161" t="s">
        <v>780</v>
      </c>
      <c r="C23" s="166">
        <v>55.56</v>
      </c>
      <c r="D23" s="166">
        <v>55.12</v>
      </c>
      <c r="E23" s="166">
        <v>50.904499999999999</v>
      </c>
      <c r="F23" s="166">
        <v>50.356400000000001</v>
      </c>
      <c r="G23" s="166">
        <v>522.46910000000003</v>
      </c>
      <c r="H23" s="166">
        <v>734.41</v>
      </c>
      <c r="I23" s="166">
        <v>209.5119</v>
      </c>
      <c r="J23" s="166">
        <v>208.63149999999999</v>
      </c>
      <c r="K23" s="166">
        <v>348.19119999999998</v>
      </c>
      <c r="L23" s="166">
        <v>272.10129999999998</v>
      </c>
      <c r="M23" s="166">
        <v>1038.4358999999999</v>
      </c>
    </row>
    <row r="24" spans="1:13" ht="18" customHeight="1" x14ac:dyDescent="0.3">
      <c r="A24" s="161" t="s">
        <v>57</v>
      </c>
      <c r="B24" s="161" t="s">
        <v>781</v>
      </c>
      <c r="C24" s="162">
        <v>55.81</v>
      </c>
      <c r="D24" s="162">
        <v>56.61</v>
      </c>
      <c r="E24" s="162">
        <v>54.3874</v>
      </c>
      <c r="F24" s="162">
        <v>51.204999999999998</v>
      </c>
      <c r="G24" s="162">
        <v>517.77679999999998</v>
      </c>
      <c r="H24" s="162">
        <v>735.78920000000005</v>
      </c>
      <c r="I24" s="162">
        <v>210.196</v>
      </c>
      <c r="J24" s="162">
        <v>210.33799999999999</v>
      </c>
      <c r="K24" s="162">
        <v>338.12470000000002</v>
      </c>
      <c r="L24" s="162">
        <v>270.65440000000001</v>
      </c>
      <c r="M24" s="162">
        <v>1029.3131000000001</v>
      </c>
    </row>
    <row r="25" spans="1:13" ht="18" customHeight="1" x14ac:dyDescent="0.3">
      <c r="A25" s="161" t="s">
        <v>57</v>
      </c>
      <c r="B25" s="161" t="s">
        <v>782</v>
      </c>
      <c r="C25" s="164">
        <v>59.23</v>
      </c>
      <c r="D25" s="164">
        <v>59.55</v>
      </c>
      <c r="E25" s="164">
        <v>53.181800000000003</v>
      </c>
      <c r="F25" s="164">
        <v>52.273899999999998</v>
      </c>
      <c r="G25" s="164">
        <v>534.81320000000005</v>
      </c>
      <c r="H25" s="164">
        <v>759.0489</v>
      </c>
      <c r="I25" s="164">
        <v>206.89510000000001</v>
      </c>
      <c r="J25" s="164">
        <v>206.62479999999999</v>
      </c>
      <c r="K25" s="164">
        <v>327.59359999999998</v>
      </c>
      <c r="L25" s="164">
        <v>254.82339999999999</v>
      </c>
      <c r="M25" s="164">
        <v>995.93690000000004</v>
      </c>
    </row>
    <row r="26" spans="1:13" ht="18" customHeight="1" x14ac:dyDescent="0.3">
      <c r="A26" s="161" t="s">
        <v>57</v>
      </c>
      <c r="B26" s="161" t="s">
        <v>783</v>
      </c>
      <c r="C26" s="164">
        <v>55.85</v>
      </c>
      <c r="D26" s="164">
        <v>56</v>
      </c>
      <c r="E26" s="164">
        <v>50.636600000000001</v>
      </c>
      <c r="F26" s="164">
        <v>49.398600000000002</v>
      </c>
      <c r="G26" s="164">
        <v>524.2047</v>
      </c>
      <c r="H26" s="164">
        <v>736.08989999999994</v>
      </c>
      <c r="I26" s="164">
        <v>199.56989999999999</v>
      </c>
      <c r="J26" s="164">
        <v>200.33959999999999</v>
      </c>
      <c r="K26" s="164">
        <v>313.23880000000003</v>
      </c>
      <c r="L26" s="164">
        <v>238.22239999999999</v>
      </c>
      <c r="M26" s="164">
        <v>951.37070000000006</v>
      </c>
    </row>
    <row r="27" spans="1:13" ht="18" customHeight="1" x14ac:dyDescent="0.3">
      <c r="A27" s="161" t="s">
        <v>57</v>
      </c>
      <c r="B27" s="161" t="s">
        <v>784</v>
      </c>
      <c r="C27" s="164">
        <v>55.27</v>
      </c>
      <c r="D27" s="164">
        <v>55.22</v>
      </c>
      <c r="E27" s="164">
        <v>46.082000000000001</v>
      </c>
      <c r="F27" s="164">
        <v>45.904299999999999</v>
      </c>
      <c r="G27" s="164">
        <v>524.58590000000004</v>
      </c>
      <c r="H27" s="164">
        <v>727.06219999999996</v>
      </c>
      <c r="I27" s="164">
        <v>188.51089999999999</v>
      </c>
      <c r="J27" s="164">
        <v>188.29040000000001</v>
      </c>
      <c r="K27" s="164">
        <v>280.93799999999999</v>
      </c>
      <c r="L27" s="164">
        <v>218.1694</v>
      </c>
      <c r="M27" s="164">
        <v>875.90869999999995</v>
      </c>
    </row>
    <row r="28" spans="1:13" ht="18" customHeight="1" x14ac:dyDescent="0.3">
      <c r="A28" s="161" t="s">
        <v>57</v>
      </c>
      <c r="B28" s="161" t="s">
        <v>785</v>
      </c>
      <c r="C28" s="164">
        <v>58.16</v>
      </c>
      <c r="D28" s="164">
        <v>58.51</v>
      </c>
      <c r="E28" s="164">
        <v>51.440300000000001</v>
      </c>
      <c r="F28" s="164">
        <v>50.770200000000003</v>
      </c>
      <c r="G28" s="164">
        <v>534.09789999999998</v>
      </c>
      <c r="H28" s="164">
        <v>752.97839999999997</v>
      </c>
      <c r="I28" s="164">
        <v>200.92420000000001</v>
      </c>
      <c r="J28" s="164">
        <v>198.1309</v>
      </c>
      <c r="K28" s="164">
        <v>299.48219999999998</v>
      </c>
      <c r="L28" s="164">
        <v>233.9622</v>
      </c>
      <c r="M28" s="164">
        <v>932.49950000000001</v>
      </c>
    </row>
    <row r="29" spans="1:13" ht="18" customHeight="1" x14ac:dyDescent="0.3">
      <c r="A29" s="161" t="s">
        <v>57</v>
      </c>
      <c r="B29" s="161" t="s">
        <v>786</v>
      </c>
      <c r="C29" s="164">
        <v>54.13</v>
      </c>
      <c r="D29" s="164">
        <v>53.54</v>
      </c>
      <c r="E29" s="164">
        <v>47.9574</v>
      </c>
      <c r="F29" s="164">
        <v>47.188400000000001</v>
      </c>
      <c r="G29" s="164">
        <v>497.57479999999998</v>
      </c>
      <c r="H29" s="164">
        <v>700.39059999999995</v>
      </c>
      <c r="I29" s="164">
        <v>202.85839999999999</v>
      </c>
      <c r="J29" s="164">
        <v>202.16970000000001</v>
      </c>
      <c r="K29" s="164">
        <v>331.54050000000001</v>
      </c>
      <c r="L29" s="164">
        <v>257.64890000000003</v>
      </c>
      <c r="M29" s="164">
        <v>994.21749999999997</v>
      </c>
    </row>
    <row r="30" spans="1:13" ht="18" customHeight="1" x14ac:dyDescent="0.3">
      <c r="A30" s="161" t="s">
        <v>57</v>
      </c>
      <c r="B30" s="161" t="s">
        <v>787</v>
      </c>
      <c r="C30" s="164">
        <v>56.5</v>
      </c>
      <c r="D30" s="164">
        <v>56.54</v>
      </c>
      <c r="E30" s="164">
        <v>49.0291</v>
      </c>
      <c r="F30" s="164">
        <v>48.042299999999997</v>
      </c>
      <c r="G30" s="164">
        <v>507.3261</v>
      </c>
      <c r="H30" s="164">
        <v>717.4375</v>
      </c>
      <c r="I30" s="164">
        <v>206.28829999999999</v>
      </c>
      <c r="J30" s="164">
        <v>204.5138</v>
      </c>
      <c r="K30" s="164">
        <v>342.05599999999998</v>
      </c>
      <c r="L30" s="164">
        <v>265.77390000000003</v>
      </c>
      <c r="M30" s="164">
        <v>1018.6319999999999</v>
      </c>
    </row>
    <row r="31" spans="1:13" ht="18" customHeight="1" x14ac:dyDescent="0.3">
      <c r="A31" s="161" t="s">
        <v>57</v>
      </c>
      <c r="B31" s="161" t="s">
        <v>788</v>
      </c>
      <c r="C31" s="166">
        <v>58.3</v>
      </c>
      <c r="D31" s="166">
        <v>58.62</v>
      </c>
      <c r="E31" s="166">
        <v>45.814</v>
      </c>
      <c r="F31" s="166">
        <v>47.058</v>
      </c>
      <c r="G31" s="166">
        <v>523.46010000000001</v>
      </c>
      <c r="H31" s="166">
        <v>733.25210000000004</v>
      </c>
      <c r="I31" s="166">
        <v>213.49959999999999</v>
      </c>
      <c r="J31" s="166">
        <v>214.58629999999999</v>
      </c>
      <c r="K31" s="166">
        <v>369.67869999999999</v>
      </c>
      <c r="L31" s="166">
        <v>287.22309999999999</v>
      </c>
      <c r="M31" s="166">
        <v>1084.9876999999999</v>
      </c>
    </row>
    <row r="32" spans="1:13" ht="18" customHeight="1" x14ac:dyDescent="0.3">
      <c r="A32" s="161" t="s">
        <v>57</v>
      </c>
      <c r="B32" s="161" t="s">
        <v>789</v>
      </c>
      <c r="C32" s="162">
        <v>46.03</v>
      </c>
      <c r="D32" s="162">
        <v>46.02</v>
      </c>
      <c r="E32" s="162">
        <v>45.814</v>
      </c>
      <c r="F32" s="162">
        <v>44.843400000000003</v>
      </c>
      <c r="G32" s="162">
        <v>508.09399999999999</v>
      </c>
      <c r="H32" s="162">
        <v>690.80139999999994</v>
      </c>
      <c r="I32" s="162">
        <v>210.5916</v>
      </c>
      <c r="J32" s="162">
        <v>208.74520000000001</v>
      </c>
      <c r="K32" s="162">
        <v>356.67329999999998</v>
      </c>
      <c r="L32" s="162">
        <v>277.18970000000002</v>
      </c>
      <c r="M32" s="162">
        <v>1053.1998000000001</v>
      </c>
    </row>
    <row r="33" spans="1:13" ht="18" customHeight="1" x14ac:dyDescent="0.3">
      <c r="A33" s="161" t="s">
        <v>57</v>
      </c>
      <c r="B33" s="161" t="s">
        <v>790</v>
      </c>
      <c r="C33" s="164">
        <v>38.97</v>
      </c>
      <c r="D33" s="164">
        <v>38.21</v>
      </c>
      <c r="E33" s="164">
        <v>41.259399999999999</v>
      </c>
      <c r="F33" s="164">
        <v>40.500900000000001</v>
      </c>
      <c r="G33" s="164">
        <v>467.54599999999999</v>
      </c>
      <c r="H33" s="164">
        <v>626.48630000000003</v>
      </c>
      <c r="I33" s="164">
        <v>189.48230000000001</v>
      </c>
      <c r="J33" s="164">
        <v>188.15620000000001</v>
      </c>
      <c r="K33" s="164">
        <v>308.96749999999997</v>
      </c>
      <c r="L33" s="164">
        <v>233.41409999999999</v>
      </c>
      <c r="M33" s="164">
        <v>920.02009999999996</v>
      </c>
    </row>
    <row r="34" spans="1:13" ht="18" customHeight="1" x14ac:dyDescent="0.3">
      <c r="A34" s="161" t="s">
        <v>57</v>
      </c>
      <c r="B34" s="161" t="s">
        <v>791</v>
      </c>
      <c r="C34" s="164">
        <v>42.55</v>
      </c>
      <c r="D34" s="164">
        <v>42.57</v>
      </c>
      <c r="E34" s="164">
        <v>45.680100000000003</v>
      </c>
      <c r="F34" s="164">
        <v>41.1402</v>
      </c>
      <c r="G34" s="164">
        <v>486.29910000000001</v>
      </c>
      <c r="H34" s="164">
        <v>658.23940000000005</v>
      </c>
      <c r="I34" s="164">
        <v>179.5513</v>
      </c>
      <c r="J34" s="164">
        <v>178.3416</v>
      </c>
      <c r="K34" s="164">
        <v>297.41550000000001</v>
      </c>
      <c r="L34" s="164">
        <v>226.3124</v>
      </c>
      <c r="M34" s="164">
        <v>881.62080000000003</v>
      </c>
    </row>
    <row r="35" spans="1:13" ht="18" customHeight="1" x14ac:dyDescent="0.3">
      <c r="A35" s="161" t="s">
        <v>57</v>
      </c>
      <c r="B35" s="161" t="s">
        <v>792</v>
      </c>
      <c r="C35" s="164">
        <v>41.52</v>
      </c>
      <c r="D35" s="164">
        <v>41.82</v>
      </c>
      <c r="E35" s="164">
        <v>41.661299999999997</v>
      </c>
      <c r="F35" s="164">
        <v>41.182099999999998</v>
      </c>
      <c r="G35" s="164">
        <v>483.21870000000001</v>
      </c>
      <c r="H35" s="164">
        <v>649.40210000000002</v>
      </c>
      <c r="I35" s="164">
        <v>177.95009999999999</v>
      </c>
      <c r="J35" s="164">
        <v>179.6369</v>
      </c>
      <c r="K35" s="164">
        <v>306.95569999999998</v>
      </c>
      <c r="L35" s="164">
        <v>234.17599999999999</v>
      </c>
      <c r="M35" s="164">
        <v>898.71870000000001</v>
      </c>
    </row>
    <row r="36" spans="1:13" ht="18" customHeight="1" x14ac:dyDescent="0.3">
      <c r="A36" s="161" t="s">
        <v>57</v>
      </c>
      <c r="B36" s="161" t="s">
        <v>793</v>
      </c>
      <c r="C36" s="164">
        <v>48.43</v>
      </c>
      <c r="D36" s="164">
        <v>48.32</v>
      </c>
      <c r="E36" s="164">
        <v>46.349899999999998</v>
      </c>
      <c r="F36" s="164">
        <v>46.096499999999999</v>
      </c>
      <c r="G36" s="164">
        <v>518.5643</v>
      </c>
      <c r="H36" s="164">
        <v>707.76070000000004</v>
      </c>
      <c r="I36" s="164">
        <v>181.40360000000001</v>
      </c>
      <c r="J36" s="164">
        <v>179.4205</v>
      </c>
      <c r="K36" s="164">
        <v>334.71170000000001</v>
      </c>
      <c r="L36" s="164">
        <v>256.58069999999998</v>
      </c>
      <c r="M36" s="164">
        <v>952.11649999999997</v>
      </c>
    </row>
    <row r="37" spans="1:13" ht="18" customHeight="1" x14ac:dyDescent="0.3">
      <c r="A37" s="161" t="s">
        <v>57</v>
      </c>
      <c r="B37" s="161" t="s">
        <v>794</v>
      </c>
      <c r="C37" s="164">
        <v>46.24</v>
      </c>
      <c r="D37" s="164">
        <v>46.4</v>
      </c>
      <c r="E37" s="164">
        <v>48.225299999999997</v>
      </c>
      <c r="F37" s="164">
        <v>44.163699999999999</v>
      </c>
      <c r="G37" s="164">
        <v>508.20859999999999</v>
      </c>
      <c r="H37" s="164">
        <v>693.23760000000004</v>
      </c>
      <c r="I37" s="164">
        <v>197.1926</v>
      </c>
      <c r="J37" s="164">
        <v>194.04419999999999</v>
      </c>
      <c r="K37" s="164">
        <v>381.04919999999998</v>
      </c>
      <c r="L37" s="164">
        <v>289.67430000000002</v>
      </c>
      <c r="M37" s="164">
        <v>1061.9603</v>
      </c>
    </row>
    <row r="38" spans="1:13" ht="18" customHeight="1" x14ac:dyDescent="0.3">
      <c r="A38" s="161" t="s">
        <v>57</v>
      </c>
      <c r="B38" s="161" t="s">
        <v>795</v>
      </c>
      <c r="C38" s="164">
        <v>49.47</v>
      </c>
      <c r="D38" s="164">
        <v>49.3</v>
      </c>
      <c r="E38" s="164">
        <v>43.536700000000003</v>
      </c>
      <c r="F38" s="164">
        <v>46.243699999999997</v>
      </c>
      <c r="G38" s="164">
        <v>526.5806</v>
      </c>
      <c r="H38" s="164">
        <v>715.13099999999997</v>
      </c>
      <c r="I38" s="164">
        <v>186.46700000000001</v>
      </c>
      <c r="J38" s="164">
        <v>182.27420000000001</v>
      </c>
      <c r="K38" s="164">
        <v>350.113</v>
      </c>
      <c r="L38" s="164">
        <v>274.35629999999998</v>
      </c>
      <c r="M38" s="164">
        <v>993.21050000000002</v>
      </c>
    </row>
    <row r="39" spans="1:13" ht="18" customHeight="1" x14ac:dyDescent="0.3">
      <c r="A39" s="161" t="s">
        <v>57</v>
      </c>
      <c r="B39" s="161" t="s">
        <v>796</v>
      </c>
      <c r="C39" s="166">
        <v>42.76</v>
      </c>
      <c r="D39" s="166">
        <v>43.21</v>
      </c>
      <c r="E39" s="166">
        <v>41.3934</v>
      </c>
      <c r="F39" s="166">
        <v>41.600200000000001</v>
      </c>
      <c r="G39" s="166">
        <v>487.89280000000002</v>
      </c>
      <c r="H39" s="166">
        <v>656.85640000000001</v>
      </c>
      <c r="I39" s="166">
        <v>213.92420000000001</v>
      </c>
      <c r="J39" s="166">
        <v>212.98240000000001</v>
      </c>
      <c r="K39" s="166">
        <v>440.16079999999999</v>
      </c>
      <c r="L39" s="166">
        <v>344.63749999999999</v>
      </c>
      <c r="M39" s="166">
        <v>1211.7049</v>
      </c>
    </row>
    <row r="40" spans="1:13" ht="18" customHeight="1" x14ac:dyDescent="0.3">
      <c r="A40" s="161" t="s">
        <v>57</v>
      </c>
      <c r="B40" s="161" t="s">
        <v>797</v>
      </c>
      <c r="C40" s="162">
        <v>40.4</v>
      </c>
      <c r="D40" s="162">
        <v>40.61</v>
      </c>
      <c r="E40" s="162">
        <v>40.723599999999998</v>
      </c>
      <c r="F40" s="162">
        <v>40.171599999999998</v>
      </c>
      <c r="G40" s="162">
        <v>484.67970000000003</v>
      </c>
      <c r="H40" s="162">
        <v>646.58489999999995</v>
      </c>
      <c r="I40" s="162">
        <v>228.13390000000001</v>
      </c>
      <c r="J40" s="162">
        <v>227.1884</v>
      </c>
      <c r="K40" s="162">
        <v>475.94409999999999</v>
      </c>
      <c r="L40" s="162">
        <v>379.5505</v>
      </c>
      <c r="M40" s="162">
        <v>1310.8169</v>
      </c>
    </row>
    <row r="41" spans="1:13" ht="18" customHeight="1" x14ac:dyDescent="0.3">
      <c r="A41" s="161" t="s">
        <v>57</v>
      </c>
      <c r="B41" s="161" t="s">
        <v>798</v>
      </c>
      <c r="C41" s="164">
        <v>47.11</v>
      </c>
      <c r="D41" s="164">
        <v>47.23</v>
      </c>
      <c r="E41" s="164">
        <v>47.555500000000002</v>
      </c>
      <c r="F41" s="164">
        <v>46.950200000000002</v>
      </c>
      <c r="G41" s="164">
        <v>522.68539999999996</v>
      </c>
      <c r="H41" s="164">
        <v>711.53110000000004</v>
      </c>
      <c r="I41" s="164">
        <v>235.58179999999999</v>
      </c>
      <c r="J41" s="164">
        <v>234.25790000000001</v>
      </c>
      <c r="K41" s="164">
        <v>507.51900000000001</v>
      </c>
      <c r="L41" s="164">
        <v>391.48250000000002</v>
      </c>
      <c r="M41" s="164">
        <v>1368.8412000000001</v>
      </c>
    </row>
    <row r="42" spans="1:13" ht="18" customHeight="1" x14ac:dyDescent="0.3">
      <c r="A42" s="161" t="s">
        <v>57</v>
      </c>
      <c r="B42" s="161" t="s">
        <v>799</v>
      </c>
      <c r="C42" s="164">
        <v>44.75</v>
      </c>
      <c r="D42" s="164">
        <v>44.89</v>
      </c>
      <c r="E42" s="164">
        <v>45.546100000000003</v>
      </c>
      <c r="F42" s="164">
        <v>45.361899999999999</v>
      </c>
      <c r="G42" s="164">
        <v>489.81810000000002</v>
      </c>
      <c r="H42" s="164">
        <v>670.36609999999996</v>
      </c>
      <c r="I42" s="164">
        <v>246.68770000000001</v>
      </c>
      <c r="J42" s="164">
        <v>241.59549999999999</v>
      </c>
      <c r="K42" s="164">
        <v>530.29280000000006</v>
      </c>
      <c r="L42" s="164">
        <v>417.92930000000001</v>
      </c>
      <c r="M42" s="164">
        <v>1436.5053</v>
      </c>
    </row>
    <row r="43" spans="1:13" ht="18" customHeight="1" x14ac:dyDescent="0.3">
      <c r="A43" s="161" t="s">
        <v>57</v>
      </c>
      <c r="B43" s="161" t="s">
        <v>800</v>
      </c>
      <c r="C43" s="164">
        <v>45.11</v>
      </c>
      <c r="D43" s="164">
        <v>46.02</v>
      </c>
      <c r="E43" s="164">
        <v>46.215899999999998</v>
      </c>
      <c r="F43" s="164">
        <v>46.071800000000003</v>
      </c>
      <c r="G43" s="164">
        <v>483.20229999999998</v>
      </c>
      <c r="H43" s="164">
        <v>666.62</v>
      </c>
      <c r="I43" s="164">
        <v>245.38159999999999</v>
      </c>
      <c r="J43" s="164">
        <v>242.90860000000001</v>
      </c>
      <c r="K43" s="164">
        <v>544.28740000000005</v>
      </c>
      <c r="L43" s="164">
        <v>420.91680000000002</v>
      </c>
      <c r="M43" s="164">
        <v>1453.4944</v>
      </c>
    </row>
    <row r="44" spans="1:13" ht="18" customHeight="1" x14ac:dyDescent="0.3">
      <c r="A44" s="161" t="s">
        <v>57</v>
      </c>
      <c r="B44" s="161" t="s">
        <v>801</v>
      </c>
      <c r="C44" s="164">
        <v>51.29</v>
      </c>
      <c r="D44" s="164">
        <v>51.47</v>
      </c>
      <c r="E44" s="164">
        <v>48.359299999999998</v>
      </c>
      <c r="F44" s="164">
        <v>48.45</v>
      </c>
      <c r="G44" s="164">
        <v>521.48159999999996</v>
      </c>
      <c r="H44" s="164">
        <v>721.05089999999996</v>
      </c>
      <c r="I44" s="164">
        <v>235.82300000000001</v>
      </c>
      <c r="J44" s="164">
        <v>234.93989999999999</v>
      </c>
      <c r="K44" s="164">
        <v>518.27949999999998</v>
      </c>
      <c r="L44" s="164">
        <v>407.0163</v>
      </c>
      <c r="M44" s="164">
        <v>1396.0587</v>
      </c>
    </row>
    <row r="45" spans="1:13" ht="18" customHeight="1" x14ac:dyDescent="0.3">
      <c r="A45" s="161" t="s">
        <v>57</v>
      </c>
      <c r="B45" s="161" t="s">
        <v>802</v>
      </c>
      <c r="C45" s="164">
        <v>45.19</v>
      </c>
      <c r="D45" s="164">
        <v>45.4</v>
      </c>
      <c r="E45" s="164">
        <v>45.546100000000003</v>
      </c>
      <c r="F45" s="164">
        <v>45.233499999999999</v>
      </c>
      <c r="G45" s="164">
        <v>502.95690000000002</v>
      </c>
      <c r="H45" s="164">
        <v>684.32650000000001</v>
      </c>
      <c r="I45" s="164">
        <v>226.20500000000001</v>
      </c>
      <c r="J45" s="164">
        <v>225.0694</v>
      </c>
      <c r="K45" s="164">
        <v>497.09879999999998</v>
      </c>
      <c r="L45" s="164">
        <v>396.09890000000001</v>
      </c>
      <c r="M45" s="164">
        <v>1344.4721</v>
      </c>
    </row>
    <row r="46" spans="1:13" ht="18" customHeight="1" x14ac:dyDescent="0.3">
      <c r="A46" s="161" t="s">
        <v>57</v>
      </c>
      <c r="B46" s="161" t="s">
        <v>803</v>
      </c>
      <c r="C46" s="164">
        <v>43.84</v>
      </c>
      <c r="D46" s="164">
        <v>43.94</v>
      </c>
      <c r="E46" s="164">
        <v>45.010300000000001</v>
      </c>
      <c r="F46" s="164">
        <v>44.722999999999999</v>
      </c>
      <c r="G46" s="164">
        <v>502.95359999999999</v>
      </c>
      <c r="H46" s="164">
        <v>680.46690000000001</v>
      </c>
      <c r="I46" s="164">
        <v>222.9571</v>
      </c>
      <c r="J46" s="164">
        <v>224.80459999999999</v>
      </c>
      <c r="K46" s="164">
        <v>489.67</v>
      </c>
      <c r="L46" s="164">
        <v>388.4083</v>
      </c>
      <c r="M46" s="164">
        <v>1325.84</v>
      </c>
    </row>
    <row r="47" spans="1:13" ht="18" customHeight="1" x14ac:dyDescent="0.3">
      <c r="A47" s="161" t="s">
        <v>57</v>
      </c>
      <c r="B47" s="161" t="s">
        <v>804</v>
      </c>
      <c r="C47" s="166">
        <v>42.35</v>
      </c>
      <c r="D47" s="166">
        <v>42.09</v>
      </c>
      <c r="E47" s="166">
        <v>44.072600000000001</v>
      </c>
      <c r="F47" s="166">
        <v>43.854999999999997</v>
      </c>
      <c r="G47" s="166">
        <v>497.83699999999999</v>
      </c>
      <c r="H47" s="166">
        <v>670.20460000000003</v>
      </c>
      <c r="I47" s="166">
        <v>223.21250000000001</v>
      </c>
      <c r="J47" s="166">
        <v>222.46510000000001</v>
      </c>
      <c r="K47" s="166">
        <v>489.33980000000003</v>
      </c>
      <c r="L47" s="166">
        <v>386.0204</v>
      </c>
      <c r="M47" s="166">
        <v>1321.0378000000001</v>
      </c>
    </row>
    <row r="48" spans="1:13" ht="18" customHeight="1" x14ac:dyDescent="0.3">
      <c r="A48" s="161" t="s">
        <v>57</v>
      </c>
      <c r="B48" s="161" t="s">
        <v>805</v>
      </c>
      <c r="C48" s="162">
        <v>43.16</v>
      </c>
      <c r="D48" s="162">
        <v>43.15</v>
      </c>
      <c r="E48" s="162">
        <v>44.608400000000003</v>
      </c>
      <c r="F48" s="162">
        <v>44.226799999999997</v>
      </c>
      <c r="G48" s="162">
        <v>494.74299999999999</v>
      </c>
      <c r="H48" s="162">
        <v>669.88819999999998</v>
      </c>
      <c r="I48" s="162">
        <v>225.09870000000001</v>
      </c>
      <c r="J48" s="162">
        <v>224.63220000000001</v>
      </c>
      <c r="K48" s="162">
        <v>490.04880000000003</v>
      </c>
      <c r="L48" s="162">
        <v>385.47989999999999</v>
      </c>
      <c r="M48" s="162">
        <v>1325.2596000000001</v>
      </c>
    </row>
    <row r="49" spans="1:13" ht="18" customHeight="1" x14ac:dyDescent="0.3">
      <c r="A49" s="161" t="s">
        <v>57</v>
      </c>
      <c r="B49" s="161" t="s">
        <v>806</v>
      </c>
      <c r="C49" s="164">
        <v>55.39</v>
      </c>
      <c r="D49" s="164">
        <v>55.45</v>
      </c>
      <c r="E49" s="164">
        <v>51.574300000000001</v>
      </c>
      <c r="F49" s="164">
        <v>51.499899999999997</v>
      </c>
      <c r="G49" s="164">
        <v>546.5616</v>
      </c>
      <c r="H49" s="164">
        <v>760.47580000000005</v>
      </c>
      <c r="I49" s="164">
        <v>224.16919999999999</v>
      </c>
      <c r="J49" s="164">
        <v>222.46190000000001</v>
      </c>
      <c r="K49" s="164">
        <v>479.26650000000001</v>
      </c>
      <c r="L49" s="164">
        <v>381.38529999999997</v>
      </c>
      <c r="M49" s="164">
        <v>1307.2828999999999</v>
      </c>
    </row>
    <row r="50" spans="1:13" ht="18" customHeight="1" x14ac:dyDescent="0.3">
      <c r="A50" s="161" t="s">
        <v>57</v>
      </c>
      <c r="B50" s="161" t="s">
        <v>807</v>
      </c>
      <c r="C50" s="164">
        <v>49.05</v>
      </c>
      <c r="D50" s="164">
        <v>49.09</v>
      </c>
      <c r="E50" s="164">
        <v>47.555500000000002</v>
      </c>
      <c r="F50" s="164">
        <v>46.598500000000001</v>
      </c>
      <c r="G50" s="164">
        <v>519.27149999999995</v>
      </c>
      <c r="H50" s="164">
        <v>711.56550000000004</v>
      </c>
      <c r="I50" s="164">
        <v>228.71129999999999</v>
      </c>
      <c r="J50" s="164">
        <v>228.96770000000001</v>
      </c>
      <c r="K50" s="164">
        <v>489.7509</v>
      </c>
      <c r="L50" s="164">
        <v>390.52589999999998</v>
      </c>
      <c r="M50" s="164">
        <v>1337.9558</v>
      </c>
    </row>
    <row r="51" spans="1:13" ht="18" customHeight="1" x14ac:dyDescent="0.3">
      <c r="A51" s="161" t="s">
        <v>57</v>
      </c>
      <c r="B51" s="161" t="s">
        <v>808</v>
      </c>
      <c r="C51" s="164">
        <v>47.2</v>
      </c>
      <c r="D51" s="164">
        <v>47.92</v>
      </c>
      <c r="E51" s="164">
        <v>44.206499999999998</v>
      </c>
      <c r="F51" s="164">
        <v>45.503100000000003</v>
      </c>
      <c r="G51" s="164">
        <v>506.1311</v>
      </c>
      <c r="H51" s="164">
        <v>690.96069999999997</v>
      </c>
      <c r="I51" s="164">
        <v>214.97710000000001</v>
      </c>
      <c r="J51" s="164">
        <v>214.73320000000001</v>
      </c>
      <c r="K51" s="164">
        <v>472.69170000000003</v>
      </c>
      <c r="L51" s="164">
        <v>372.79790000000003</v>
      </c>
      <c r="M51" s="164">
        <v>1275.1999000000001</v>
      </c>
    </row>
    <row r="52" spans="1:13" ht="18" customHeight="1" x14ac:dyDescent="0.3">
      <c r="A52" s="161" t="s">
        <v>57</v>
      </c>
      <c r="B52" s="161" t="s">
        <v>809</v>
      </c>
      <c r="C52" s="164">
        <v>46.84</v>
      </c>
      <c r="D52" s="164">
        <v>47.21</v>
      </c>
      <c r="E52" s="164">
        <v>45.278199999999998</v>
      </c>
      <c r="F52" s="164">
        <v>45.090299999999999</v>
      </c>
      <c r="G52" s="164">
        <v>499.11099999999999</v>
      </c>
      <c r="H52" s="164">
        <v>683.52949999999998</v>
      </c>
      <c r="I52" s="164">
        <v>217.2681</v>
      </c>
      <c r="J52" s="164">
        <v>216.80099999999999</v>
      </c>
      <c r="K52" s="164">
        <v>488.76139999999998</v>
      </c>
      <c r="L52" s="164">
        <v>380.44150000000002</v>
      </c>
      <c r="M52" s="164">
        <v>1303.2719999999999</v>
      </c>
    </row>
    <row r="53" spans="1:13" ht="18" customHeight="1" x14ac:dyDescent="0.3">
      <c r="A53" s="161" t="s">
        <v>57</v>
      </c>
      <c r="B53" s="161" t="s">
        <v>810</v>
      </c>
      <c r="C53" s="164">
        <v>31.42</v>
      </c>
      <c r="D53" s="164">
        <v>31.31</v>
      </c>
      <c r="E53" s="164">
        <v>35.633099999999999</v>
      </c>
      <c r="F53" s="164">
        <v>35.8093</v>
      </c>
      <c r="G53" s="164">
        <v>455.26229999999998</v>
      </c>
      <c r="H53" s="164">
        <v>589.43470000000002</v>
      </c>
      <c r="I53" s="164">
        <v>205.66540000000001</v>
      </c>
      <c r="J53" s="164">
        <v>204.0061</v>
      </c>
      <c r="K53" s="164">
        <v>470.77890000000002</v>
      </c>
      <c r="L53" s="164">
        <v>372.23259999999999</v>
      </c>
      <c r="M53" s="164">
        <v>1252.683</v>
      </c>
    </row>
    <row r="54" spans="1:13" ht="18" customHeight="1" x14ac:dyDescent="0.3">
      <c r="A54" s="161" t="s">
        <v>57</v>
      </c>
      <c r="B54" s="161" t="s">
        <v>811</v>
      </c>
      <c r="C54" s="164">
        <v>37.57</v>
      </c>
      <c r="D54" s="164">
        <v>37.32</v>
      </c>
      <c r="E54" s="164">
        <v>38.580199999999998</v>
      </c>
      <c r="F54" s="164">
        <v>37.624899999999997</v>
      </c>
      <c r="G54" s="164">
        <v>481.81049999999999</v>
      </c>
      <c r="H54" s="164">
        <v>632.90560000000005</v>
      </c>
      <c r="I54" s="164">
        <v>209.5308</v>
      </c>
      <c r="J54" s="164">
        <v>208.11250000000001</v>
      </c>
      <c r="K54" s="164">
        <v>463.3784</v>
      </c>
      <c r="L54" s="164">
        <v>368.0188</v>
      </c>
      <c r="M54" s="164">
        <v>1249.0405000000001</v>
      </c>
    </row>
    <row r="55" spans="1:13" ht="18" customHeight="1" x14ac:dyDescent="0.3">
      <c r="A55" s="161" t="s">
        <v>812</v>
      </c>
      <c r="B55" s="161" t="s">
        <v>58</v>
      </c>
      <c r="C55" s="166">
        <v>36.65</v>
      </c>
      <c r="D55" s="166">
        <v>36.83</v>
      </c>
      <c r="E55" s="166">
        <v>41.3934</v>
      </c>
      <c r="F55" s="166">
        <v>38.459899999999998</v>
      </c>
      <c r="G55" s="166">
        <v>471.96730000000002</v>
      </c>
      <c r="H55" s="166">
        <v>625.30060000000003</v>
      </c>
      <c r="I55" s="166">
        <v>202.8715</v>
      </c>
      <c r="J55" s="166">
        <v>203.26079999999999</v>
      </c>
      <c r="K55" s="166">
        <v>459.84219999999999</v>
      </c>
      <c r="L55" s="166">
        <v>366.7337</v>
      </c>
      <c r="M55" s="166">
        <v>1232.7082</v>
      </c>
    </row>
    <row r="56" spans="1:13" x14ac:dyDescent="0.3">
      <c r="A56" s="226" t="s">
        <v>824</v>
      </c>
      <c r="B56" s="226"/>
      <c r="C56" s="168">
        <v>-26.96</v>
      </c>
      <c r="D56" s="168">
        <v>-26.91</v>
      </c>
      <c r="E56" s="168">
        <v>-30.006799999999998</v>
      </c>
      <c r="F56" s="168">
        <v>-30.185400000000001</v>
      </c>
      <c r="G56" s="168">
        <v>-425.10719999999998</v>
      </c>
      <c r="H56" s="168"/>
      <c r="I56" s="168">
        <v>248.70859999999999</v>
      </c>
      <c r="J56" s="168">
        <v>247.95249999999999</v>
      </c>
      <c r="K56" s="168">
        <v>544.28740000000005</v>
      </c>
      <c r="L56" s="168">
        <v>420.91680000000002</v>
      </c>
      <c r="M56" s="168"/>
    </row>
    <row r="57" spans="1:13" x14ac:dyDescent="0.3">
      <c r="A57" s="226" t="s">
        <v>825</v>
      </c>
      <c r="B57" s="226"/>
      <c r="C57" s="168">
        <v>-59.23</v>
      </c>
      <c r="D57" s="168">
        <v>-59.55</v>
      </c>
      <c r="E57" s="168">
        <v>-54.3874</v>
      </c>
      <c r="F57" s="168">
        <v>-52.273899999999998</v>
      </c>
      <c r="G57" s="168">
        <v>-546.5616</v>
      </c>
      <c r="H57" s="168"/>
      <c r="I57" s="168">
        <v>177.95009999999999</v>
      </c>
      <c r="J57" s="168">
        <v>178.3416</v>
      </c>
      <c r="K57" s="168">
        <v>280.93799999999999</v>
      </c>
      <c r="L57" s="168">
        <v>218.1694</v>
      </c>
      <c r="M57" s="168"/>
    </row>
    <row r="58" spans="1:13" x14ac:dyDescent="0.3">
      <c r="A58" s="226" t="s">
        <v>826</v>
      </c>
      <c r="B58" s="226"/>
      <c r="C58" s="168">
        <v>-44.753541666666671</v>
      </c>
      <c r="D58" s="168">
        <v>-44.910416666666663</v>
      </c>
      <c r="E58" s="168">
        <v>-44.306995833333332</v>
      </c>
      <c r="F58" s="168">
        <v>-43.77381041666667</v>
      </c>
      <c r="G58" s="168">
        <v>-489.24426249999999</v>
      </c>
      <c r="H58" s="168"/>
      <c r="I58" s="168">
        <v>219.26930416666667</v>
      </c>
      <c r="J58" s="168">
        <v>218.37929374999999</v>
      </c>
      <c r="K58" s="168">
        <v>429.24272708333325</v>
      </c>
      <c r="L58" s="168">
        <v>337.27843124999998</v>
      </c>
      <c r="M58" s="168"/>
    </row>
    <row r="59" spans="1:13" ht="27" customHeight="1" x14ac:dyDescent="0.3">
      <c r="A59" s="226" t="s">
        <v>3</v>
      </c>
      <c r="B59" s="226"/>
      <c r="C59" s="227" t="s">
        <v>194</v>
      </c>
      <c r="D59" s="227"/>
      <c r="E59" s="227" t="s">
        <v>408</v>
      </c>
      <c r="F59" s="227"/>
      <c r="G59" s="227" t="s">
        <v>488</v>
      </c>
      <c r="H59" s="227" t="s">
        <v>920</v>
      </c>
      <c r="I59" s="227" t="s">
        <v>488</v>
      </c>
      <c r="J59" s="227"/>
      <c r="K59" s="227"/>
      <c r="L59" s="227" t="s">
        <v>160</v>
      </c>
      <c r="M59" s="227" t="s">
        <v>920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2630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1668</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1669</v>
      </c>
      <c r="B6" s="226"/>
      <c r="C6" s="172" t="s">
        <v>2631</v>
      </c>
      <c r="D6" s="172" t="s">
        <v>2632</v>
      </c>
      <c r="E6" s="172" t="s">
        <v>2633</v>
      </c>
      <c r="F6" s="172" t="s">
        <v>2634</v>
      </c>
      <c r="G6" s="172" t="s">
        <v>2635</v>
      </c>
      <c r="H6" s="172" t="s">
        <v>2636</v>
      </c>
      <c r="I6" s="172" t="s">
        <v>2637</v>
      </c>
      <c r="J6" s="172" t="s">
        <v>2638</v>
      </c>
      <c r="K6" s="172" t="s">
        <v>2639</v>
      </c>
      <c r="L6" s="172" t="s">
        <v>2640</v>
      </c>
      <c r="M6" s="172" t="s">
        <v>2641</v>
      </c>
      <c r="N6" s="172" t="s">
        <v>2642</v>
      </c>
      <c r="O6" s="11" t="s">
        <v>2643</v>
      </c>
      <c r="P6" s="11" t="s">
        <v>2644</v>
      </c>
      <c r="Q6" s="11" t="s">
        <v>2645</v>
      </c>
      <c r="R6" s="11" t="s">
        <v>2646</v>
      </c>
      <c r="S6" s="11" t="s">
        <v>2647</v>
      </c>
      <c r="T6" s="11" t="s">
        <v>2648</v>
      </c>
      <c r="U6" s="11" t="s">
        <v>2649</v>
      </c>
      <c r="V6" s="11" t="s">
        <v>2650</v>
      </c>
      <c r="W6" s="11" t="s">
        <v>2651</v>
      </c>
      <c r="X6" s="173" t="s">
        <v>2652</v>
      </c>
      <c r="Y6" s="173" t="s">
        <v>2653</v>
      </c>
      <c r="Z6" s="173" t="s">
        <v>2654</v>
      </c>
      <c r="AA6" s="173" t="s">
        <v>2655</v>
      </c>
      <c r="AB6" s="173" t="s">
        <v>2656</v>
      </c>
      <c r="AC6" s="173" t="s">
        <v>2657</v>
      </c>
      <c r="AD6" s="173" t="s">
        <v>2658</v>
      </c>
      <c r="AE6" s="173" t="s">
        <v>2659</v>
      </c>
      <c r="AF6" s="173" t="s">
        <v>2660</v>
      </c>
    </row>
    <row r="7" spans="1:32" ht="27" customHeight="1" x14ac:dyDescent="0.3">
      <c r="A7" s="226" t="s">
        <v>26</v>
      </c>
      <c r="B7" s="226"/>
      <c r="C7" s="230" t="s">
        <v>2661</v>
      </c>
      <c r="D7" s="230" t="s">
        <v>2662</v>
      </c>
      <c r="E7" s="230" t="s">
        <v>2663</v>
      </c>
      <c r="F7" s="230" t="s">
        <v>2664</v>
      </c>
      <c r="G7" s="230" t="s">
        <v>2665</v>
      </c>
      <c r="H7" s="230" t="s">
        <v>500</v>
      </c>
      <c r="I7" s="230" t="s">
        <v>178</v>
      </c>
      <c r="J7" s="230" t="s">
        <v>503</v>
      </c>
      <c r="K7" s="230" t="s">
        <v>173</v>
      </c>
      <c r="L7" s="230" t="s">
        <v>528</v>
      </c>
      <c r="M7" s="230" t="s">
        <v>361</v>
      </c>
      <c r="N7" s="230" t="s">
        <v>161</v>
      </c>
      <c r="O7" s="224" t="s">
        <v>2666</v>
      </c>
      <c r="P7" s="224" t="s">
        <v>2667</v>
      </c>
      <c r="Q7" s="224" t="s">
        <v>418</v>
      </c>
      <c r="R7" s="224" t="s">
        <v>2668</v>
      </c>
      <c r="S7" s="224" t="s">
        <v>296</v>
      </c>
      <c r="T7" s="224" t="s">
        <v>522</v>
      </c>
      <c r="U7" s="224" t="s">
        <v>2669</v>
      </c>
      <c r="V7" s="224" t="s">
        <v>2670</v>
      </c>
      <c r="W7" s="224" t="s">
        <v>2671</v>
      </c>
      <c r="X7" s="231" t="s">
        <v>2672</v>
      </c>
      <c r="Y7" s="231" t="s">
        <v>2673</v>
      </c>
      <c r="Z7" s="231" t="s">
        <v>2674</v>
      </c>
      <c r="AA7" s="231" t="s">
        <v>2675</v>
      </c>
      <c r="AB7" s="231" t="s">
        <v>2676</v>
      </c>
      <c r="AC7" s="231" t="s">
        <v>2677</v>
      </c>
      <c r="AD7" s="231" t="s">
        <v>2669</v>
      </c>
      <c r="AE7" s="231" t="s">
        <v>2678</v>
      </c>
      <c r="AF7" s="231" t="s">
        <v>2670</v>
      </c>
    </row>
    <row r="8" spans="1:32" x14ac:dyDescent="0.3">
      <c r="A8" s="226" t="s">
        <v>2679</v>
      </c>
      <c r="B8" s="226"/>
      <c r="C8" s="172" t="s">
        <v>2680</v>
      </c>
      <c r="D8" s="172" t="s">
        <v>2680</v>
      </c>
      <c r="E8" s="172" t="s">
        <v>2680</v>
      </c>
      <c r="F8" s="172" t="s">
        <v>2680</v>
      </c>
      <c r="G8" s="172" t="s">
        <v>2680</v>
      </c>
      <c r="H8" s="172" t="s">
        <v>2680</v>
      </c>
      <c r="I8" s="172" t="s">
        <v>2680</v>
      </c>
      <c r="J8" s="172" t="s">
        <v>2680</v>
      </c>
      <c r="K8" s="172" t="s">
        <v>2680</v>
      </c>
      <c r="L8" s="172" t="s">
        <v>2680</v>
      </c>
      <c r="M8" s="172" t="s">
        <v>2680</v>
      </c>
      <c r="N8" s="172" t="s">
        <v>2680</v>
      </c>
      <c r="O8" s="11" t="s">
        <v>2681</v>
      </c>
      <c r="P8" s="11" t="s">
        <v>2681</v>
      </c>
      <c r="Q8" s="11" t="s">
        <v>2681</v>
      </c>
      <c r="R8" s="11" t="s">
        <v>2681</v>
      </c>
      <c r="S8" s="11" t="s">
        <v>2681</v>
      </c>
      <c r="T8" s="11" t="s">
        <v>2681</v>
      </c>
      <c r="U8" s="11" t="s">
        <v>2681</v>
      </c>
      <c r="V8" s="11" t="s">
        <v>2681</v>
      </c>
      <c r="W8" s="11" t="s">
        <v>2681</v>
      </c>
      <c r="X8" s="173" t="s">
        <v>2682</v>
      </c>
      <c r="Y8" s="173" t="s">
        <v>2682</v>
      </c>
      <c r="Z8" s="173" t="s">
        <v>2682</v>
      </c>
      <c r="AA8" s="173" t="s">
        <v>2682</v>
      </c>
      <c r="AB8" s="173" t="s">
        <v>2682</v>
      </c>
      <c r="AC8" s="173" t="s">
        <v>2682</v>
      </c>
      <c r="AD8" s="173" t="s">
        <v>2682</v>
      </c>
      <c r="AE8" s="173" t="s">
        <v>2682</v>
      </c>
      <c r="AF8" s="173" t="s">
        <v>2682</v>
      </c>
    </row>
    <row r="9" spans="1:32" ht="27" customHeight="1" x14ac:dyDescent="0.3">
      <c r="A9" s="158" t="s">
        <v>53</v>
      </c>
      <c r="B9" s="158" t="s">
        <v>545</v>
      </c>
      <c r="C9" s="172" t="s">
        <v>2683</v>
      </c>
      <c r="D9" s="172" t="s">
        <v>2683</v>
      </c>
      <c r="E9" s="172" t="s">
        <v>2683</v>
      </c>
      <c r="F9" s="172" t="s">
        <v>2683</v>
      </c>
      <c r="G9" s="172" t="s">
        <v>2683</v>
      </c>
      <c r="H9" s="172" t="s">
        <v>2683</v>
      </c>
      <c r="I9" s="172" t="s">
        <v>2683</v>
      </c>
      <c r="J9" s="172" t="s">
        <v>2683</v>
      </c>
      <c r="K9" s="172" t="s">
        <v>2683</v>
      </c>
      <c r="L9" s="172" t="s">
        <v>2683</v>
      </c>
      <c r="M9" s="172" t="s">
        <v>2683</v>
      </c>
      <c r="N9" s="172" t="s">
        <v>2683</v>
      </c>
      <c r="O9" s="11" t="s">
        <v>2683</v>
      </c>
      <c r="P9" s="11" t="s">
        <v>2683</v>
      </c>
      <c r="Q9" s="11" t="s">
        <v>2683</v>
      </c>
      <c r="R9" s="11" t="s">
        <v>2683</v>
      </c>
      <c r="S9" s="11" t="s">
        <v>2683</v>
      </c>
      <c r="T9" s="11" t="s">
        <v>2683</v>
      </c>
      <c r="U9" s="11" t="s">
        <v>2683</v>
      </c>
      <c r="V9" s="11" t="s">
        <v>2683</v>
      </c>
      <c r="W9" s="11" t="s">
        <v>2683</v>
      </c>
      <c r="X9" s="173" t="s">
        <v>2683</v>
      </c>
      <c r="Y9" s="173" t="s">
        <v>2683</v>
      </c>
      <c r="Z9" s="173" t="s">
        <v>2683</v>
      </c>
      <c r="AA9" s="173" t="s">
        <v>2683</v>
      </c>
      <c r="AB9" s="173" t="s">
        <v>2683</v>
      </c>
      <c r="AC9" s="173" t="s">
        <v>2683</v>
      </c>
      <c r="AD9" s="173" t="s">
        <v>2683</v>
      </c>
      <c r="AE9" s="173" t="s">
        <v>2683</v>
      </c>
      <c r="AF9" s="173" t="s">
        <v>2683</v>
      </c>
    </row>
    <row r="10" spans="1:32" ht="18" customHeight="1" x14ac:dyDescent="0.3">
      <c r="A10" s="161" t="s">
        <v>57</v>
      </c>
      <c r="B10" s="161" t="s">
        <v>765</v>
      </c>
      <c r="C10" s="162">
        <v>515.38890000000004</v>
      </c>
      <c r="D10" s="162">
        <v>518.50559999999996</v>
      </c>
      <c r="E10" s="162">
        <v>517.36509999999998</v>
      </c>
      <c r="F10" s="162">
        <v>513.21789999999999</v>
      </c>
      <c r="G10" s="162">
        <v>516.10969999999998</v>
      </c>
      <c r="H10" s="162">
        <v>511.44850000000002</v>
      </c>
      <c r="I10" s="163"/>
      <c r="J10" s="162">
        <v>501.17129999999997</v>
      </c>
      <c r="K10" s="162">
        <v>501.7</v>
      </c>
      <c r="L10" s="162">
        <v>485.22719999999998</v>
      </c>
      <c r="M10" s="162">
        <v>509.66160000000002</v>
      </c>
      <c r="N10" s="162">
        <v>493.77</v>
      </c>
      <c r="O10" s="162">
        <v>227.9785</v>
      </c>
      <c r="P10" s="162">
        <v>225.5214</v>
      </c>
      <c r="Q10" s="162">
        <v>228.37960000000001</v>
      </c>
      <c r="R10" s="162">
        <v>222.91069999999999</v>
      </c>
      <c r="S10" s="162">
        <v>219.6309</v>
      </c>
      <c r="T10" s="162">
        <v>221.61609999999999</v>
      </c>
      <c r="U10" s="162">
        <v>228.3</v>
      </c>
      <c r="V10" s="162">
        <v>0</v>
      </c>
      <c r="W10" s="162">
        <v>225.9</v>
      </c>
      <c r="X10" s="163"/>
      <c r="Y10" s="162">
        <v>140.4325</v>
      </c>
      <c r="Z10" s="162">
        <v>139.56120000000001</v>
      </c>
      <c r="AA10" s="162">
        <v>138.4922</v>
      </c>
      <c r="AB10" s="162">
        <v>135.29519999999999</v>
      </c>
      <c r="AC10" s="163"/>
      <c r="AD10" s="162">
        <v>141.5318</v>
      </c>
      <c r="AE10" s="162">
        <v>127.1816</v>
      </c>
      <c r="AF10" s="162">
        <v>143.71950000000001</v>
      </c>
    </row>
    <row r="11" spans="1:32" ht="18" customHeight="1" x14ac:dyDescent="0.3">
      <c r="A11" s="161" t="s">
        <v>57</v>
      </c>
      <c r="B11" s="161" t="s">
        <v>766</v>
      </c>
      <c r="C11" s="164">
        <v>520.52970000000005</v>
      </c>
      <c r="D11" s="164">
        <v>520.2912</v>
      </c>
      <c r="E11" s="165"/>
      <c r="F11" s="164">
        <v>514.29629999999997</v>
      </c>
      <c r="G11" s="164">
        <v>517.50519999999995</v>
      </c>
      <c r="H11" s="164">
        <v>512.40679999999998</v>
      </c>
      <c r="I11" s="165"/>
      <c r="J11" s="164">
        <v>502.03399999999999</v>
      </c>
      <c r="K11" s="164">
        <v>501.39789999999999</v>
      </c>
      <c r="L11" s="164">
        <v>487.05419999999998</v>
      </c>
      <c r="M11" s="164">
        <v>507.85759999999999</v>
      </c>
      <c r="N11" s="164">
        <v>494.40410000000003</v>
      </c>
      <c r="O11" s="164">
        <v>227.4025</v>
      </c>
      <c r="P11" s="164">
        <v>227.33690000000001</v>
      </c>
      <c r="Q11" s="164">
        <v>230.4211</v>
      </c>
      <c r="R11" s="164">
        <v>223.28</v>
      </c>
      <c r="S11" s="164">
        <v>219.904</v>
      </c>
      <c r="T11" s="164">
        <v>221.70769999999999</v>
      </c>
      <c r="U11" s="164">
        <v>228.3</v>
      </c>
      <c r="V11" s="164">
        <v>0</v>
      </c>
      <c r="W11" s="164">
        <v>226.2</v>
      </c>
      <c r="X11" s="164">
        <v>143.04349999999999</v>
      </c>
      <c r="Y11" s="164">
        <v>140.34700000000001</v>
      </c>
      <c r="Z11" s="164">
        <v>139.76349999999999</v>
      </c>
      <c r="AA11" s="164">
        <v>139.18729999999999</v>
      </c>
      <c r="AB11" s="164">
        <v>135.62639999999999</v>
      </c>
      <c r="AC11" s="165"/>
      <c r="AD11" s="164">
        <v>141.8099</v>
      </c>
      <c r="AE11" s="164">
        <v>125.1161</v>
      </c>
      <c r="AF11" s="164">
        <v>143.73990000000001</v>
      </c>
    </row>
    <row r="12" spans="1:32" ht="18" customHeight="1" x14ac:dyDescent="0.3">
      <c r="A12" s="161" t="s">
        <v>57</v>
      </c>
      <c r="B12" s="161" t="s">
        <v>767</v>
      </c>
      <c r="C12" s="164">
        <v>521.47389999999996</v>
      </c>
      <c r="D12" s="164">
        <v>523.75729999999999</v>
      </c>
      <c r="E12" s="164">
        <v>519.51840000000004</v>
      </c>
      <c r="F12" s="164">
        <v>517.45119999999997</v>
      </c>
      <c r="G12" s="164">
        <v>518.83799999999997</v>
      </c>
      <c r="H12" s="164">
        <v>514.42780000000005</v>
      </c>
      <c r="I12" s="164">
        <v>518.73500000000001</v>
      </c>
      <c r="J12" s="164">
        <v>501.83679999999998</v>
      </c>
      <c r="K12" s="164">
        <v>502.7527</v>
      </c>
      <c r="L12" s="164">
        <v>486.92610000000002</v>
      </c>
      <c r="M12" s="164">
        <v>508.47309999999999</v>
      </c>
      <c r="N12" s="164">
        <v>494.01670000000001</v>
      </c>
      <c r="O12" s="164">
        <v>227.9691</v>
      </c>
      <c r="P12" s="164">
        <v>227.40469999999999</v>
      </c>
      <c r="Q12" s="164">
        <v>230.4102</v>
      </c>
      <c r="R12" s="164">
        <v>222.8717</v>
      </c>
      <c r="S12" s="164">
        <v>219.8081</v>
      </c>
      <c r="T12" s="164">
        <v>221.6771</v>
      </c>
      <c r="U12" s="164">
        <v>227.6</v>
      </c>
      <c r="V12" s="164">
        <v>0</v>
      </c>
      <c r="W12" s="164">
        <v>225.9</v>
      </c>
      <c r="X12" s="164">
        <v>142.00800000000001</v>
      </c>
      <c r="Y12" s="164">
        <v>139.94999999999999</v>
      </c>
      <c r="Z12" s="164">
        <v>139.81020000000001</v>
      </c>
      <c r="AA12" s="164">
        <v>139.69489999999999</v>
      </c>
      <c r="AB12" s="164">
        <v>136.30260000000001</v>
      </c>
      <c r="AC12" s="165"/>
      <c r="AD12" s="164">
        <v>141.42930000000001</v>
      </c>
      <c r="AE12" s="164">
        <v>124.9794</v>
      </c>
      <c r="AF12" s="164">
        <v>143.3723</v>
      </c>
    </row>
    <row r="13" spans="1:32" ht="18" customHeight="1" x14ac:dyDescent="0.3">
      <c r="A13" s="161" t="s">
        <v>57</v>
      </c>
      <c r="B13" s="161" t="s">
        <v>768</v>
      </c>
      <c r="C13" s="164">
        <v>519.84770000000003</v>
      </c>
      <c r="D13" s="164">
        <v>521.18399999999997</v>
      </c>
      <c r="E13" s="164">
        <v>519.04570000000001</v>
      </c>
      <c r="F13" s="164">
        <v>517.83420000000001</v>
      </c>
      <c r="G13" s="164">
        <v>519.15700000000004</v>
      </c>
      <c r="H13" s="164">
        <v>514.77869999999996</v>
      </c>
      <c r="I13" s="164">
        <v>518.99289999999996</v>
      </c>
      <c r="J13" s="164">
        <v>502.19479999999999</v>
      </c>
      <c r="K13" s="164">
        <v>503.8503</v>
      </c>
      <c r="L13" s="164">
        <v>488.74979999999999</v>
      </c>
      <c r="M13" s="164">
        <v>510.55889999999999</v>
      </c>
      <c r="N13" s="164">
        <v>495.8938</v>
      </c>
      <c r="O13" s="164">
        <v>227.5257</v>
      </c>
      <c r="P13" s="164">
        <v>226.78309999999999</v>
      </c>
      <c r="Q13" s="164">
        <v>229.5958</v>
      </c>
      <c r="R13" s="164">
        <v>223.16739999999999</v>
      </c>
      <c r="S13" s="164">
        <v>220.6054</v>
      </c>
      <c r="T13" s="164">
        <v>221.7124</v>
      </c>
      <c r="U13" s="164">
        <v>228.9</v>
      </c>
      <c r="V13" s="164">
        <v>0</v>
      </c>
      <c r="W13" s="164">
        <v>227.3</v>
      </c>
      <c r="X13" s="164">
        <v>142.81200000000001</v>
      </c>
      <c r="Y13" s="164">
        <v>141.7525</v>
      </c>
      <c r="Z13" s="164">
        <v>139.9606</v>
      </c>
      <c r="AA13" s="164">
        <v>139.6842</v>
      </c>
      <c r="AB13" s="164">
        <v>136.17840000000001</v>
      </c>
      <c r="AC13" s="165"/>
      <c r="AD13" s="164">
        <v>142.64420000000001</v>
      </c>
      <c r="AE13" s="164">
        <v>124.8818</v>
      </c>
      <c r="AF13" s="164">
        <v>143.71950000000001</v>
      </c>
    </row>
    <row r="14" spans="1:32" ht="18" customHeight="1" x14ac:dyDescent="0.3">
      <c r="A14" s="161" t="s">
        <v>57</v>
      </c>
      <c r="B14" s="161" t="s">
        <v>769</v>
      </c>
      <c r="C14" s="164">
        <v>518.32650000000001</v>
      </c>
      <c r="D14" s="164">
        <v>520.44870000000003</v>
      </c>
      <c r="E14" s="164">
        <v>519.1508</v>
      </c>
      <c r="F14" s="164">
        <v>516.95050000000003</v>
      </c>
      <c r="G14" s="164">
        <v>519.41079999999999</v>
      </c>
      <c r="H14" s="164">
        <v>513.72310000000004</v>
      </c>
      <c r="I14" s="165"/>
      <c r="J14" s="164">
        <v>502.2362</v>
      </c>
      <c r="K14" s="164">
        <v>501.81299999999999</v>
      </c>
      <c r="L14" s="164">
        <v>488.37240000000003</v>
      </c>
      <c r="M14" s="164">
        <v>507.29809999999998</v>
      </c>
      <c r="N14" s="164">
        <v>495.0643</v>
      </c>
      <c r="O14" s="164">
        <v>226.3836</v>
      </c>
      <c r="P14" s="164">
        <v>226.90649999999999</v>
      </c>
      <c r="Q14" s="164">
        <v>229.52809999999999</v>
      </c>
      <c r="R14" s="164">
        <v>222.97569999999999</v>
      </c>
      <c r="S14" s="164">
        <v>220.34700000000001</v>
      </c>
      <c r="T14" s="164">
        <v>221.90039999999999</v>
      </c>
      <c r="U14" s="164">
        <v>228.9</v>
      </c>
      <c r="V14" s="164">
        <v>0</v>
      </c>
      <c r="W14" s="164">
        <v>226.8</v>
      </c>
      <c r="X14" s="164">
        <v>142.00409999999999</v>
      </c>
      <c r="Y14" s="164">
        <v>140.83260000000001</v>
      </c>
      <c r="Z14" s="164">
        <v>140.01249999999999</v>
      </c>
      <c r="AA14" s="164">
        <v>139.65459999999999</v>
      </c>
      <c r="AB14" s="164">
        <v>136.1232</v>
      </c>
      <c r="AC14" s="165"/>
      <c r="AD14" s="164">
        <v>142.19040000000001</v>
      </c>
      <c r="AE14" s="164">
        <v>124.8818</v>
      </c>
      <c r="AF14" s="164">
        <v>143.73990000000001</v>
      </c>
    </row>
    <row r="15" spans="1:32" ht="18" customHeight="1" x14ac:dyDescent="0.3">
      <c r="A15" s="161" t="s">
        <v>57</v>
      </c>
      <c r="B15" s="161" t="s">
        <v>770</v>
      </c>
      <c r="C15" s="164">
        <v>521.99850000000004</v>
      </c>
      <c r="D15" s="164">
        <v>522.65449999999998</v>
      </c>
      <c r="E15" s="164">
        <v>520.04359999999997</v>
      </c>
      <c r="F15" s="164">
        <v>519.42729999999995</v>
      </c>
      <c r="G15" s="164">
        <v>520.3329</v>
      </c>
      <c r="H15" s="164">
        <v>515.30039999999997</v>
      </c>
      <c r="I15" s="165"/>
      <c r="J15" s="164">
        <v>502.5718</v>
      </c>
      <c r="K15" s="164">
        <v>502.63650000000001</v>
      </c>
      <c r="L15" s="164">
        <v>487.4837</v>
      </c>
      <c r="M15" s="164">
        <v>509.67110000000002</v>
      </c>
      <c r="N15" s="164">
        <v>494.11559999999997</v>
      </c>
      <c r="O15" s="164">
        <v>227.44470000000001</v>
      </c>
      <c r="P15" s="164">
        <v>227.4614</v>
      </c>
      <c r="Q15" s="164">
        <v>230.27529999999999</v>
      </c>
      <c r="R15" s="164">
        <v>224.04230000000001</v>
      </c>
      <c r="S15" s="164">
        <v>221.33629999999999</v>
      </c>
      <c r="T15" s="164">
        <v>221.7722</v>
      </c>
      <c r="U15" s="164">
        <v>228.5</v>
      </c>
      <c r="V15" s="164">
        <v>0</v>
      </c>
      <c r="W15" s="164">
        <v>226.5</v>
      </c>
      <c r="X15" s="164">
        <v>141.9768</v>
      </c>
      <c r="Y15" s="164">
        <v>140.7988</v>
      </c>
      <c r="Z15" s="164">
        <v>140.0592</v>
      </c>
      <c r="AA15" s="164">
        <v>139.81610000000001</v>
      </c>
      <c r="AB15" s="164">
        <v>135.654</v>
      </c>
      <c r="AC15" s="165"/>
      <c r="AD15" s="164">
        <v>142.249</v>
      </c>
      <c r="AE15" s="164">
        <v>124.9306</v>
      </c>
      <c r="AF15" s="164">
        <v>143.71950000000001</v>
      </c>
    </row>
    <row r="16" spans="1:32" ht="18" customHeight="1" x14ac:dyDescent="0.3">
      <c r="A16" s="161" t="s">
        <v>57</v>
      </c>
      <c r="B16" s="161" t="s">
        <v>771</v>
      </c>
      <c r="C16" s="164">
        <v>521.84109999999998</v>
      </c>
      <c r="D16" s="164">
        <v>523.9674</v>
      </c>
      <c r="E16" s="164">
        <v>520.77880000000005</v>
      </c>
      <c r="F16" s="164">
        <v>520.07439999999997</v>
      </c>
      <c r="G16" s="164">
        <v>521.88009999999997</v>
      </c>
      <c r="H16" s="164">
        <v>515.10119999999995</v>
      </c>
      <c r="I16" s="165"/>
      <c r="J16" s="164">
        <v>503.83690000000001</v>
      </c>
      <c r="K16" s="164">
        <v>504.08109999999999</v>
      </c>
      <c r="L16" s="164">
        <v>489.3698</v>
      </c>
      <c r="M16" s="164">
        <v>509.26870000000002</v>
      </c>
      <c r="N16" s="164">
        <v>496.2525</v>
      </c>
      <c r="O16" s="164">
        <v>227.4408</v>
      </c>
      <c r="P16" s="164">
        <v>227.70519999999999</v>
      </c>
      <c r="Q16" s="164">
        <v>230.2944</v>
      </c>
      <c r="R16" s="164">
        <v>224.29060000000001</v>
      </c>
      <c r="S16" s="164">
        <v>221.42490000000001</v>
      </c>
      <c r="T16" s="164">
        <v>221.91419999999999</v>
      </c>
      <c r="U16" s="164">
        <v>229.6</v>
      </c>
      <c r="V16" s="164">
        <v>0</v>
      </c>
      <c r="W16" s="164">
        <v>227.8</v>
      </c>
      <c r="X16" s="164">
        <v>142.78110000000001</v>
      </c>
      <c r="Y16" s="164">
        <v>142.2149</v>
      </c>
      <c r="Z16" s="164">
        <v>140.2097</v>
      </c>
      <c r="AA16" s="164">
        <v>140.16239999999999</v>
      </c>
      <c r="AB16" s="164">
        <v>135.40559999999999</v>
      </c>
      <c r="AC16" s="165"/>
      <c r="AD16" s="164">
        <v>143.14189999999999</v>
      </c>
      <c r="AE16" s="164">
        <v>124.55459999999999</v>
      </c>
      <c r="AF16" s="164">
        <v>144.12790000000001</v>
      </c>
    </row>
    <row r="17" spans="1:32" ht="18" customHeight="1" x14ac:dyDescent="0.3">
      <c r="A17" s="161" t="s">
        <v>57</v>
      </c>
      <c r="B17" s="161" t="s">
        <v>772</v>
      </c>
      <c r="C17" s="166">
        <v>518.06420000000003</v>
      </c>
      <c r="D17" s="166">
        <v>519.76599999999996</v>
      </c>
      <c r="E17" s="166">
        <v>519.25570000000005</v>
      </c>
      <c r="F17" s="166">
        <v>518.09960000000001</v>
      </c>
      <c r="G17" s="166">
        <v>519.85500000000002</v>
      </c>
      <c r="H17" s="166">
        <v>514.04190000000006</v>
      </c>
      <c r="I17" s="166">
        <v>518.20849999999996</v>
      </c>
      <c r="J17" s="166">
        <v>502.73500000000001</v>
      </c>
      <c r="K17" s="166">
        <v>503.12130000000002</v>
      </c>
      <c r="L17" s="166">
        <v>487.90030000000002</v>
      </c>
      <c r="M17" s="166">
        <v>510.4982</v>
      </c>
      <c r="N17" s="166">
        <v>494.45319999999998</v>
      </c>
      <c r="O17" s="166">
        <v>225.30840000000001</v>
      </c>
      <c r="P17" s="166">
        <v>226.3185</v>
      </c>
      <c r="Q17" s="166">
        <v>228.67670000000001</v>
      </c>
      <c r="R17" s="166">
        <v>223.41669999999999</v>
      </c>
      <c r="S17" s="166">
        <v>220.83430000000001</v>
      </c>
      <c r="T17" s="166">
        <v>222.2655</v>
      </c>
      <c r="U17" s="166">
        <v>228.3</v>
      </c>
      <c r="V17" s="166">
        <v>0</v>
      </c>
      <c r="W17" s="166">
        <v>226.3</v>
      </c>
      <c r="X17" s="166">
        <v>142.78110000000001</v>
      </c>
      <c r="Y17" s="166">
        <v>140.61109999999999</v>
      </c>
      <c r="Z17" s="166">
        <v>140.01249999999999</v>
      </c>
      <c r="AA17" s="166">
        <v>139.81720000000001</v>
      </c>
      <c r="AB17" s="166">
        <v>135.28139999999999</v>
      </c>
      <c r="AC17" s="167"/>
      <c r="AD17" s="166">
        <v>142.19040000000001</v>
      </c>
      <c r="AE17" s="166">
        <v>124.8378</v>
      </c>
      <c r="AF17" s="166">
        <v>143.73990000000001</v>
      </c>
    </row>
    <row r="18" spans="1:32" ht="18" customHeight="1" x14ac:dyDescent="0.3">
      <c r="A18" s="161" t="s">
        <v>57</v>
      </c>
      <c r="B18" s="161" t="s">
        <v>773</v>
      </c>
      <c r="C18" s="162">
        <v>519.63789999999995</v>
      </c>
      <c r="D18" s="162">
        <v>522.81209999999999</v>
      </c>
      <c r="E18" s="162">
        <v>517.73270000000002</v>
      </c>
      <c r="F18" s="162">
        <v>518.9434</v>
      </c>
      <c r="G18" s="162">
        <v>520.28560000000004</v>
      </c>
      <c r="H18" s="162">
        <v>514.37360000000001</v>
      </c>
      <c r="I18" s="163"/>
      <c r="J18" s="162">
        <v>502.8057</v>
      </c>
      <c r="K18" s="162">
        <v>502.5204</v>
      </c>
      <c r="L18" s="162">
        <v>488.48169999999999</v>
      </c>
      <c r="M18" s="162">
        <v>510.4982</v>
      </c>
      <c r="N18" s="162">
        <v>494.66300000000001</v>
      </c>
      <c r="O18" s="162">
        <v>226.06229999999999</v>
      </c>
      <c r="P18" s="162">
        <v>227.3159</v>
      </c>
      <c r="Q18" s="162">
        <v>229.92609999999999</v>
      </c>
      <c r="R18" s="162">
        <v>223.57740000000001</v>
      </c>
      <c r="S18" s="162">
        <v>220.4134</v>
      </c>
      <c r="T18" s="162">
        <v>222.07130000000001</v>
      </c>
      <c r="U18" s="162">
        <v>228.3</v>
      </c>
      <c r="V18" s="162">
        <v>0</v>
      </c>
      <c r="W18" s="162">
        <v>226.2</v>
      </c>
      <c r="X18" s="162">
        <v>141.98140000000001</v>
      </c>
      <c r="Y18" s="162">
        <v>140.53710000000001</v>
      </c>
      <c r="Z18" s="162">
        <v>140.01249999999999</v>
      </c>
      <c r="AA18" s="162">
        <v>140.0061</v>
      </c>
      <c r="AB18" s="162">
        <v>135.29519999999999</v>
      </c>
      <c r="AC18" s="163"/>
      <c r="AD18" s="162">
        <v>141.9709</v>
      </c>
      <c r="AE18" s="162">
        <v>125.0722</v>
      </c>
      <c r="AF18" s="162">
        <v>143.71950000000001</v>
      </c>
    </row>
    <row r="19" spans="1:32" ht="18" customHeight="1" x14ac:dyDescent="0.3">
      <c r="A19" s="161" t="s">
        <v>57</v>
      </c>
      <c r="B19" s="161" t="s">
        <v>774</v>
      </c>
      <c r="C19" s="164">
        <v>515.23149999999998</v>
      </c>
      <c r="D19" s="164">
        <v>519.92349999999999</v>
      </c>
      <c r="E19" s="165"/>
      <c r="F19" s="164">
        <v>518.23320000000001</v>
      </c>
      <c r="G19" s="164">
        <v>519.81790000000001</v>
      </c>
      <c r="H19" s="164">
        <v>514.25699999999995</v>
      </c>
      <c r="I19" s="165"/>
      <c r="J19" s="164">
        <v>502.4855</v>
      </c>
      <c r="K19" s="164">
        <v>501.72280000000001</v>
      </c>
      <c r="L19" s="164">
        <v>487.72309999999999</v>
      </c>
      <c r="M19" s="165"/>
      <c r="N19" s="164">
        <v>494.26350000000002</v>
      </c>
      <c r="O19" s="164">
        <v>224.87299999999999</v>
      </c>
      <c r="P19" s="164">
        <v>226.3073</v>
      </c>
      <c r="Q19" s="164">
        <v>228.9187</v>
      </c>
      <c r="R19" s="164">
        <v>223.346</v>
      </c>
      <c r="S19" s="164">
        <v>220.57589999999999</v>
      </c>
      <c r="T19" s="164">
        <v>221.78270000000001</v>
      </c>
      <c r="U19" s="164">
        <v>228.2</v>
      </c>
      <c r="V19" s="164">
        <v>0</v>
      </c>
      <c r="W19" s="164">
        <v>225.8</v>
      </c>
      <c r="X19" s="164">
        <v>142.1397</v>
      </c>
      <c r="Y19" s="164">
        <v>140.11160000000001</v>
      </c>
      <c r="Z19" s="164">
        <v>139.76349999999999</v>
      </c>
      <c r="AA19" s="164">
        <v>140.10759999999999</v>
      </c>
      <c r="AB19" s="164">
        <v>135.26759999999999</v>
      </c>
      <c r="AC19" s="165"/>
      <c r="AD19" s="164">
        <v>141.86840000000001</v>
      </c>
      <c r="AE19" s="164">
        <v>125.0234</v>
      </c>
      <c r="AF19" s="164">
        <v>143.6378</v>
      </c>
    </row>
    <row r="20" spans="1:32" ht="18" customHeight="1" x14ac:dyDescent="0.3">
      <c r="A20" s="161" t="s">
        <v>57</v>
      </c>
      <c r="B20" s="161" t="s">
        <v>775</v>
      </c>
      <c r="C20" s="164">
        <v>515.17899999999997</v>
      </c>
      <c r="D20" s="164">
        <v>519.71349999999995</v>
      </c>
      <c r="E20" s="164">
        <v>515.73699999999997</v>
      </c>
      <c r="F20" s="164">
        <v>516.57389999999998</v>
      </c>
      <c r="G20" s="164">
        <v>518.71079999999995</v>
      </c>
      <c r="H20" s="164">
        <v>513.05119999999999</v>
      </c>
      <c r="I20" s="165"/>
      <c r="J20" s="164">
        <v>500.76780000000002</v>
      </c>
      <c r="K20" s="164">
        <v>501.56060000000002</v>
      </c>
      <c r="L20" s="164">
        <v>486.90800000000002</v>
      </c>
      <c r="M20" s="165"/>
      <c r="N20" s="164">
        <v>493.99090000000001</v>
      </c>
      <c r="O20" s="164">
        <v>223.56030000000001</v>
      </c>
      <c r="P20" s="164">
        <v>225.86449999999999</v>
      </c>
      <c r="Q20" s="164">
        <v>227.9967</v>
      </c>
      <c r="R20" s="164">
        <v>222.48179999999999</v>
      </c>
      <c r="S20" s="164">
        <v>220.00739999999999</v>
      </c>
      <c r="T20" s="164">
        <v>221.5701</v>
      </c>
      <c r="U20" s="164">
        <v>228.3</v>
      </c>
      <c r="V20" s="164">
        <v>0</v>
      </c>
      <c r="W20" s="164">
        <v>226.3</v>
      </c>
      <c r="X20" s="165"/>
      <c r="Y20" s="164">
        <v>140.55529999999999</v>
      </c>
      <c r="Z20" s="164">
        <v>139.76349999999999</v>
      </c>
      <c r="AA20" s="164">
        <v>140.09479999999999</v>
      </c>
      <c r="AB20" s="164">
        <v>134.82599999999999</v>
      </c>
      <c r="AC20" s="165"/>
      <c r="AD20" s="164">
        <v>142.1026</v>
      </c>
      <c r="AE20" s="164">
        <v>124.4618</v>
      </c>
      <c r="AF20" s="164">
        <v>143.71950000000001</v>
      </c>
    </row>
    <row r="21" spans="1:32" ht="18" customHeight="1" x14ac:dyDescent="0.3">
      <c r="A21" s="161" t="s">
        <v>57</v>
      </c>
      <c r="B21" s="161" t="s">
        <v>776</v>
      </c>
      <c r="C21" s="164">
        <v>510.98250000000002</v>
      </c>
      <c r="D21" s="164">
        <v>513.98910000000001</v>
      </c>
      <c r="E21" s="164">
        <v>515.57939999999996</v>
      </c>
      <c r="F21" s="164">
        <v>515.0951</v>
      </c>
      <c r="G21" s="164">
        <v>516.33969999999999</v>
      </c>
      <c r="H21" s="164">
        <v>511.7885</v>
      </c>
      <c r="I21" s="164">
        <v>512.66849999999999</v>
      </c>
      <c r="J21" s="164">
        <v>499.32479999999998</v>
      </c>
      <c r="K21" s="164">
        <v>501.2276</v>
      </c>
      <c r="L21" s="164">
        <v>486.28820000000002</v>
      </c>
      <c r="M21" s="165"/>
      <c r="N21" s="164">
        <v>493.81729999999999</v>
      </c>
      <c r="O21" s="164">
        <v>220.99940000000001</v>
      </c>
      <c r="P21" s="164">
        <v>224.261</v>
      </c>
      <c r="Q21" s="164">
        <v>225.70480000000001</v>
      </c>
      <c r="R21" s="164">
        <v>221.77070000000001</v>
      </c>
      <c r="S21" s="164">
        <v>218.70060000000001</v>
      </c>
      <c r="T21" s="164">
        <v>221.5341</v>
      </c>
      <c r="U21" s="164">
        <v>227.7</v>
      </c>
      <c r="V21" s="164">
        <v>0</v>
      </c>
      <c r="W21" s="164">
        <v>225.4</v>
      </c>
      <c r="X21" s="165"/>
      <c r="Y21" s="164">
        <v>139.8698</v>
      </c>
      <c r="Z21" s="164">
        <v>139.7116</v>
      </c>
      <c r="AA21" s="164">
        <v>139.9975</v>
      </c>
      <c r="AB21" s="164">
        <v>134.81219999999999</v>
      </c>
      <c r="AC21" s="165"/>
      <c r="AD21" s="164">
        <v>141.48779999999999</v>
      </c>
      <c r="AE21" s="164">
        <v>124.8818</v>
      </c>
      <c r="AF21" s="164">
        <v>143.3314</v>
      </c>
    </row>
    <row r="22" spans="1:32" ht="18" customHeight="1" x14ac:dyDescent="0.3">
      <c r="A22" s="161" t="s">
        <v>57</v>
      </c>
      <c r="B22" s="161" t="s">
        <v>777</v>
      </c>
      <c r="C22" s="164">
        <v>502.79919999999998</v>
      </c>
      <c r="D22" s="164">
        <v>506.63659999999999</v>
      </c>
      <c r="E22" s="164">
        <v>509.38220000000001</v>
      </c>
      <c r="F22" s="164">
        <v>512.64400000000001</v>
      </c>
      <c r="G22" s="164">
        <v>513.95889999999997</v>
      </c>
      <c r="H22" s="164">
        <v>511.01900000000001</v>
      </c>
      <c r="I22" s="165"/>
      <c r="J22" s="164">
        <v>496.38260000000002</v>
      </c>
      <c r="K22" s="164">
        <v>501.10489999999999</v>
      </c>
      <c r="L22" s="164">
        <v>485.72140000000002</v>
      </c>
      <c r="M22" s="165"/>
      <c r="N22" s="164">
        <v>492.1617</v>
      </c>
      <c r="O22" s="164">
        <v>224.04730000000001</v>
      </c>
      <c r="P22" s="164">
        <v>222.32259999999999</v>
      </c>
      <c r="Q22" s="164">
        <v>224.6215</v>
      </c>
      <c r="R22" s="164">
        <v>220.61320000000001</v>
      </c>
      <c r="S22" s="164">
        <v>217.9033</v>
      </c>
      <c r="T22" s="164">
        <v>221.3877</v>
      </c>
      <c r="U22" s="164">
        <v>227</v>
      </c>
      <c r="V22" s="164">
        <v>0</v>
      </c>
      <c r="W22" s="164">
        <v>224.6</v>
      </c>
      <c r="X22" s="164">
        <v>141.3262</v>
      </c>
      <c r="Y22" s="164">
        <v>139.81389999999999</v>
      </c>
      <c r="Z22" s="164">
        <v>139.56120000000001</v>
      </c>
      <c r="AA22" s="164">
        <v>140.32060000000001</v>
      </c>
      <c r="AB22" s="164">
        <v>134.46719999999999</v>
      </c>
      <c r="AC22" s="165"/>
      <c r="AD22" s="164">
        <v>141.2243</v>
      </c>
      <c r="AE22" s="164">
        <v>124.6962</v>
      </c>
      <c r="AF22" s="164">
        <v>143.24969999999999</v>
      </c>
    </row>
    <row r="23" spans="1:32" ht="18" customHeight="1" x14ac:dyDescent="0.3">
      <c r="A23" s="161" t="s">
        <v>57</v>
      </c>
      <c r="B23" s="161" t="s">
        <v>778</v>
      </c>
      <c r="C23" s="164">
        <v>507.5204</v>
      </c>
      <c r="D23" s="164">
        <v>513.30629999999996</v>
      </c>
      <c r="E23" s="164">
        <v>509.01459999999997</v>
      </c>
      <c r="F23" s="164">
        <v>513.34659999999997</v>
      </c>
      <c r="G23" s="164">
        <v>516.0883</v>
      </c>
      <c r="H23" s="164">
        <v>512.20219999999995</v>
      </c>
      <c r="I23" s="164">
        <v>517.82659999999998</v>
      </c>
      <c r="J23" s="164">
        <v>499.45100000000002</v>
      </c>
      <c r="K23" s="164">
        <v>503.64330000000001</v>
      </c>
      <c r="L23" s="164">
        <v>488.20699999999999</v>
      </c>
      <c r="M23" s="165"/>
      <c r="N23" s="164">
        <v>495.0976</v>
      </c>
      <c r="O23" s="164">
        <v>227.2088</v>
      </c>
      <c r="P23" s="164">
        <v>223.51349999999999</v>
      </c>
      <c r="Q23" s="164">
        <v>225.2336</v>
      </c>
      <c r="R23" s="164">
        <v>221.0359</v>
      </c>
      <c r="S23" s="164">
        <v>218.2946</v>
      </c>
      <c r="T23" s="164">
        <v>221.76689999999999</v>
      </c>
      <c r="U23" s="164">
        <v>228.9</v>
      </c>
      <c r="V23" s="164">
        <v>0</v>
      </c>
      <c r="W23" s="164">
        <v>226</v>
      </c>
      <c r="X23" s="164">
        <v>141.30869999999999</v>
      </c>
      <c r="Y23" s="164">
        <v>140.92949999999999</v>
      </c>
      <c r="Z23" s="164">
        <v>139.5145</v>
      </c>
      <c r="AA23" s="164">
        <v>139.70500000000001</v>
      </c>
      <c r="AB23" s="164">
        <v>134.7432</v>
      </c>
      <c r="AC23" s="165"/>
      <c r="AD23" s="164">
        <v>142.249</v>
      </c>
      <c r="AE23" s="164">
        <v>125.1161</v>
      </c>
      <c r="AF23" s="164">
        <v>142.9434</v>
      </c>
    </row>
    <row r="24" spans="1:32" ht="18" customHeight="1" x14ac:dyDescent="0.3">
      <c r="A24" s="161" t="s">
        <v>57</v>
      </c>
      <c r="B24" s="161" t="s">
        <v>779</v>
      </c>
      <c r="C24" s="164">
        <v>505.05489999999998</v>
      </c>
      <c r="D24" s="164">
        <v>510.89049999999997</v>
      </c>
      <c r="E24" s="164">
        <v>507.49149999999997</v>
      </c>
      <c r="F24" s="164">
        <v>510.66210000000001</v>
      </c>
      <c r="G24" s="164">
        <v>512.87819999999999</v>
      </c>
      <c r="H24" s="164">
        <v>509.70280000000002</v>
      </c>
      <c r="I24" s="164">
        <v>511.7937</v>
      </c>
      <c r="J24" s="164">
        <v>494.11649999999997</v>
      </c>
      <c r="K24" s="164">
        <v>502.8032</v>
      </c>
      <c r="L24" s="164">
        <v>488.22890000000001</v>
      </c>
      <c r="M24" s="164">
        <v>509.10079999999999</v>
      </c>
      <c r="N24" s="164">
        <v>495.4889</v>
      </c>
      <c r="O24" s="164">
        <v>226.8434</v>
      </c>
      <c r="P24" s="164">
        <v>222.4529</v>
      </c>
      <c r="Q24" s="164">
        <v>223.8228</v>
      </c>
      <c r="R24" s="164">
        <v>219.74010000000001</v>
      </c>
      <c r="S24" s="164">
        <v>217.37909999999999</v>
      </c>
      <c r="T24" s="164">
        <v>221.54509999999999</v>
      </c>
      <c r="U24" s="164">
        <v>229</v>
      </c>
      <c r="V24" s="164">
        <v>0</v>
      </c>
      <c r="W24" s="164">
        <v>226.3</v>
      </c>
      <c r="X24" s="165"/>
      <c r="Y24" s="164">
        <v>141.2739</v>
      </c>
      <c r="Z24" s="164">
        <v>139.31209999999999</v>
      </c>
      <c r="AA24" s="164">
        <v>139.5282</v>
      </c>
      <c r="AB24" s="164">
        <v>134.0532</v>
      </c>
      <c r="AC24" s="165"/>
      <c r="AD24" s="164">
        <v>142.54169999999999</v>
      </c>
      <c r="AE24" s="164">
        <v>124.789</v>
      </c>
      <c r="AF24" s="164">
        <v>142.923</v>
      </c>
    </row>
    <row r="25" spans="1:32" ht="18" customHeight="1" x14ac:dyDescent="0.3">
      <c r="A25" s="161" t="s">
        <v>57</v>
      </c>
      <c r="B25" s="161" t="s">
        <v>780</v>
      </c>
      <c r="C25" s="166">
        <v>502.01240000000001</v>
      </c>
      <c r="D25" s="166">
        <v>509.68270000000001</v>
      </c>
      <c r="E25" s="166">
        <v>513.00599999999997</v>
      </c>
      <c r="F25" s="166">
        <v>508.69170000000003</v>
      </c>
      <c r="G25" s="166">
        <v>511.91739999999999</v>
      </c>
      <c r="H25" s="166">
        <v>508.87869999999998</v>
      </c>
      <c r="I25" s="166">
        <v>517.19190000000003</v>
      </c>
      <c r="J25" s="166">
        <v>496.61099999999999</v>
      </c>
      <c r="K25" s="166">
        <v>504.82889999999998</v>
      </c>
      <c r="L25" s="166">
        <v>491.3186</v>
      </c>
      <c r="M25" s="167"/>
      <c r="N25" s="166">
        <v>497.1105</v>
      </c>
      <c r="O25" s="166">
        <v>224.10390000000001</v>
      </c>
      <c r="P25" s="166">
        <v>225.03829999999999</v>
      </c>
      <c r="Q25" s="166">
        <v>224.27690000000001</v>
      </c>
      <c r="R25" s="166">
        <v>220.9203</v>
      </c>
      <c r="S25" s="166">
        <v>217.60059999999999</v>
      </c>
      <c r="T25" s="166">
        <v>221.7398</v>
      </c>
      <c r="U25" s="166">
        <v>229</v>
      </c>
      <c r="V25" s="166">
        <v>0</v>
      </c>
      <c r="W25" s="166">
        <v>226.2</v>
      </c>
      <c r="X25" s="166">
        <v>142.584</v>
      </c>
      <c r="Y25" s="166">
        <v>141.22720000000001</v>
      </c>
      <c r="Z25" s="166">
        <v>139.2654</v>
      </c>
      <c r="AA25" s="166">
        <v>139.49809999999999</v>
      </c>
      <c r="AB25" s="166">
        <v>134.93639999999999</v>
      </c>
      <c r="AC25" s="167"/>
      <c r="AD25" s="166">
        <v>142.4539</v>
      </c>
      <c r="AE25" s="166">
        <v>124.8818</v>
      </c>
      <c r="AF25" s="166">
        <v>142.535</v>
      </c>
    </row>
    <row r="26" spans="1:32" ht="18" customHeight="1" x14ac:dyDescent="0.3">
      <c r="A26" s="161" t="s">
        <v>57</v>
      </c>
      <c r="B26" s="161" t="s">
        <v>781</v>
      </c>
      <c r="C26" s="162">
        <v>498.34039999999999</v>
      </c>
      <c r="D26" s="162">
        <v>506.95170000000002</v>
      </c>
      <c r="E26" s="162">
        <v>508.80450000000002</v>
      </c>
      <c r="F26" s="162">
        <v>506.6789</v>
      </c>
      <c r="G26" s="162">
        <v>508.27699999999999</v>
      </c>
      <c r="H26" s="162">
        <v>507.68099999999998</v>
      </c>
      <c r="I26" s="162">
        <v>517.4991</v>
      </c>
      <c r="J26" s="162">
        <v>497.32979999999998</v>
      </c>
      <c r="K26" s="162">
        <v>505.60759999999999</v>
      </c>
      <c r="L26" s="162">
        <v>490.5795</v>
      </c>
      <c r="M26" s="162">
        <v>509.10079999999999</v>
      </c>
      <c r="N26" s="162">
        <v>496.97579999999999</v>
      </c>
      <c r="O26" s="162">
        <v>227.8184</v>
      </c>
      <c r="P26" s="162">
        <v>224.21039999999999</v>
      </c>
      <c r="Q26" s="162">
        <v>223.0273</v>
      </c>
      <c r="R26" s="162">
        <v>219.39869999999999</v>
      </c>
      <c r="S26" s="162">
        <v>215.9247</v>
      </c>
      <c r="T26" s="162">
        <v>222.20580000000001</v>
      </c>
      <c r="U26" s="162">
        <v>228.9</v>
      </c>
      <c r="V26" s="163"/>
      <c r="W26" s="162">
        <v>225.8</v>
      </c>
      <c r="X26" s="162">
        <v>141.7423</v>
      </c>
      <c r="Y26" s="162">
        <v>141.3262</v>
      </c>
      <c r="Z26" s="162">
        <v>139.0164</v>
      </c>
      <c r="AA26" s="162">
        <v>138.66309999999999</v>
      </c>
      <c r="AB26" s="162">
        <v>134.64660000000001</v>
      </c>
      <c r="AC26" s="163"/>
      <c r="AD26" s="162">
        <v>142.3954</v>
      </c>
      <c r="AE26" s="162">
        <v>124.4618</v>
      </c>
      <c r="AF26" s="162">
        <v>142.14689999999999</v>
      </c>
    </row>
    <row r="27" spans="1:32" ht="18" customHeight="1" x14ac:dyDescent="0.3">
      <c r="A27" s="161" t="s">
        <v>57</v>
      </c>
      <c r="B27" s="161" t="s">
        <v>782</v>
      </c>
      <c r="C27" s="164">
        <v>496.92410000000001</v>
      </c>
      <c r="D27" s="164">
        <v>504.53590000000003</v>
      </c>
      <c r="E27" s="164">
        <v>509.1721</v>
      </c>
      <c r="F27" s="164">
        <v>504.68009999999998</v>
      </c>
      <c r="G27" s="164">
        <v>507.84469999999999</v>
      </c>
      <c r="H27" s="164">
        <v>505.98590000000002</v>
      </c>
      <c r="I27" s="164">
        <v>517.74220000000003</v>
      </c>
      <c r="J27" s="164">
        <v>498.6026</v>
      </c>
      <c r="K27" s="164">
        <v>505.65820000000002</v>
      </c>
      <c r="L27" s="164">
        <v>490.62099999999998</v>
      </c>
      <c r="M27" s="165"/>
      <c r="N27" s="164">
        <v>497.50740000000002</v>
      </c>
      <c r="O27" s="164">
        <v>225.82650000000001</v>
      </c>
      <c r="P27" s="164">
        <v>223.55510000000001</v>
      </c>
      <c r="Q27" s="164">
        <v>222.8775</v>
      </c>
      <c r="R27" s="164">
        <v>218.4014</v>
      </c>
      <c r="S27" s="164">
        <v>215.42269999999999</v>
      </c>
      <c r="T27" s="164">
        <v>221.93219999999999</v>
      </c>
      <c r="U27" s="164">
        <v>228.3</v>
      </c>
      <c r="V27" s="164">
        <v>0</v>
      </c>
      <c r="W27" s="164">
        <v>225.3</v>
      </c>
      <c r="X27" s="164">
        <v>140.93299999999999</v>
      </c>
      <c r="Y27" s="164">
        <v>140.10329999999999</v>
      </c>
      <c r="Z27" s="164">
        <v>139.06309999999999</v>
      </c>
      <c r="AA27" s="164">
        <v>138.12459999999999</v>
      </c>
      <c r="AB27" s="164">
        <v>134.2602</v>
      </c>
      <c r="AC27" s="165"/>
      <c r="AD27" s="164">
        <v>141.69280000000001</v>
      </c>
      <c r="AE27" s="164">
        <v>123.1044</v>
      </c>
      <c r="AF27" s="164">
        <v>141.35040000000001</v>
      </c>
    </row>
    <row r="28" spans="1:32" ht="18" customHeight="1" x14ac:dyDescent="0.3">
      <c r="A28" s="161" t="s">
        <v>57</v>
      </c>
      <c r="B28" s="161" t="s">
        <v>783</v>
      </c>
      <c r="C28" s="164">
        <v>497.23880000000003</v>
      </c>
      <c r="D28" s="164">
        <v>506.2165</v>
      </c>
      <c r="E28" s="164">
        <v>509.22460000000001</v>
      </c>
      <c r="F28" s="164">
        <v>505.87729999999999</v>
      </c>
      <c r="G28" s="164">
        <v>509.48779999999999</v>
      </c>
      <c r="H28" s="164">
        <v>507.50360000000001</v>
      </c>
      <c r="I28" s="164">
        <v>518.95010000000002</v>
      </c>
      <c r="J28" s="164">
        <v>498.68689999999998</v>
      </c>
      <c r="K28" s="164">
        <v>506.12720000000002</v>
      </c>
      <c r="L28" s="164">
        <v>490.95440000000002</v>
      </c>
      <c r="M28" s="164">
        <v>511.34059999999999</v>
      </c>
      <c r="N28" s="164">
        <v>496.8519</v>
      </c>
      <c r="O28" s="164">
        <v>227.50919999999999</v>
      </c>
      <c r="P28" s="164">
        <v>224.4906</v>
      </c>
      <c r="Q28" s="164">
        <v>223.09280000000001</v>
      </c>
      <c r="R28" s="164">
        <v>219.57499999999999</v>
      </c>
      <c r="S28" s="164">
        <v>215.9469</v>
      </c>
      <c r="T28" s="164">
        <v>222.04929999999999</v>
      </c>
      <c r="U28" s="164">
        <v>228</v>
      </c>
      <c r="V28" s="165"/>
      <c r="W28" s="164">
        <v>224.5</v>
      </c>
      <c r="X28" s="164">
        <v>140.93299999999999</v>
      </c>
      <c r="Y28" s="164">
        <v>140.19460000000001</v>
      </c>
      <c r="Z28" s="164">
        <v>138.61689999999999</v>
      </c>
      <c r="AA28" s="164">
        <v>138.32769999999999</v>
      </c>
      <c r="AB28" s="164">
        <v>134.41200000000001</v>
      </c>
      <c r="AC28" s="165"/>
      <c r="AD28" s="164">
        <v>141.75129999999999</v>
      </c>
      <c r="AE28" s="164">
        <v>122.72839999999999</v>
      </c>
      <c r="AF28" s="164">
        <v>140.94200000000001</v>
      </c>
    </row>
    <row r="29" spans="1:32" ht="18" customHeight="1" x14ac:dyDescent="0.3">
      <c r="A29" s="161" t="s">
        <v>57</v>
      </c>
      <c r="B29" s="161" t="s">
        <v>784</v>
      </c>
      <c r="C29" s="164">
        <v>496.452</v>
      </c>
      <c r="D29" s="164">
        <v>505.27109999999999</v>
      </c>
      <c r="E29" s="164">
        <v>503.50009999999997</v>
      </c>
      <c r="F29" s="164">
        <v>503.96440000000001</v>
      </c>
      <c r="G29" s="164">
        <v>507.61700000000002</v>
      </c>
      <c r="H29" s="164">
        <v>505.59649999999999</v>
      </c>
      <c r="I29" s="164">
        <v>518.52210000000002</v>
      </c>
      <c r="J29" s="164">
        <v>498.55579999999998</v>
      </c>
      <c r="K29" s="164">
        <v>504.62880000000001</v>
      </c>
      <c r="L29" s="164">
        <v>490.17250000000001</v>
      </c>
      <c r="M29" s="164">
        <v>511.39089999999999</v>
      </c>
      <c r="N29" s="164">
        <v>496.80180000000001</v>
      </c>
      <c r="O29" s="164">
        <v>226.6568</v>
      </c>
      <c r="P29" s="164">
        <v>223.99799999999999</v>
      </c>
      <c r="Q29" s="164">
        <v>221.9958</v>
      </c>
      <c r="R29" s="164">
        <v>219.0179</v>
      </c>
      <c r="S29" s="164">
        <v>215.2603</v>
      </c>
      <c r="T29" s="164">
        <v>221.8486</v>
      </c>
      <c r="U29" s="164">
        <v>227</v>
      </c>
      <c r="V29" s="165"/>
      <c r="W29" s="164">
        <v>223.5</v>
      </c>
      <c r="X29" s="164">
        <v>140.11340000000001</v>
      </c>
      <c r="Y29" s="164">
        <v>139.20429999999999</v>
      </c>
      <c r="Z29" s="164">
        <v>138.51830000000001</v>
      </c>
      <c r="AA29" s="164">
        <v>137.7637</v>
      </c>
      <c r="AB29" s="164">
        <v>134.46719999999999</v>
      </c>
      <c r="AC29" s="165"/>
      <c r="AD29" s="164">
        <v>140.84379999999999</v>
      </c>
      <c r="AE29" s="164">
        <v>123.9003</v>
      </c>
      <c r="AF29" s="164">
        <v>140.47229999999999</v>
      </c>
    </row>
    <row r="30" spans="1:32" ht="18" customHeight="1" x14ac:dyDescent="0.3">
      <c r="A30" s="161" t="s">
        <v>57</v>
      </c>
      <c r="B30" s="161" t="s">
        <v>785</v>
      </c>
      <c r="C30" s="164">
        <v>499.91410000000002</v>
      </c>
      <c r="D30" s="164">
        <v>503.59059999999999</v>
      </c>
      <c r="E30" s="164">
        <v>504.65550000000002</v>
      </c>
      <c r="F30" s="164">
        <v>504.33800000000002</v>
      </c>
      <c r="G30" s="164">
        <v>506.79730000000001</v>
      </c>
      <c r="H30" s="164">
        <v>505.94</v>
      </c>
      <c r="I30" s="164">
        <v>517.85599999999999</v>
      </c>
      <c r="J30" s="164">
        <v>499.9898</v>
      </c>
      <c r="K30" s="164">
        <v>505.0256</v>
      </c>
      <c r="L30" s="164">
        <v>488.899</v>
      </c>
      <c r="M30" s="164">
        <v>511.99400000000003</v>
      </c>
      <c r="N30" s="164">
        <v>496.79169999999999</v>
      </c>
      <c r="O30" s="164">
        <v>229.404</v>
      </c>
      <c r="P30" s="164">
        <v>223.77379999999999</v>
      </c>
      <c r="Q30" s="164">
        <v>223.3776</v>
      </c>
      <c r="R30" s="164">
        <v>218.88460000000001</v>
      </c>
      <c r="S30" s="164">
        <v>215.03139999999999</v>
      </c>
      <c r="T30" s="164">
        <v>221.7749</v>
      </c>
      <c r="U30" s="164">
        <v>227</v>
      </c>
      <c r="V30" s="165"/>
      <c r="W30" s="164">
        <v>224.7</v>
      </c>
      <c r="X30" s="164">
        <v>140.10890000000001</v>
      </c>
      <c r="Y30" s="164">
        <v>140.79480000000001</v>
      </c>
      <c r="Z30" s="164">
        <v>138.2174</v>
      </c>
      <c r="AA30" s="164">
        <v>137.69120000000001</v>
      </c>
      <c r="AB30" s="164">
        <v>134.5086</v>
      </c>
      <c r="AC30" s="165"/>
      <c r="AD30" s="164">
        <v>142.04409999999999</v>
      </c>
      <c r="AE30" s="164">
        <v>123.8514</v>
      </c>
      <c r="AF30" s="164">
        <v>140.554</v>
      </c>
    </row>
    <row r="31" spans="1:32" ht="18" customHeight="1" x14ac:dyDescent="0.3">
      <c r="A31" s="161" t="s">
        <v>57</v>
      </c>
      <c r="B31" s="161" t="s">
        <v>786</v>
      </c>
      <c r="C31" s="164">
        <v>500.49110000000002</v>
      </c>
      <c r="D31" s="164">
        <v>507.37189999999998</v>
      </c>
      <c r="E31" s="164">
        <v>510.22250000000003</v>
      </c>
      <c r="F31" s="164">
        <v>504.06470000000002</v>
      </c>
      <c r="G31" s="164">
        <v>506.9665</v>
      </c>
      <c r="H31" s="164">
        <v>506.00080000000003</v>
      </c>
      <c r="I31" s="164">
        <v>518.41129999999998</v>
      </c>
      <c r="J31" s="164">
        <v>499</v>
      </c>
      <c r="K31" s="164">
        <v>503.34429999999998</v>
      </c>
      <c r="L31" s="164">
        <v>488.34440000000001</v>
      </c>
      <c r="M31" s="164">
        <v>509.41489999999999</v>
      </c>
      <c r="N31" s="164">
        <v>494.89109999999999</v>
      </c>
      <c r="O31" s="164">
        <v>228.29730000000001</v>
      </c>
      <c r="P31" s="164">
        <v>224.4091</v>
      </c>
      <c r="Q31" s="164">
        <v>222.82490000000001</v>
      </c>
      <c r="R31" s="164">
        <v>218.43719999999999</v>
      </c>
      <c r="S31" s="164">
        <v>214.773</v>
      </c>
      <c r="T31" s="164">
        <v>222.14230000000001</v>
      </c>
      <c r="U31" s="164">
        <v>228</v>
      </c>
      <c r="V31" s="165"/>
      <c r="W31" s="164">
        <v>224.3</v>
      </c>
      <c r="X31" s="164">
        <v>140.08269999999999</v>
      </c>
      <c r="Y31" s="164">
        <v>140.249</v>
      </c>
      <c r="Z31" s="164">
        <v>138.1189</v>
      </c>
      <c r="AA31" s="164">
        <v>137.44069999999999</v>
      </c>
      <c r="AB31" s="164">
        <v>134.01179999999999</v>
      </c>
      <c r="AC31" s="165"/>
      <c r="AD31" s="164">
        <v>141.76589999999999</v>
      </c>
      <c r="AE31" s="164">
        <v>123.7587</v>
      </c>
      <c r="AF31" s="164">
        <v>140.554</v>
      </c>
    </row>
    <row r="32" spans="1:32" ht="18" customHeight="1" x14ac:dyDescent="0.3">
      <c r="A32" s="161" t="s">
        <v>57</v>
      </c>
      <c r="B32" s="161" t="s">
        <v>787</v>
      </c>
      <c r="C32" s="164">
        <v>497.34370000000001</v>
      </c>
      <c r="D32" s="164">
        <v>504.11579999999998</v>
      </c>
      <c r="E32" s="164">
        <v>505.1807</v>
      </c>
      <c r="F32" s="164">
        <v>501.81040000000002</v>
      </c>
      <c r="G32" s="164">
        <v>505.56200000000001</v>
      </c>
      <c r="H32" s="164">
        <v>504.88549999999998</v>
      </c>
      <c r="I32" s="165"/>
      <c r="J32" s="164">
        <v>497.29899999999998</v>
      </c>
      <c r="K32" s="164">
        <v>503.10160000000002</v>
      </c>
      <c r="L32" s="164">
        <v>489.73349999999999</v>
      </c>
      <c r="M32" s="164">
        <v>510.577</v>
      </c>
      <c r="N32" s="164">
        <v>495.08839999999998</v>
      </c>
      <c r="O32" s="164">
        <v>227.0487</v>
      </c>
      <c r="P32" s="164">
        <v>223.2732</v>
      </c>
      <c r="Q32" s="164">
        <v>221.70160000000001</v>
      </c>
      <c r="R32" s="164">
        <v>217.5778</v>
      </c>
      <c r="S32" s="164">
        <v>214.18969999999999</v>
      </c>
      <c r="T32" s="164">
        <v>221.5197</v>
      </c>
      <c r="U32" s="164">
        <v>227.8</v>
      </c>
      <c r="V32" s="165"/>
      <c r="W32" s="164">
        <v>224.5</v>
      </c>
      <c r="X32" s="165"/>
      <c r="Y32" s="164">
        <v>140.2998</v>
      </c>
      <c r="Z32" s="164">
        <v>138.26929999999999</v>
      </c>
      <c r="AA32" s="164">
        <v>137.36080000000001</v>
      </c>
      <c r="AB32" s="164">
        <v>133.83240000000001</v>
      </c>
      <c r="AC32" s="165"/>
      <c r="AD32" s="164">
        <v>141.9855</v>
      </c>
      <c r="AE32" s="164">
        <v>123.9931</v>
      </c>
      <c r="AF32" s="164">
        <v>140.16589999999999</v>
      </c>
    </row>
    <row r="33" spans="1:32" ht="18" customHeight="1" x14ac:dyDescent="0.3">
      <c r="A33" s="161" t="s">
        <v>57</v>
      </c>
      <c r="B33" s="161" t="s">
        <v>788</v>
      </c>
      <c r="C33" s="166">
        <v>496.50439999999998</v>
      </c>
      <c r="D33" s="166">
        <v>502.8553</v>
      </c>
      <c r="E33" s="166">
        <v>506.75619999999998</v>
      </c>
      <c r="F33" s="166">
        <v>502.22739999999999</v>
      </c>
      <c r="G33" s="166">
        <v>505.91059999999999</v>
      </c>
      <c r="H33" s="166">
        <v>505.49869999999999</v>
      </c>
      <c r="I33" s="166">
        <v>512.51840000000004</v>
      </c>
      <c r="J33" s="166">
        <v>495.57639999999998</v>
      </c>
      <c r="K33" s="166">
        <v>501.97730000000001</v>
      </c>
      <c r="L33" s="166">
        <v>486.83069999999998</v>
      </c>
      <c r="M33" s="166">
        <v>507.13380000000001</v>
      </c>
      <c r="N33" s="166">
        <v>494.05399999999997</v>
      </c>
      <c r="O33" s="166">
        <v>225.52600000000001</v>
      </c>
      <c r="P33" s="166">
        <v>223.37719999999999</v>
      </c>
      <c r="Q33" s="166">
        <v>220.98840000000001</v>
      </c>
      <c r="R33" s="166">
        <v>218.17310000000001</v>
      </c>
      <c r="S33" s="166">
        <v>214.99449999999999</v>
      </c>
      <c r="T33" s="166">
        <v>221.28440000000001</v>
      </c>
      <c r="U33" s="166">
        <v>227</v>
      </c>
      <c r="V33" s="167"/>
      <c r="W33" s="166">
        <v>223.6</v>
      </c>
      <c r="X33" s="167"/>
      <c r="Y33" s="166">
        <v>140.44720000000001</v>
      </c>
      <c r="Z33" s="166">
        <v>138.1189</v>
      </c>
      <c r="AA33" s="166">
        <v>137.57320000000001</v>
      </c>
      <c r="AB33" s="166">
        <v>133.88759999999999</v>
      </c>
      <c r="AC33" s="167"/>
      <c r="AD33" s="166">
        <v>141.6635</v>
      </c>
      <c r="AE33" s="166">
        <v>124.3202</v>
      </c>
      <c r="AF33" s="166">
        <v>140.16589999999999</v>
      </c>
    </row>
    <row r="34" spans="1:32" ht="18" customHeight="1" x14ac:dyDescent="0.3">
      <c r="A34" s="161" t="s">
        <v>57</v>
      </c>
      <c r="B34" s="161" t="s">
        <v>789</v>
      </c>
      <c r="C34" s="162">
        <v>500.28129999999999</v>
      </c>
      <c r="D34" s="162">
        <v>507.94959999999998</v>
      </c>
      <c r="E34" s="163"/>
      <c r="F34" s="162">
        <v>505.64400000000001</v>
      </c>
      <c r="G34" s="162">
        <v>508.7595</v>
      </c>
      <c r="H34" s="162">
        <v>507.31939999999997</v>
      </c>
      <c r="I34" s="162">
        <v>517.80790000000002</v>
      </c>
      <c r="J34" s="162">
        <v>498.91660000000002</v>
      </c>
      <c r="K34" s="162">
        <v>503.56020000000001</v>
      </c>
      <c r="L34" s="162">
        <v>489.75040000000001</v>
      </c>
      <c r="M34" s="162">
        <v>509.31290000000001</v>
      </c>
      <c r="N34" s="162">
        <v>495.94959999999998</v>
      </c>
      <c r="O34" s="162">
        <v>227.30160000000001</v>
      </c>
      <c r="P34" s="162">
        <v>225.28219999999999</v>
      </c>
      <c r="Q34" s="162">
        <v>223.45500000000001</v>
      </c>
      <c r="R34" s="162">
        <v>219.1542</v>
      </c>
      <c r="S34" s="162">
        <v>215.3931</v>
      </c>
      <c r="T34" s="162">
        <v>221.63800000000001</v>
      </c>
      <c r="U34" s="162">
        <v>228.3</v>
      </c>
      <c r="V34" s="163"/>
      <c r="W34" s="162">
        <v>224.5</v>
      </c>
      <c r="X34" s="162">
        <v>140.89019999999999</v>
      </c>
      <c r="Y34" s="162">
        <v>140.5361</v>
      </c>
      <c r="Z34" s="162">
        <v>138.76740000000001</v>
      </c>
      <c r="AA34" s="162">
        <v>138.4366</v>
      </c>
      <c r="AB34" s="162">
        <v>134.70179999999999</v>
      </c>
      <c r="AC34" s="163"/>
      <c r="AD34" s="162">
        <v>142.02940000000001</v>
      </c>
      <c r="AE34" s="162">
        <v>126.05370000000001</v>
      </c>
      <c r="AF34" s="162">
        <v>141.35040000000001</v>
      </c>
    </row>
    <row r="35" spans="1:32" ht="18" customHeight="1" x14ac:dyDescent="0.3">
      <c r="A35" s="161" t="s">
        <v>57</v>
      </c>
      <c r="B35" s="161" t="s">
        <v>790</v>
      </c>
      <c r="C35" s="164">
        <v>506.31380000000001</v>
      </c>
      <c r="D35" s="164">
        <v>514.25170000000003</v>
      </c>
      <c r="E35" s="164">
        <v>516.84</v>
      </c>
      <c r="F35" s="164">
        <v>508.24270000000001</v>
      </c>
      <c r="G35" s="164">
        <v>511.29070000000002</v>
      </c>
      <c r="H35" s="164">
        <v>509.07350000000002</v>
      </c>
      <c r="I35" s="164">
        <v>518.88350000000003</v>
      </c>
      <c r="J35" s="164">
        <v>502.29129999999998</v>
      </c>
      <c r="K35" s="164">
        <v>507.4692</v>
      </c>
      <c r="L35" s="164">
        <v>492.4692</v>
      </c>
      <c r="M35" s="164">
        <v>512.96690000000001</v>
      </c>
      <c r="N35" s="164">
        <v>498.22390000000001</v>
      </c>
      <c r="O35" s="164">
        <v>228.87440000000001</v>
      </c>
      <c r="P35" s="164">
        <v>227.32910000000001</v>
      </c>
      <c r="Q35" s="164">
        <v>226.15260000000001</v>
      </c>
      <c r="R35" s="164">
        <v>220.1978</v>
      </c>
      <c r="S35" s="164">
        <v>216.52269999999999</v>
      </c>
      <c r="T35" s="164">
        <v>222.23570000000001</v>
      </c>
      <c r="U35" s="164">
        <v>228.9</v>
      </c>
      <c r="V35" s="165"/>
      <c r="W35" s="164">
        <v>225.8</v>
      </c>
      <c r="X35" s="164">
        <v>141.69220000000001</v>
      </c>
      <c r="Y35" s="164">
        <v>141.20179999999999</v>
      </c>
      <c r="Z35" s="164">
        <v>138.86600000000001</v>
      </c>
      <c r="AA35" s="164">
        <v>138.43729999999999</v>
      </c>
      <c r="AB35" s="164">
        <v>135.46080000000001</v>
      </c>
      <c r="AC35" s="165"/>
      <c r="AD35" s="164">
        <v>142.90770000000001</v>
      </c>
      <c r="AE35" s="164">
        <v>126.2441</v>
      </c>
      <c r="AF35" s="164">
        <v>142.12649999999999</v>
      </c>
    </row>
    <row r="36" spans="1:32" ht="18" customHeight="1" x14ac:dyDescent="0.3">
      <c r="A36" s="161" t="s">
        <v>57</v>
      </c>
      <c r="B36" s="161" t="s">
        <v>791</v>
      </c>
      <c r="C36" s="164">
        <v>508.3596</v>
      </c>
      <c r="D36" s="164">
        <v>515.56460000000004</v>
      </c>
      <c r="E36" s="164">
        <v>514.63409999999999</v>
      </c>
      <c r="F36" s="164">
        <v>508.63220000000001</v>
      </c>
      <c r="G36" s="164">
        <v>511.71890000000002</v>
      </c>
      <c r="H36" s="164">
        <v>509.24209999999999</v>
      </c>
      <c r="I36" s="164">
        <v>518.93259999999998</v>
      </c>
      <c r="J36" s="164">
        <v>504.59750000000003</v>
      </c>
      <c r="K36" s="164">
        <v>510.54700000000003</v>
      </c>
      <c r="L36" s="164">
        <v>494.72590000000002</v>
      </c>
      <c r="M36" s="164">
        <v>517.2627</v>
      </c>
      <c r="N36" s="164">
        <v>502.47789999999998</v>
      </c>
      <c r="O36" s="164">
        <v>229.53649999999999</v>
      </c>
      <c r="P36" s="164">
        <v>228.1337</v>
      </c>
      <c r="Q36" s="164">
        <v>227.39080000000001</v>
      </c>
      <c r="R36" s="164">
        <v>220.55</v>
      </c>
      <c r="S36" s="164">
        <v>216.50059999999999</v>
      </c>
      <c r="T36" s="164">
        <v>223.33439999999999</v>
      </c>
      <c r="U36" s="164">
        <v>231.3</v>
      </c>
      <c r="V36" s="165"/>
      <c r="W36" s="164">
        <v>227.7</v>
      </c>
      <c r="X36" s="164">
        <v>142.53059999999999</v>
      </c>
      <c r="Y36" s="164">
        <v>141.83949999999999</v>
      </c>
      <c r="Z36" s="164">
        <v>139.5145</v>
      </c>
      <c r="AA36" s="164">
        <v>138.95590000000001</v>
      </c>
      <c r="AB36" s="164">
        <v>135.62639999999999</v>
      </c>
      <c r="AC36" s="165"/>
      <c r="AD36" s="164">
        <v>142.62960000000001</v>
      </c>
      <c r="AE36" s="164">
        <v>126.0097</v>
      </c>
      <c r="AF36" s="164">
        <v>142.535</v>
      </c>
    </row>
    <row r="37" spans="1:32" ht="18" customHeight="1" x14ac:dyDescent="0.3">
      <c r="A37" s="161" t="s">
        <v>57</v>
      </c>
      <c r="B37" s="161" t="s">
        <v>792</v>
      </c>
      <c r="C37" s="164">
        <v>507.25810000000001</v>
      </c>
      <c r="D37" s="164">
        <v>514.35670000000005</v>
      </c>
      <c r="E37" s="164">
        <v>515.0018</v>
      </c>
      <c r="F37" s="164">
        <v>506.89940000000001</v>
      </c>
      <c r="G37" s="164">
        <v>510.34010000000001</v>
      </c>
      <c r="H37" s="164">
        <v>508.85809999999998</v>
      </c>
      <c r="I37" s="164">
        <v>518.79769999999996</v>
      </c>
      <c r="J37" s="164">
        <v>503.35989999999998</v>
      </c>
      <c r="K37" s="164">
        <v>509.02210000000002</v>
      </c>
      <c r="L37" s="164">
        <v>493.06180000000001</v>
      </c>
      <c r="M37" s="164">
        <v>513.58920000000001</v>
      </c>
      <c r="N37" s="164">
        <v>500.06049999999999</v>
      </c>
      <c r="O37" s="164">
        <v>228.83160000000001</v>
      </c>
      <c r="P37" s="164">
        <v>227.5472</v>
      </c>
      <c r="Q37" s="164">
        <v>226.58449999999999</v>
      </c>
      <c r="R37" s="164">
        <v>219.45529999999999</v>
      </c>
      <c r="S37" s="164">
        <v>215.79179999999999</v>
      </c>
      <c r="T37" s="164">
        <v>222.9151</v>
      </c>
      <c r="U37" s="164">
        <v>229.4</v>
      </c>
      <c r="V37" s="165"/>
      <c r="W37" s="164">
        <v>225.8</v>
      </c>
      <c r="X37" s="164">
        <v>141.70230000000001</v>
      </c>
      <c r="Y37" s="164">
        <v>140.2953</v>
      </c>
      <c r="Z37" s="164">
        <v>139.0164</v>
      </c>
      <c r="AA37" s="164">
        <v>138.66239999999999</v>
      </c>
      <c r="AB37" s="164">
        <v>135.28139999999999</v>
      </c>
      <c r="AC37" s="165"/>
      <c r="AD37" s="164">
        <v>141.239</v>
      </c>
      <c r="AE37" s="164">
        <v>125.21380000000001</v>
      </c>
      <c r="AF37" s="164">
        <v>141.35040000000001</v>
      </c>
    </row>
    <row r="38" spans="1:32" ht="18" customHeight="1" x14ac:dyDescent="0.3">
      <c r="A38" s="161" t="s">
        <v>57</v>
      </c>
      <c r="B38" s="161" t="s">
        <v>793</v>
      </c>
      <c r="C38" s="164">
        <v>497.4486</v>
      </c>
      <c r="D38" s="164">
        <v>503.95819999999998</v>
      </c>
      <c r="E38" s="164">
        <v>508.43689999999998</v>
      </c>
      <c r="F38" s="164">
        <v>501.67669999999998</v>
      </c>
      <c r="G38" s="164">
        <v>506.52690000000001</v>
      </c>
      <c r="H38" s="164">
        <v>504.21550000000002</v>
      </c>
      <c r="I38" s="164">
        <v>517.08799999999997</v>
      </c>
      <c r="J38" s="164">
        <v>499.14210000000003</v>
      </c>
      <c r="K38" s="164">
        <v>503.6696</v>
      </c>
      <c r="L38" s="164">
        <v>489.15190000000001</v>
      </c>
      <c r="M38" s="164">
        <v>510.66269999999997</v>
      </c>
      <c r="N38" s="164">
        <v>495.94959999999998</v>
      </c>
      <c r="O38" s="164">
        <v>224.8278</v>
      </c>
      <c r="P38" s="164">
        <v>223.73140000000001</v>
      </c>
      <c r="Q38" s="164">
        <v>222.77690000000001</v>
      </c>
      <c r="R38" s="164">
        <v>217.3081</v>
      </c>
      <c r="S38" s="164">
        <v>214.33</v>
      </c>
      <c r="T38" s="164">
        <v>222.09030000000001</v>
      </c>
      <c r="U38" s="164">
        <v>230.9</v>
      </c>
      <c r="V38" s="165"/>
      <c r="W38" s="164">
        <v>224.7</v>
      </c>
      <c r="X38" s="164">
        <v>139.98679999999999</v>
      </c>
      <c r="Y38" s="164">
        <v>139.333</v>
      </c>
      <c r="Z38" s="164">
        <v>138.4665</v>
      </c>
      <c r="AA38" s="164">
        <v>138.215</v>
      </c>
      <c r="AB38" s="164">
        <v>134.71559999999999</v>
      </c>
      <c r="AC38" s="165"/>
      <c r="AD38" s="164">
        <v>140.65350000000001</v>
      </c>
      <c r="AE38" s="164">
        <v>123.9931</v>
      </c>
      <c r="AF38" s="164">
        <v>140.16589999999999</v>
      </c>
    </row>
    <row r="39" spans="1:32" ht="18" customHeight="1" x14ac:dyDescent="0.3">
      <c r="A39" s="161" t="s">
        <v>57</v>
      </c>
      <c r="B39" s="161" t="s">
        <v>794</v>
      </c>
      <c r="C39" s="164">
        <v>499.70429999999999</v>
      </c>
      <c r="D39" s="164">
        <v>507.00420000000003</v>
      </c>
      <c r="E39" s="164">
        <v>504.60289999999998</v>
      </c>
      <c r="F39" s="164">
        <v>502.78460000000001</v>
      </c>
      <c r="G39" s="164">
        <v>505.8254</v>
      </c>
      <c r="H39" s="164">
        <v>504.47449999999998</v>
      </c>
      <c r="I39" s="165"/>
      <c r="J39" s="164">
        <v>497.41079999999999</v>
      </c>
      <c r="K39" s="164">
        <v>500.99799999999999</v>
      </c>
      <c r="L39" s="164">
        <v>487.81979999999999</v>
      </c>
      <c r="M39" s="164">
        <v>506.87130000000002</v>
      </c>
      <c r="N39" s="164">
        <v>492.6764</v>
      </c>
      <c r="O39" s="164">
        <v>225.78270000000001</v>
      </c>
      <c r="P39" s="164">
        <v>224.8879</v>
      </c>
      <c r="Q39" s="164">
        <v>223.39439999999999</v>
      </c>
      <c r="R39" s="164">
        <v>217.4718</v>
      </c>
      <c r="S39" s="164">
        <v>214.2783</v>
      </c>
      <c r="T39" s="164">
        <v>221.53139999999999</v>
      </c>
      <c r="U39" s="164">
        <v>228.8</v>
      </c>
      <c r="V39" s="165"/>
      <c r="W39" s="164">
        <v>223.4</v>
      </c>
      <c r="X39" s="165"/>
      <c r="Y39" s="164">
        <v>140.15989999999999</v>
      </c>
      <c r="Z39" s="164">
        <v>138.4665</v>
      </c>
      <c r="AA39" s="164">
        <v>138.17449999999999</v>
      </c>
      <c r="AB39" s="164">
        <v>134.35679999999999</v>
      </c>
      <c r="AC39" s="165"/>
      <c r="AD39" s="164">
        <v>141.5171</v>
      </c>
      <c r="AE39" s="164">
        <v>124.413</v>
      </c>
      <c r="AF39" s="164">
        <v>140.16589999999999</v>
      </c>
    </row>
    <row r="40" spans="1:32" ht="18" customHeight="1" x14ac:dyDescent="0.3">
      <c r="A40" s="161" t="s">
        <v>57</v>
      </c>
      <c r="B40" s="161" t="s">
        <v>795</v>
      </c>
      <c r="C40" s="164">
        <v>498.07810000000001</v>
      </c>
      <c r="D40" s="164">
        <v>504.95609999999999</v>
      </c>
      <c r="E40" s="164">
        <v>505.60090000000002</v>
      </c>
      <c r="F40" s="164">
        <v>501.4024</v>
      </c>
      <c r="G40" s="164">
        <v>505.0394</v>
      </c>
      <c r="H40" s="164">
        <v>505.08440000000002</v>
      </c>
      <c r="I40" s="164">
        <v>511.83920000000001</v>
      </c>
      <c r="J40" s="164">
        <v>495.66199999999998</v>
      </c>
      <c r="K40" s="164">
        <v>501.07010000000002</v>
      </c>
      <c r="L40" s="164">
        <v>487.89299999999997</v>
      </c>
      <c r="M40" s="164">
        <v>506.5213</v>
      </c>
      <c r="N40" s="164">
        <v>494.33980000000003</v>
      </c>
      <c r="O40" s="164">
        <v>224.9485</v>
      </c>
      <c r="P40" s="164">
        <v>223.37649999999999</v>
      </c>
      <c r="Q40" s="164">
        <v>222.49469999999999</v>
      </c>
      <c r="R40" s="164">
        <v>217.4145</v>
      </c>
      <c r="S40" s="164">
        <v>214.35220000000001</v>
      </c>
      <c r="T40" s="164">
        <v>221.90989999999999</v>
      </c>
      <c r="U40" s="164">
        <v>227.9</v>
      </c>
      <c r="V40" s="165"/>
      <c r="W40" s="164">
        <v>223.8</v>
      </c>
      <c r="X40" s="164">
        <v>139.91679999999999</v>
      </c>
      <c r="Y40" s="164">
        <v>140.57679999999999</v>
      </c>
      <c r="Z40" s="164">
        <v>138.8141</v>
      </c>
      <c r="AA40" s="164">
        <v>138.0437</v>
      </c>
      <c r="AB40" s="164">
        <v>134.75700000000001</v>
      </c>
      <c r="AC40" s="165"/>
      <c r="AD40" s="164">
        <v>141.8391</v>
      </c>
      <c r="AE40" s="164">
        <v>123.7587</v>
      </c>
      <c r="AF40" s="164">
        <v>140.5335</v>
      </c>
    </row>
    <row r="41" spans="1:32" ht="18" customHeight="1" x14ac:dyDescent="0.3">
      <c r="A41" s="161" t="s">
        <v>57</v>
      </c>
      <c r="B41" s="161" t="s">
        <v>796</v>
      </c>
      <c r="C41" s="166">
        <v>500.12389999999999</v>
      </c>
      <c r="D41" s="166">
        <v>508.26459999999997</v>
      </c>
      <c r="E41" s="166">
        <v>511.01029999999997</v>
      </c>
      <c r="F41" s="166">
        <v>503.37419999999997</v>
      </c>
      <c r="G41" s="166">
        <v>506.58170000000001</v>
      </c>
      <c r="H41" s="166">
        <v>505.21050000000002</v>
      </c>
      <c r="I41" s="167"/>
      <c r="J41" s="166">
        <v>494.06400000000002</v>
      </c>
      <c r="K41" s="166">
        <v>496.0806</v>
      </c>
      <c r="L41" s="166">
        <v>482.30680000000001</v>
      </c>
      <c r="M41" s="166">
        <v>502.2912</v>
      </c>
      <c r="N41" s="166">
        <v>487.9042</v>
      </c>
      <c r="O41" s="166">
        <v>225.73929999999999</v>
      </c>
      <c r="P41" s="166">
        <v>225.95959999999999</v>
      </c>
      <c r="Q41" s="166">
        <v>223.48150000000001</v>
      </c>
      <c r="R41" s="166">
        <v>218.39580000000001</v>
      </c>
      <c r="S41" s="166">
        <v>215.0461</v>
      </c>
      <c r="T41" s="166">
        <v>220.91739999999999</v>
      </c>
      <c r="U41" s="166">
        <v>226.7</v>
      </c>
      <c r="V41" s="167"/>
      <c r="W41" s="166">
        <v>221</v>
      </c>
      <c r="X41" s="166">
        <v>139.1079</v>
      </c>
      <c r="Y41" s="166">
        <v>140.0718</v>
      </c>
      <c r="Z41" s="166">
        <v>138.2174</v>
      </c>
      <c r="AA41" s="166">
        <v>137.6497</v>
      </c>
      <c r="AB41" s="166">
        <v>134.1498</v>
      </c>
      <c r="AC41" s="167"/>
      <c r="AD41" s="166">
        <v>141.79519999999999</v>
      </c>
      <c r="AE41" s="166">
        <v>124.745</v>
      </c>
      <c r="AF41" s="166">
        <v>138.96100000000001</v>
      </c>
    </row>
    <row r="42" spans="1:32" ht="18" customHeight="1" x14ac:dyDescent="0.3">
      <c r="A42" s="161" t="s">
        <v>57</v>
      </c>
      <c r="B42" s="161" t="s">
        <v>797</v>
      </c>
      <c r="C42" s="162">
        <v>502.32709999999997</v>
      </c>
      <c r="D42" s="162">
        <v>512.41359999999997</v>
      </c>
      <c r="E42" s="162">
        <v>514.05650000000003</v>
      </c>
      <c r="F42" s="162">
        <v>503.86219999999997</v>
      </c>
      <c r="G42" s="162">
        <v>506.95620000000002</v>
      </c>
      <c r="H42" s="162">
        <v>506.1164</v>
      </c>
      <c r="I42" s="162">
        <v>506.21910000000003</v>
      </c>
      <c r="J42" s="162">
        <v>493.14780000000002</v>
      </c>
      <c r="K42" s="162">
        <v>496.70030000000003</v>
      </c>
      <c r="L42" s="162">
        <v>482.43950000000001</v>
      </c>
      <c r="M42" s="162">
        <v>502.07690000000002</v>
      </c>
      <c r="N42" s="162">
        <v>487.96839999999997</v>
      </c>
      <c r="O42" s="162">
        <v>225.87350000000001</v>
      </c>
      <c r="P42" s="162">
        <v>225.66319999999999</v>
      </c>
      <c r="Q42" s="162">
        <v>224.75839999999999</v>
      </c>
      <c r="R42" s="162">
        <v>218.4795</v>
      </c>
      <c r="S42" s="162">
        <v>215.07570000000001</v>
      </c>
      <c r="T42" s="162">
        <v>221.0701</v>
      </c>
      <c r="U42" s="162">
        <v>226.8</v>
      </c>
      <c r="V42" s="163"/>
      <c r="W42" s="162">
        <v>221.4</v>
      </c>
      <c r="X42" s="162">
        <v>139.0857</v>
      </c>
      <c r="Y42" s="162">
        <v>140.5462</v>
      </c>
      <c r="Z42" s="162">
        <v>138.1189</v>
      </c>
      <c r="AA42" s="162">
        <v>137.26990000000001</v>
      </c>
      <c r="AB42" s="162">
        <v>133.929</v>
      </c>
      <c r="AC42" s="163"/>
      <c r="AD42" s="162">
        <v>141.70740000000001</v>
      </c>
      <c r="AE42" s="162">
        <v>124.9794</v>
      </c>
      <c r="AF42" s="162">
        <v>138.55250000000001</v>
      </c>
    </row>
    <row r="43" spans="1:32" ht="18" customHeight="1" x14ac:dyDescent="0.3">
      <c r="A43" s="161" t="s">
        <v>57</v>
      </c>
      <c r="B43" s="161" t="s">
        <v>798</v>
      </c>
      <c r="C43" s="164">
        <v>501.3304</v>
      </c>
      <c r="D43" s="164">
        <v>508.47469999999998</v>
      </c>
      <c r="E43" s="164">
        <v>509.38220000000001</v>
      </c>
      <c r="F43" s="164">
        <v>503.86779999999999</v>
      </c>
      <c r="G43" s="164">
        <v>507.05340000000001</v>
      </c>
      <c r="H43" s="164">
        <v>506.07780000000002</v>
      </c>
      <c r="I43" s="165"/>
      <c r="J43" s="164">
        <v>494.27940000000001</v>
      </c>
      <c r="K43" s="164">
        <v>497.31720000000001</v>
      </c>
      <c r="L43" s="164">
        <v>482.15879999999999</v>
      </c>
      <c r="M43" s="164">
        <v>502.80990000000003</v>
      </c>
      <c r="N43" s="164">
        <v>488.40410000000003</v>
      </c>
      <c r="O43" s="164">
        <v>226.27699999999999</v>
      </c>
      <c r="P43" s="164">
        <v>224.8467</v>
      </c>
      <c r="Q43" s="164">
        <v>224.70269999999999</v>
      </c>
      <c r="R43" s="164">
        <v>218.69880000000001</v>
      </c>
      <c r="S43" s="164">
        <v>215.0461</v>
      </c>
      <c r="T43" s="164">
        <v>221.06370000000001</v>
      </c>
      <c r="U43" s="164">
        <v>226.9</v>
      </c>
      <c r="V43" s="165"/>
      <c r="W43" s="164">
        <v>221.3</v>
      </c>
      <c r="X43" s="164">
        <v>138.22190000000001</v>
      </c>
      <c r="Y43" s="164">
        <v>140.0401</v>
      </c>
      <c r="Z43" s="164">
        <v>138.316</v>
      </c>
      <c r="AA43" s="164">
        <v>137.0692</v>
      </c>
      <c r="AB43" s="164">
        <v>133.61160000000001</v>
      </c>
      <c r="AC43" s="165"/>
      <c r="AD43" s="164">
        <v>141.63419999999999</v>
      </c>
      <c r="AE43" s="164">
        <v>125.49209999999999</v>
      </c>
      <c r="AF43" s="164">
        <v>138.57300000000001</v>
      </c>
    </row>
    <row r="44" spans="1:32" ht="18" customHeight="1" x14ac:dyDescent="0.3">
      <c r="A44" s="161" t="s">
        <v>57</v>
      </c>
      <c r="B44" s="161" t="s">
        <v>799</v>
      </c>
      <c r="C44" s="164">
        <v>506.47120000000001</v>
      </c>
      <c r="D44" s="164">
        <v>511.83589999999998</v>
      </c>
      <c r="E44" s="164">
        <v>511.43049999999999</v>
      </c>
      <c r="F44" s="164">
        <v>506.3655</v>
      </c>
      <c r="G44" s="164">
        <v>509.24560000000002</v>
      </c>
      <c r="H44" s="164">
        <v>506.6798</v>
      </c>
      <c r="I44" s="164">
        <v>512.48580000000004</v>
      </c>
      <c r="J44" s="164">
        <v>497.89339999999999</v>
      </c>
      <c r="K44" s="164">
        <v>496.79669999999999</v>
      </c>
      <c r="L44" s="164">
        <v>481.92250000000001</v>
      </c>
      <c r="M44" s="164">
        <v>502.1678</v>
      </c>
      <c r="N44" s="164">
        <v>487.95100000000002</v>
      </c>
      <c r="O44" s="164">
        <v>226.5324</v>
      </c>
      <c r="P44" s="164">
        <v>227.0797</v>
      </c>
      <c r="Q44" s="164">
        <v>226.44319999999999</v>
      </c>
      <c r="R44" s="164">
        <v>219.82740000000001</v>
      </c>
      <c r="S44" s="164">
        <v>216.316</v>
      </c>
      <c r="T44" s="164">
        <v>220.73519999999999</v>
      </c>
      <c r="U44" s="164">
        <v>226.3</v>
      </c>
      <c r="V44" s="165"/>
      <c r="W44" s="164">
        <v>220.6</v>
      </c>
      <c r="X44" s="164">
        <v>137.46369999999999</v>
      </c>
      <c r="Y44" s="164">
        <v>139.97149999999999</v>
      </c>
      <c r="Z44" s="164">
        <v>137.8698</v>
      </c>
      <c r="AA44" s="164">
        <v>136.99170000000001</v>
      </c>
      <c r="AB44" s="164">
        <v>133.584</v>
      </c>
      <c r="AC44" s="165"/>
      <c r="AD44" s="164">
        <v>141.31219999999999</v>
      </c>
      <c r="AE44" s="164">
        <v>125.7265</v>
      </c>
      <c r="AF44" s="164">
        <v>137.7765</v>
      </c>
    </row>
    <row r="45" spans="1:32" ht="18" customHeight="1" x14ac:dyDescent="0.3">
      <c r="A45" s="161" t="s">
        <v>57</v>
      </c>
      <c r="B45" s="161" t="s">
        <v>800</v>
      </c>
      <c r="C45" s="164">
        <v>500.38619999999997</v>
      </c>
      <c r="D45" s="164">
        <v>503.69569999999999</v>
      </c>
      <c r="E45" s="164">
        <v>499.29860000000002</v>
      </c>
      <c r="F45" s="164">
        <v>506.00470000000001</v>
      </c>
      <c r="G45" s="164">
        <v>510.15159999999997</v>
      </c>
      <c r="H45" s="164">
        <v>506.80619999999999</v>
      </c>
      <c r="I45" s="165"/>
      <c r="J45" s="164">
        <v>498.97379999999998</v>
      </c>
      <c r="K45" s="164">
        <v>496.52140000000003</v>
      </c>
      <c r="L45" s="164">
        <v>481.40210000000002</v>
      </c>
      <c r="M45" s="164">
        <v>502.53930000000003</v>
      </c>
      <c r="N45" s="164">
        <v>487.85570000000001</v>
      </c>
      <c r="O45" s="164">
        <v>225.94900000000001</v>
      </c>
      <c r="P45" s="164">
        <v>223.77680000000001</v>
      </c>
      <c r="Q45" s="164">
        <v>225.75960000000001</v>
      </c>
      <c r="R45" s="164">
        <v>220.96899999999999</v>
      </c>
      <c r="S45" s="164">
        <v>217.19450000000001</v>
      </c>
      <c r="T45" s="164">
        <v>220.92089999999999</v>
      </c>
      <c r="U45" s="164">
        <v>227.6</v>
      </c>
      <c r="V45" s="165"/>
      <c r="W45" s="164">
        <v>221.8</v>
      </c>
      <c r="X45" s="164">
        <v>138.87899999999999</v>
      </c>
      <c r="Y45" s="164">
        <v>141.0685</v>
      </c>
      <c r="Z45" s="164">
        <v>138.06700000000001</v>
      </c>
      <c r="AA45" s="164">
        <v>137.46190000000001</v>
      </c>
      <c r="AB45" s="164">
        <v>135.2124</v>
      </c>
      <c r="AC45" s="165"/>
      <c r="AD45" s="164">
        <v>141.79519999999999</v>
      </c>
      <c r="AE45" s="164">
        <v>125.8681</v>
      </c>
      <c r="AF45" s="164">
        <v>139.36940000000001</v>
      </c>
    </row>
    <row r="46" spans="1:32" ht="18" customHeight="1" x14ac:dyDescent="0.3">
      <c r="A46" s="161" t="s">
        <v>57</v>
      </c>
      <c r="B46" s="161" t="s">
        <v>801</v>
      </c>
      <c r="C46" s="164">
        <v>496.0847</v>
      </c>
      <c r="D46" s="164">
        <v>501.48989999999998</v>
      </c>
      <c r="E46" s="164">
        <v>499.29860000000002</v>
      </c>
      <c r="F46" s="164">
        <v>507.2903</v>
      </c>
      <c r="G46" s="164">
        <v>511.04340000000002</v>
      </c>
      <c r="H46" s="164">
        <v>508.52229999999997</v>
      </c>
      <c r="I46" s="165"/>
      <c r="J46" s="164">
        <v>499.38720000000001</v>
      </c>
      <c r="K46" s="164">
        <v>498.63159999999999</v>
      </c>
      <c r="L46" s="164">
        <v>484.62169999999998</v>
      </c>
      <c r="M46" s="164">
        <v>505.55829999999997</v>
      </c>
      <c r="N46" s="164">
        <v>490.50290000000001</v>
      </c>
      <c r="O46" s="164">
        <v>223.8708</v>
      </c>
      <c r="P46" s="164">
        <v>223.09100000000001</v>
      </c>
      <c r="Q46" s="164">
        <v>224.5009</v>
      </c>
      <c r="R46" s="164">
        <v>221.4426</v>
      </c>
      <c r="S46" s="164">
        <v>217.261</v>
      </c>
      <c r="T46" s="164">
        <v>221.35149999999999</v>
      </c>
      <c r="U46" s="164">
        <v>228.4</v>
      </c>
      <c r="V46" s="165"/>
      <c r="W46" s="164">
        <v>223.4</v>
      </c>
      <c r="X46" s="165"/>
      <c r="Y46" s="164">
        <v>142.18639999999999</v>
      </c>
      <c r="Z46" s="164">
        <v>138.51830000000001</v>
      </c>
      <c r="AA46" s="164">
        <v>137.54320000000001</v>
      </c>
      <c r="AB46" s="164">
        <v>135.309</v>
      </c>
      <c r="AC46" s="165"/>
      <c r="AD46" s="164">
        <v>143.14189999999999</v>
      </c>
      <c r="AE46" s="164">
        <v>125.4482</v>
      </c>
      <c r="AF46" s="164">
        <v>139.36940000000001</v>
      </c>
    </row>
    <row r="47" spans="1:32" ht="18" customHeight="1" x14ac:dyDescent="0.3">
      <c r="A47" s="161" t="s">
        <v>57</v>
      </c>
      <c r="B47" s="161" t="s">
        <v>802</v>
      </c>
      <c r="C47" s="164">
        <v>495.71749999999997</v>
      </c>
      <c r="D47" s="164">
        <v>501.48989999999998</v>
      </c>
      <c r="E47" s="165"/>
      <c r="F47" s="164">
        <v>507.69420000000002</v>
      </c>
      <c r="G47" s="164">
        <v>511.32380000000001</v>
      </c>
      <c r="H47" s="165"/>
      <c r="I47" s="165"/>
      <c r="J47" s="164">
        <v>501.39879999999999</v>
      </c>
      <c r="K47" s="164">
        <v>500.27030000000002</v>
      </c>
      <c r="L47" s="164">
        <v>485.7663</v>
      </c>
      <c r="M47" s="164">
        <v>506.90929999999997</v>
      </c>
      <c r="N47" s="164">
        <v>491.62490000000003</v>
      </c>
      <c r="O47" s="164">
        <v>225.11150000000001</v>
      </c>
      <c r="P47" s="164">
        <v>222.85499999999999</v>
      </c>
      <c r="Q47" s="164">
        <v>223.8948</v>
      </c>
      <c r="R47" s="164">
        <v>221.84630000000001</v>
      </c>
      <c r="S47" s="164">
        <v>217.6892</v>
      </c>
      <c r="T47" s="164">
        <v>221.3954</v>
      </c>
      <c r="U47" s="164">
        <v>229.8</v>
      </c>
      <c r="V47" s="165"/>
      <c r="W47" s="164">
        <v>224.6</v>
      </c>
      <c r="X47" s="165"/>
      <c r="Y47" s="164">
        <v>141.1789</v>
      </c>
      <c r="Z47" s="164">
        <v>138.4665</v>
      </c>
      <c r="AA47" s="164">
        <v>137.8689</v>
      </c>
      <c r="AB47" s="164">
        <v>135.59880000000001</v>
      </c>
      <c r="AC47" s="165"/>
      <c r="AD47" s="164">
        <v>142.1465</v>
      </c>
      <c r="AE47" s="164">
        <v>126.15130000000001</v>
      </c>
      <c r="AF47" s="164">
        <v>139.75749999999999</v>
      </c>
    </row>
    <row r="48" spans="1:32" ht="18" customHeight="1" x14ac:dyDescent="0.3">
      <c r="A48" s="161" t="s">
        <v>57</v>
      </c>
      <c r="B48" s="161" t="s">
        <v>803</v>
      </c>
      <c r="C48" s="164">
        <v>496.97649999999999</v>
      </c>
      <c r="D48" s="164">
        <v>502.22519999999997</v>
      </c>
      <c r="E48" s="164">
        <v>499.98129999999998</v>
      </c>
      <c r="F48" s="164">
        <v>509.44479999999999</v>
      </c>
      <c r="G48" s="164">
        <v>513.03060000000005</v>
      </c>
      <c r="H48" s="164">
        <v>509.43349999999998</v>
      </c>
      <c r="I48" s="165"/>
      <c r="J48" s="164">
        <v>501.06810000000002</v>
      </c>
      <c r="K48" s="164">
        <v>500.61059999999998</v>
      </c>
      <c r="L48" s="164">
        <v>486.02159999999998</v>
      </c>
      <c r="M48" s="164">
        <v>506.45549999999997</v>
      </c>
      <c r="N48" s="164">
        <v>491.7953</v>
      </c>
      <c r="O48" s="164">
        <v>225.62540000000001</v>
      </c>
      <c r="P48" s="164">
        <v>223.5564</v>
      </c>
      <c r="Q48" s="164">
        <v>224.40440000000001</v>
      </c>
      <c r="R48" s="164">
        <v>222.92320000000001</v>
      </c>
      <c r="S48" s="164">
        <v>218.40530000000001</v>
      </c>
      <c r="T48" s="164">
        <v>221.4059</v>
      </c>
      <c r="U48" s="164">
        <v>229.2</v>
      </c>
      <c r="V48" s="165"/>
      <c r="W48" s="164">
        <v>224</v>
      </c>
      <c r="X48" s="165"/>
      <c r="Y48" s="164">
        <v>140.4889</v>
      </c>
      <c r="Z48" s="164">
        <v>138.4665</v>
      </c>
      <c r="AA48" s="164">
        <v>137.9572</v>
      </c>
      <c r="AB48" s="164">
        <v>135.26759999999999</v>
      </c>
      <c r="AC48" s="165"/>
      <c r="AD48" s="164">
        <v>141.5171</v>
      </c>
      <c r="AE48" s="164">
        <v>126.2441</v>
      </c>
      <c r="AF48" s="164">
        <v>139.75749999999999</v>
      </c>
    </row>
    <row r="49" spans="1:32" ht="18" customHeight="1" x14ac:dyDescent="0.3">
      <c r="A49" s="161" t="s">
        <v>57</v>
      </c>
      <c r="B49" s="161" t="s">
        <v>804</v>
      </c>
      <c r="C49" s="166">
        <v>498.91739999999999</v>
      </c>
      <c r="D49" s="166">
        <v>505.27109999999999</v>
      </c>
      <c r="E49" s="167"/>
      <c r="F49" s="166">
        <v>509.91059999999999</v>
      </c>
      <c r="G49" s="166">
        <v>513.70979999999997</v>
      </c>
      <c r="H49" s="167"/>
      <c r="I49" s="167"/>
      <c r="J49" s="166">
        <v>501.4846</v>
      </c>
      <c r="K49" s="166">
        <v>500.24680000000001</v>
      </c>
      <c r="L49" s="166">
        <v>485.62920000000003</v>
      </c>
      <c r="M49" s="166">
        <v>506.23160000000001</v>
      </c>
      <c r="N49" s="166">
        <v>492.07490000000001</v>
      </c>
      <c r="O49" s="166">
        <v>226.5008</v>
      </c>
      <c r="P49" s="166">
        <v>224.45910000000001</v>
      </c>
      <c r="Q49" s="166">
        <v>225.52590000000001</v>
      </c>
      <c r="R49" s="166">
        <v>222.88890000000001</v>
      </c>
      <c r="S49" s="166">
        <v>218.47909999999999</v>
      </c>
      <c r="T49" s="166">
        <v>221.36590000000001</v>
      </c>
      <c r="U49" s="166">
        <v>229.2</v>
      </c>
      <c r="V49" s="167"/>
      <c r="W49" s="166">
        <v>224.1</v>
      </c>
      <c r="X49" s="167"/>
      <c r="Y49" s="166">
        <v>140.03890000000001</v>
      </c>
      <c r="Z49" s="166">
        <v>138.4665</v>
      </c>
      <c r="AA49" s="166">
        <v>137.93600000000001</v>
      </c>
      <c r="AB49" s="166">
        <v>135.59880000000001</v>
      </c>
      <c r="AC49" s="167"/>
      <c r="AD49" s="166">
        <v>141.26830000000001</v>
      </c>
      <c r="AE49" s="166">
        <v>125.7753</v>
      </c>
      <c r="AF49" s="166">
        <v>139.75749999999999</v>
      </c>
    </row>
    <row r="50" spans="1:32" ht="18" customHeight="1" x14ac:dyDescent="0.3">
      <c r="A50" s="161" t="s">
        <v>57</v>
      </c>
      <c r="B50" s="161" t="s">
        <v>805</v>
      </c>
      <c r="C50" s="162">
        <v>500.7534</v>
      </c>
      <c r="D50" s="162">
        <v>505.0086</v>
      </c>
      <c r="E50" s="163"/>
      <c r="F50" s="162">
        <v>509.76799999999997</v>
      </c>
      <c r="G50" s="162">
        <v>513.19449999999995</v>
      </c>
      <c r="H50" s="162">
        <v>509.53460000000001</v>
      </c>
      <c r="I50" s="163"/>
      <c r="J50" s="162">
        <v>500.90629999999999</v>
      </c>
      <c r="K50" s="162">
        <v>500.21949999999998</v>
      </c>
      <c r="L50" s="162">
        <v>485.46879999999999</v>
      </c>
      <c r="M50" s="162">
        <v>505.99220000000003</v>
      </c>
      <c r="N50" s="162">
        <v>491.10730000000001</v>
      </c>
      <c r="O50" s="162">
        <v>227.59030000000001</v>
      </c>
      <c r="P50" s="162">
        <v>224.63210000000001</v>
      </c>
      <c r="Q50" s="162">
        <v>226.30760000000001</v>
      </c>
      <c r="R50" s="162">
        <v>222.93969999999999</v>
      </c>
      <c r="S50" s="162">
        <v>218.34630000000001</v>
      </c>
      <c r="T50" s="162">
        <v>221.19489999999999</v>
      </c>
      <c r="U50" s="162">
        <v>229.2</v>
      </c>
      <c r="V50" s="163"/>
      <c r="W50" s="162">
        <v>223.5</v>
      </c>
      <c r="X50" s="163"/>
      <c r="Y50" s="162">
        <v>139.32589999999999</v>
      </c>
      <c r="Z50" s="162">
        <v>138.4665</v>
      </c>
      <c r="AA50" s="162">
        <v>137.50829999999999</v>
      </c>
      <c r="AB50" s="162">
        <v>135.8058</v>
      </c>
      <c r="AC50" s="163"/>
      <c r="AD50" s="162">
        <v>140.79990000000001</v>
      </c>
      <c r="AE50" s="162">
        <v>125.9169</v>
      </c>
      <c r="AF50" s="162">
        <v>139.75749999999999</v>
      </c>
    </row>
    <row r="51" spans="1:32" ht="18" customHeight="1" x14ac:dyDescent="0.3">
      <c r="A51" s="161" t="s">
        <v>57</v>
      </c>
      <c r="B51" s="161" t="s">
        <v>806</v>
      </c>
      <c r="C51" s="164">
        <v>497.97320000000002</v>
      </c>
      <c r="D51" s="164">
        <v>501.96260000000001</v>
      </c>
      <c r="E51" s="164">
        <v>499.45609999999999</v>
      </c>
      <c r="F51" s="164">
        <v>508.6943</v>
      </c>
      <c r="G51" s="164">
        <v>512.33399999999995</v>
      </c>
      <c r="H51" s="164">
        <v>508.76580000000001</v>
      </c>
      <c r="I51" s="165"/>
      <c r="J51" s="164">
        <v>501.09629999999999</v>
      </c>
      <c r="K51" s="164">
        <v>500.05340000000001</v>
      </c>
      <c r="L51" s="164">
        <v>485.1918</v>
      </c>
      <c r="M51" s="164">
        <v>506.59750000000003</v>
      </c>
      <c r="N51" s="164">
        <v>491.57010000000002</v>
      </c>
      <c r="O51" s="164">
        <v>227.6191</v>
      </c>
      <c r="P51" s="164">
        <v>223.11429999999999</v>
      </c>
      <c r="Q51" s="164">
        <v>225.67689999999999</v>
      </c>
      <c r="R51" s="164">
        <v>222.4879</v>
      </c>
      <c r="S51" s="164">
        <v>218.08789999999999</v>
      </c>
      <c r="T51" s="164">
        <v>221.56970000000001</v>
      </c>
      <c r="U51" s="164">
        <v>228.2</v>
      </c>
      <c r="V51" s="165"/>
      <c r="W51" s="164">
        <v>224</v>
      </c>
      <c r="X51" s="164">
        <v>139.6807</v>
      </c>
      <c r="Y51" s="164">
        <v>139.61580000000001</v>
      </c>
      <c r="Z51" s="164">
        <v>138.71549999999999</v>
      </c>
      <c r="AA51" s="164">
        <v>137.86680000000001</v>
      </c>
      <c r="AB51" s="164">
        <v>135.95760000000001</v>
      </c>
      <c r="AC51" s="165"/>
      <c r="AD51" s="164">
        <v>140.99019999999999</v>
      </c>
      <c r="AE51" s="164">
        <v>125.3066</v>
      </c>
      <c r="AF51" s="164">
        <v>140.16589999999999</v>
      </c>
    </row>
    <row r="52" spans="1:32" ht="18" customHeight="1" x14ac:dyDescent="0.3">
      <c r="A52" s="161" t="s">
        <v>57</v>
      </c>
      <c r="B52" s="161" t="s">
        <v>807</v>
      </c>
      <c r="C52" s="164">
        <v>503.21879999999999</v>
      </c>
      <c r="D52" s="164">
        <v>506.00639999999999</v>
      </c>
      <c r="E52" s="164">
        <v>504.70800000000003</v>
      </c>
      <c r="F52" s="164">
        <v>509.93770000000001</v>
      </c>
      <c r="G52" s="164">
        <v>513.09180000000003</v>
      </c>
      <c r="H52" s="164">
        <v>509.7706</v>
      </c>
      <c r="I52" s="165"/>
      <c r="J52" s="164">
        <v>500.87619999999998</v>
      </c>
      <c r="K52" s="164">
        <v>498.90910000000002</v>
      </c>
      <c r="L52" s="164">
        <v>484.66989999999998</v>
      </c>
      <c r="M52" s="164">
        <v>505.6671</v>
      </c>
      <c r="N52" s="164">
        <v>490.6422</v>
      </c>
      <c r="O52" s="164">
        <v>228.98820000000001</v>
      </c>
      <c r="P52" s="164">
        <v>225.43199999999999</v>
      </c>
      <c r="Q52" s="164">
        <v>227.58029999999999</v>
      </c>
      <c r="R52" s="164">
        <v>222.76669999999999</v>
      </c>
      <c r="S52" s="164">
        <v>218.6268</v>
      </c>
      <c r="T52" s="164">
        <v>221.45519999999999</v>
      </c>
      <c r="U52" s="164">
        <v>226.7</v>
      </c>
      <c r="V52" s="165"/>
      <c r="W52" s="164">
        <v>223.7</v>
      </c>
      <c r="X52" s="165"/>
      <c r="Y52" s="164">
        <v>139.14500000000001</v>
      </c>
      <c r="Z52" s="164">
        <v>138.565</v>
      </c>
      <c r="AA52" s="164">
        <v>137.57810000000001</v>
      </c>
      <c r="AB52" s="164">
        <v>135.64019999999999</v>
      </c>
      <c r="AC52" s="165"/>
      <c r="AD52" s="164">
        <v>140.87309999999999</v>
      </c>
      <c r="AE52" s="164">
        <v>125.21380000000001</v>
      </c>
      <c r="AF52" s="164">
        <v>140.554</v>
      </c>
    </row>
    <row r="53" spans="1:32" ht="18" customHeight="1" x14ac:dyDescent="0.3">
      <c r="A53" s="161" t="s">
        <v>57</v>
      </c>
      <c r="B53" s="161" t="s">
        <v>808</v>
      </c>
      <c r="C53" s="164">
        <v>503.69099999999997</v>
      </c>
      <c r="D53" s="164">
        <v>507.4769</v>
      </c>
      <c r="E53" s="164">
        <v>502.8698</v>
      </c>
      <c r="F53" s="164">
        <v>509.12569999999999</v>
      </c>
      <c r="G53" s="164">
        <v>512.29819999999995</v>
      </c>
      <c r="H53" s="164">
        <v>509.42649999999998</v>
      </c>
      <c r="I53" s="165"/>
      <c r="J53" s="164">
        <v>502.279</v>
      </c>
      <c r="K53" s="164">
        <v>500.52850000000001</v>
      </c>
      <c r="L53" s="164">
        <v>485.75740000000002</v>
      </c>
      <c r="M53" s="164">
        <v>506.32060000000001</v>
      </c>
      <c r="N53" s="164">
        <v>491.86439999999999</v>
      </c>
      <c r="O53" s="164">
        <v>230.0026</v>
      </c>
      <c r="P53" s="164">
        <v>225.57480000000001</v>
      </c>
      <c r="Q53" s="164">
        <v>228.23079999999999</v>
      </c>
      <c r="R53" s="164">
        <v>222.25659999999999</v>
      </c>
      <c r="S53" s="164">
        <v>218.28720000000001</v>
      </c>
      <c r="T53" s="164">
        <v>221.50460000000001</v>
      </c>
      <c r="U53" s="164">
        <v>226.7</v>
      </c>
      <c r="V53" s="165"/>
      <c r="W53" s="164">
        <v>224.3</v>
      </c>
      <c r="X53" s="164">
        <v>139.249</v>
      </c>
      <c r="Y53" s="164">
        <v>139.18809999999999</v>
      </c>
      <c r="Z53" s="164">
        <v>138.76740000000001</v>
      </c>
      <c r="AA53" s="164">
        <v>137.36070000000001</v>
      </c>
      <c r="AB53" s="164">
        <v>136.06800000000001</v>
      </c>
      <c r="AC53" s="165"/>
      <c r="AD53" s="164">
        <v>140.917</v>
      </c>
      <c r="AE53" s="164">
        <v>125.3993</v>
      </c>
      <c r="AF53" s="164">
        <v>139.77789999999999</v>
      </c>
    </row>
    <row r="54" spans="1:32" ht="18" customHeight="1" x14ac:dyDescent="0.3">
      <c r="A54" s="161" t="s">
        <v>57</v>
      </c>
      <c r="B54" s="161" t="s">
        <v>809</v>
      </c>
      <c r="C54" s="164">
        <v>503.63850000000002</v>
      </c>
      <c r="D54" s="164">
        <v>508.89479999999998</v>
      </c>
      <c r="E54" s="164">
        <v>507.28140000000002</v>
      </c>
      <c r="F54" s="164">
        <v>510.83080000000001</v>
      </c>
      <c r="G54" s="164">
        <v>514.54539999999997</v>
      </c>
      <c r="H54" s="164">
        <v>510.5147</v>
      </c>
      <c r="I54" s="165"/>
      <c r="J54" s="164">
        <v>502.08080000000001</v>
      </c>
      <c r="K54" s="164">
        <v>499.88350000000003</v>
      </c>
      <c r="L54" s="164">
        <v>485.99860000000001</v>
      </c>
      <c r="M54" s="164">
        <v>505.84390000000002</v>
      </c>
      <c r="N54" s="164">
        <v>492.36689999999999</v>
      </c>
      <c r="O54" s="164">
        <v>225.81120000000001</v>
      </c>
      <c r="P54" s="164">
        <v>226.09059999999999</v>
      </c>
      <c r="Q54" s="164">
        <v>228.54</v>
      </c>
      <c r="R54" s="164">
        <v>223.28970000000001</v>
      </c>
      <c r="S54" s="164">
        <v>219.16579999999999</v>
      </c>
      <c r="T54" s="164">
        <v>221.58430000000001</v>
      </c>
      <c r="U54" s="164">
        <v>229</v>
      </c>
      <c r="V54" s="165"/>
      <c r="W54" s="164">
        <v>224.8</v>
      </c>
      <c r="X54" s="164">
        <v>139.28620000000001</v>
      </c>
      <c r="Y54" s="164">
        <v>139.31880000000001</v>
      </c>
      <c r="Z54" s="164">
        <v>139.21350000000001</v>
      </c>
      <c r="AA54" s="164">
        <v>137.4211</v>
      </c>
      <c r="AB54" s="164">
        <v>135.39179999999999</v>
      </c>
      <c r="AC54" s="165"/>
      <c r="AD54" s="164">
        <v>140.79990000000001</v>
      </c>
      <c r="AE54" s="164">
        <v>125.8193</v>
      </c>
      <c r="AF54" s="164">
        <v>140.554</v>
      </c>
    </row>
    <row r="55" spans="1:32" ht="18" customHeight="1" x14ac:dyDescent="0.3">
      <c r="A55" s="161" t="s">
        <v>57</v>
      </c>
      <c r="B55" s="161" t="s">
        <v>810</v>
      </c>
      <c r="C55" s="164">
        <v>509.1465</v>
      </c>
      <c r="D55" s="164">
        <v>513.98910000000001</v>
      </c>
      <c r="E55" s="164">
        <v>513.3211</v>
      </c>
      <c r="F55" s="164">
        <v>515.56600000000003</v>
      </c>
      <c r="G55" s="164">
        <v>518.4194</v>
      </c>
      <c r="H55" s="164">
        <v>514.12670000000003</v>
      </c>
      <c r="I55" s="164">
        <v>517.75609999999995</v>
      </c>
      <c r="J55" s="164">
        <v>504.00700000000001</v>
      </c>
      <c r="K55" s="164">
        <v>502.7919</v>
      </c>
      <c r="L55" s="164">
        <v>487.93650000000002</v>
      </c>
      <c r="M55" s="164">
        <v>507.57659999999998</v>
      </c>
      <c r="N55" s="164">
        <v>494.0077</v>
      </c>
      <c r="O55" s="164">
        <v>227.3672</v>
      </c>
      <c r="P55" s="164">
        <v>228.02440000000001</v>
      </c>
      <c r="Q55" s="164">
        <v>229.40479999999999</v>
      </c>
      <c r="R55" s="164">
        <v>224.70779999999999</v>
      </c>
      <c r="S55" s="164">
        <v>220.6645</v>
      </c>
      <c r="T55" s="164">
        <v>221.93709999999999</v>
      </c>
      <c r="U55" s="164">
        <v>228.7</v>
      </c>
      <c r="V55" s="165"/>
      <c r="W55" s="164">
        <v>225.5</v>
      </c>
      <c r="X55" s="164">
        <v>140.12190000000001</v>
      </c>
      <c r="Y55" s="164">
        <v>139.7259</v>
      </c>
      <c r="Z55" s="164">
        <v>139.46260000000001</v>
      </c>
      <c r="AA55" s="164">
        <v>137.35929999999999</v>
      </c>
      <c r="AB55" s="164">
        <v>134.92259999999999</v>
      </c>
      <c r="AC55" s="165"/>
      <c r="AD55" s="164">
        <v>141.32679999999999</v>
      </c>
      <c r="AE55" s="164">
        <v>127.416</v>
      </c>
      <c r="AF55" s="164">
        <v>140.554</v>
      </c>
    </row>
    <row r="56" spans="1:32" ht="18" customHeight="1" x14ac:dyDescent="0.3">
      <c r="A56" s="161" t="s">
        <v>57</v>
      </c>
      <c r="B56" s="161" t="s">
        <v>811</v>
      </c>
      <c r="C56" s="164">
        <v>509.25139999999999</v>
      </c>
      <c r="D56" s="164">
        <v>512.46609999999998</v>
      </c>
      <c r="E56" s="164">
        <v>511.37790000000001</v>
      </c>
      <c r="F56" s="164">
        <v>515.15769999999998</v>
      </c>
      <c r="G56" s="164">
        <v>518.20159999999998</v>
      </c>
      <c r="H56" s="164">
        <v>513.01549999999997</v>
      </c>
      <c r="I56" s="165"/>
      <c r="J56" s="164">
        <v>503.35270000000003</v>
      </c>
      <c r="K56" s="164">
        <v>502.62040000000002</v>
      </c>
      <c r="L56" s="164">
        <v>487.91759999999999</v>
      </c>
      <c r="M56" s="164">
        <v>508.9058</v>
      </c>
      <c r="N56" s="164">
        <v>493.75689999999997</v>
      </c>
      <c r="O56" s="164">
        <v>228.15979999999999</v>
      </c>
      <c r="P56" s="164">
        <v>227.90110000000001</v>
      </c>
      <c r="Q56" s="164">
        <v>230.14670000000001</v>
      </c>
      <c r="R56" s="164">
        <v>225.071</v>
      </c>
      <c r="S56" s="164">
        <v>220.69399999999999</v>
      </c>
      <c r="T56" s="164">
        <v>221.73779999999999</v>
      </c>
      <c r="U56" s="164">
        <v>228.6</v>
      </c>
      <c r="V56" s="165"/>
      <c r="W56" s="164">
        <v>225.3</v>
      </c>
      <c r="X56" s="165"/>
      <c r="Y56" s="164">
        <v>139.53569999999999</v>
      </c>
      <c r="Z56" s="164">
        <v>139.5145</v>
      </c>
      <c r="AA56" s="164">
        <v>137.6454</v>
      </c>
      <c r="AB56" s="164">
        <v>135.28139999999999</v>
      </c>
      <c r="AC56" s="165"/>
      <c r="AD56" s="164">
        <v>141.48779999999999</v>
      </c>
      <c r="AE56" s="164">
        <v>124.9794</v>
      </c>
      <c r="AF56" s="164">
        <v>140.94200000000001</v>
      </c>
    </row>
    <row r="57" spans="1:32" ht="18" customHeight="1" x14ac:dyDescent="0.3">
      <c r="A57" s="161" t="s">
        <v>812</v>
      </c>
      <c r="B57" s="161" t="s">
        <v>58</v>
      </c>
      <c r="C57" s="166">
        <v>511.45460000000003</v>
      </c>
      <c r="D57" s="166">
        <v>514.88189999999997</v>
      </c>
      <c r="E57" s="166">
        <v>512.90089999999998</v>
      </c>
      <c r="F57" s="166">
        <v>514.97739999999999</v>
      </c>
      <c r="G57" s="166">
        <v>517.75450000000001</v>
      </c>
      <c r="H57" s="166">
        <v>514.13779999999997</v>
      </c>
      <c r="I57" s="166">
        <v>517.41610000000003</v>
      </c>
      <c r="J57" s="166">
        <v>504.49610000000001</v>
      </c>
      <c r="K57" s="166">
        <v>502.26819999999998</v>
      </c>
      <c r="L57" s="166">
        <v>488.79570000000001</v>
      </c>
      <c r="M57" s="166">
        <v>508.41059999999999</v>
      </c>
      <c r="N57" s="166">
        <v>494.4753</v>
      </c>
      <c r="O57" s="166">
        <v>228.77330000000001</v>
      </c>
      <c r="P57" s="166">
        <v>228.524</v>
      </c>
      <c r="Q57" s="166">
        <v>230.67689999999999</v>
      </c>
      <c r="R57" s="166">
        <v>224.81970000000001</v>
      </c>
      <c r="S57" s="166">
        <v>220.67179999999999</v>
      </c>
      <c r="T57" s="166">
        <v>222.23410000000001</v>
      </c>
      <c r="U57" s="166">
        <v>228.6</v>
      </c>
      <c r="V57" s="167"/>
      <c r="W57" s="166">
        <v>225.4</v>
      </c>
      <c r="X57" s="167"/>
      <c r="Y57" s="166">
        <v>139.80869999999999</v>
      </c>
      <c r="Z57" s="166">
        <v>139.5145</v>
      </c>
      <c r="AA57" s="166">
        <v>137.41569999999999</v>
      </c>
      <c r="AB57" s="166">
        <v>135.3366</v>
      </c>
      <c r="AC57" s="167"/>
      <c r="AD57" s="166">
        <v>141.56100000000001</v>
      </c>
      <c r="AE57" s="166">
        <v>125.0234</v>
      </c>
      <c r="AF57" s="166">
        <v>140.554</v>
      </c>
    </row>
    <row r="58" spans="1:32" x14ac:dyDescent="0.3">
      <c r="A58" s="226" t="s">
        <v>824</v>
      </c>
      <c r="B58" s="226"/>
      <c r="C58" s="168">
        <v>521.99850000000004</v>
      </c>
      <c r="D58" s="168">
        <v>523.9674</v>
      </c>
      <c r="E58" s="168">
        <v>520.77880000000005</v>
      </c>
      <c r="F58" s="168">
        <v>520.07439999999997</v>
      </c>
      <c r="G58" s="168">
        <v>521.88009999999997</v>
      </c>
      <c r="H58" s="168">
        <v>515.30039999999997</v>
      </c>
      <c r="I58" s="168">
        <v>518.99289999999996</v>
      </c>
      <c r="J58" s="168">
        <v>504.59750000000003</v>
      </c>
      <c r="K58" s="168">
        <v>510.54700000000003</v>
      </c>
      <c r="L58" s="168">
        <v>494.72590000000002</v>
      </c>
      <c r="M58" s="168">
        <v>517.2627</v>
      </c>
      <c r="N58" s="168">
        <v>502.47789999999998</v>
      </c>
      <c r="O58" s="168">
        <v>230.0026</v>
      </c>
      <c r="P58" s="168">
        <v>228.524</v>
      </c>
      <c r="Q58" s="168">
        <v>230.67689999999999</v>
      </c>
      <c r="R58" s="168">
        <v>225.071</v>
      </c>
      <c r="S58" s="168">
        <v>221.42490000000001</v>
      </c>
      <c r="T58" s="168">
        <v>223.33439999999999</v>
      </c>
      <c r="U58" s="168">
        <v>231.3</v>
      </c>
      <c r="V58" s="168">
        <v>0</v>
      </c>
      <c r="W58" s="168">
        <v>227.8</v>
      </c>
      <c r="X58" s="168">
        <v>143.04349999999999</v>
      </c>
      <c r="Y58" s="168">
        <v>142.2149</v>
      </c>
      <c r="Z58" s="168">
        <v>140.2097</v>
      </c>
      <c r="AA58" s="168">
        <v>140.32060000000001</v>
      </c>
      <c r="AB58" s="168">
        <v>136.30260000000001</v>
      </c>
      <c r="AC58" s="168">
        <v>0</v>
      </c>
      <c r="AD58" s="168">
        <v>143.14189999999999</v>
      </c>
      <c r="AE58" s="168">
        <v>127.416</v>
      </c>
      <c r="AF58" s="168">
        <v>144.12790000000001</v>
      </c>
    </row>
    <row r="59" spans="1:32" x14ac:dyDescent="0.3">
      <c r="A59" s="226" t="s">
        <v>825</v>
      </c>
      <c r="B59" s="226"/>
      <c r="C59" s="168">
        <v>495.71749999999997</v>
      </c>
      <c r="D59" s="168">
        <v>501.48989999999998</v>
      </c>
      <c r="E59" s="168">
        <v>499.29860000000002</v>
      </c>
      <c r="F59" s="168">
        <v>501.4024</v>
      </c>
      <c r="G59" s="168">
        <v>505.0394</v>
      </c>
      <c r="H59" s="168">
        <v>504.21550000000002</v>
      </c>
      <c r="I59" s="168">
        <v>506.21910000000003</v>
      </c>
      <c r="J59" s="168">
        <v>493.14780000000002</v>
      </c>
      <c r="K59" s="168">
        <v>496.0806</v>
      </c>
      <c r="L59" s="168">
        <v>481.40210000000002</v>
      </c>
      <c r="M59" s="168">
        <v>502.07690000000002</v>
      </c>
      <c r="N59" s="168">
        <v>487.85570000000001</v>
      </c>
      <c r="O59" s="168">
        <v>220.99940000000001</v>
      </c>
      <c r="P59" s="168">
        <v>222.32259999999999</v>
      </c>
      <c r="Q59" s="168">
        <v>220.98840000000001</v>
      </c>
      <c r="R59" s="168">
        <v>217.3081</v>
      </c>
      <c r="S59" s="168">
        <v>214.18969999999999</v>
      </c>
      <c r="T59" s="168">
        <v>220.73519999999999</v>
      </c>
      <c r="U59" s="168">
        <v>226.3</v>
      </c>
      <c r="V59" s="168">
        <v>0</v>
      </c>
      <c r="W59" s="168">
        <v>220.6</v>
      </c>
      <c r="X59" s="168">
        <v>137.46369999999999</v>
      </c>
      <c r="Y59" s="168">
        <v>139.14500000000001</v>
      </c>
      <c r="Z59" s="168">
        <v>137.8698</v>
      </c>
      <c r="AA59" s="168">
        <v>136.99170000000001</v>
      </c>
      <c r="AB59" s="168">
        <v>133.584</v>
      </c>
      <c r="AC59" s="168">
        <v>0</v>
      </c>
      <c r="AD59" s="168">
        <v>140.65350000000001</v>
      </c>
      <c r="AE59" s="168">
        <v>122.72839999999999</v>
      </c>
      <c r="AF59" s="168">
        <v>137.7765</v>
      </c>
    </row>
    <row r="60" spans="1:32" x14ac:dyDescent="0.3">
      <c r="A60" s="226" t="s">
        <v>826</v>
      </c>
      <c r="B60" s="226"/>
      <c r="C60" s="168">
        <v>505.70839583333333</v>
      </c>
      <c r="D60" s="168">
        <v>510.88178958333327</v>
      </c>
      <c r="E60" s="168">
        <v>510.52636904761897</v>
      </c>
      <c r="F60" s="168">
        <v>509.84034374999999</v>
      </c>
      <c r="G60" s="168">
        <v>512.70801666666659</v>
      </c>
      <c r="H60" s="168">
        <v>509.60868695652169</v>
      </c>
      <c r="I60" s="168">
        <v>516.42259583333328</v>
      </c>
      <c r="J60" s="168">
        <v>499.95361874999998</v>
      </c>
      <c r="K60" s="168">
        <v>502.14627708333325</v>
      </c>
      <c r="L60" s="168">
        <v>487.4785875</v>
      </c>
      <c r="M60" s="168">
        <v>508.13120487804878</v>
      </c>
      <c r="N60" s="168">
        <v>493.939075</v>
      </c>
      <c r="O60" s="168">
        <v>226.64860625</v>
      </c>
      <c r="P60" s="168">
        <v>225.30145625</v>
      </c>
      <c r="Q60" s="168">
        <v>226.04692708333334</v>
      </c>
      <c r="R60" s="168">
        <v>221.15142708333332</v>
      </c>
      <c r="S60" s="168">
        <v>217.67781249999999</v>
      </c>
      <c r="T60" s="168">
        <v>221.70456250000001</v>
      </c>
      <c r="U60" s="168">
        <v>228.31041666666667</v>
      </c>
      <c r="V60" s="168">
        <v>0</v>
      </c>
      <c r="W60" s="168">
        <v>224.79374999999999</v>
      </c>
      <c r="X60" s="168">
        <v>140.86287272727273</v>
      </c>
      <c r="Y60" s="168">
        <v>140.39738333333332</v>
      </c>
      <c r="Z60" s="168">
        <v>139.01813958333332</v>
      </c>
      <c r="AA60" s="168">
        <v>138.44875625</v>
      </c>
      <c r="AB60" s="168">
        <v>134.9970625</v>
      </c>
      <c r="AC60" s="168">
        <v>0</v>
      </c>
      <c r="AD60" s="168">
        <v>141.77326875</v>
      </c>
      <c r="AE60" s="168">
        <v>125.03323125</v>
      </c>
      <c r="AF60" s="168">
        <v>141.35938125000001</v>
      </c>
    </row>
    <row r="61" spans="1:32" x14ac:dyDescent="0.3">
      <c r="A61" s="226" t="s">
        <v>2310</v>
      </c>
      <c r="B61" s="226"/>
      <c r="C61" s="159" t="s">
        <v>157</v>
      </c>
      <c r="D61" s="159" t="s">
        <v>157</v>
      </c>
      <c r="E61" s="159" t="s">
        <v>157</v>
      </c>
      <c r="F61" s="159" t="s">
        <v>2311</v>
      </c>
      <c r="G61" s="159" t="s">
        <v>2311</v>
      </c>
      <c r="H61" s="159" t="s">
        <v>2311</v>
      </c>
      <c r="I61" s="159" t="s">
        <v>2312</v>
      </c>
      <c r="J61" s="159" t="s">
        <v>2312</v>
      </c>
      <c r="K61" s="159" t="s">
        <v>2312</v>
      </c>
      <c r="L61" s="159" t="s">
        <v>2312</v>
      </c>
      <c r="M61" s="159" t="s">
        <v>2312</v>
      </c>
      <c r="N61" s="159" t="s">
        <v>2312</v>
      </c>
      <c r="O61" s="159" t="s">
        <v>157</v>
      </c>
      <c r="P61" s="159" t="s">
        <v>157</v>
      </c>
      <c r="Q61" s="159" t="s">
        <v>157</v>
      </c>
      <c r="R61" s="159" t="s">
        <v>2311</v>
      </c>
      <c r="S61" s="159" t="s">
        <v>2311</v>
      </c>
      <c r="T61" s="159" t="s">
        <v>2312</v>
      </c>
      <c r="U61" s="159" t="s">
        <v>2312</v>
      </c>
      <c r="V61" s="159" t="s">
        <v>2312</v>
      </c>
      <c r="W61" s="159" t="s">
        <v>2312</v>
      </c>
      <c r="X61" s="159" t="s">
        <v>2312</v>
      </c>
      <c r="Y61" s="159" t="s">
        <v>2312</v>
      </c>
      <c r="Z61" s="159" t="s">
        <v>2312</v>
      </c>
      <c r="AA61" s="159" t="s">
        <v>2312</v>
      </c>
      <c r="AB61" s="159" t="s">
        <v>2312</v>
      </c>
      <c r="AC61" s="159" t="s">
        <v>2312</v>
      </c>
      <c r="AD61" s="159" t="s">
        <v>2312</v>
      </c>
      <c r="AE61" s="159" t="s">
        <v>2312</v>
      </c>
      <c r="AF61" s="159" t="s">
        <v>2312</v>
      </c>
    </row>
    <row r="62" spans="1:32" ht="27" customHeight="1" x14ac:dyDescent="0.3">
      <c r="A62" s="226" t="s">
        <v>3</v>
      </c>
      <c r="B62" s="226"/>
      <c r="C62" s="227" t="s">
        <v>488</v>
      </c>
      <c r="D62" s="227"/>
      <c r="E62" s="227"/>
      <c r="F62" s="227"/>
      <c r="G62" s="227"/>
      <c r="H62" s="227"/>
      <c r="I62" s="227" t="s">
        <v>160</v>
      </c>
      <c r="J62" s="227" t="s">
        <v>488</v>
      </c>
      <c r="K62" s="227" t="s">
        <v>160</v>
      </c>
      <c r="L62" s="227" t="s">
        <v>488</v>
      </c>
      <c r="M62" s="227" t="s">
        <v>358</v>
      </c>
      <c r="N62" s="227" t="s">
        <v>160</v>
      </c>
      <c r="O62" s="227" t="s">
        <v>408</v>
      </c>
      <c r="P62" s="227"/>
      <c r="Q62" s="227"/>
      <c r="R62" s="227"/>
      <c r="S62" s="227"/>
      <c r="T62" s="227" t="s">
        <v>488</v>
      </c>
      <c r="U62" s="227" t="s">
        <v>2322</v>
      </c>
      <c r="V62" s="227"/>
      <c r="W62" s="227"/>
      <c r="X62" s="227" t="s">
        <v>408</v>
      </c>
      <c r="Y62" s="227" t="s">
        <v>900</v>
      </c>
      <c r="Z62" s="227" t="s">
        <v>408</v>
      </c>
      <c r="AA62" s="227" t="s">
        <v>2323</v>
      </c>
      <c r="AB62" s="227" t="s">
        <v>558</v>
      </c>
      <c r="AC62" s="227" t="s">
        <v>408</v>
      </c>
      <c r="AD62" s="227" t="s">
        <v>76</v>
      </c>
      <c r="AE62" s="227" t="s">
        <v>408</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2684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2685</v>
      </c>
      <c r="C5" s="1"/>
      <c r="D5" s="1"/>
      <c r="E5" s="1"/>
      <c r="F5" s="1"/>
      <c r="G5" s="1"/>
    </row>
    <row r="6" spans="1:7" ht="34.950000000000003" customHeight="1" x14ac:dyDescent="0.3">
      <c r="A6" s="1"/>
      <c r="B6" s="3" t="s">
        <v>3</v>
      </c>
      <c r="C6" s="3" t="s">
        <v>4</v>
      </c>
      <c r="D6" s="3" t="s">
        <v>6</v>
      </c>
      <c r="E6" s="3" t="s">
        <v>7</v>
      </c>
      <c r="F6" s="3" t="s">
        <v>8</v>
      </c>
      <c r="G6" s="3" t="s">
        <v>2686</v>
      </c>
    </row>
    <row r="7" spans="1:7" x14ac:dyDescent="0.3">
      <c r="A7" s="1"/>
      <c r="B7" s="6" t="s">
        <v>2687</v>
      </c>
      <c r="C7" s="6" t="s">
        <v>2688</v>
      </c>
      <c r="D7" s="87" t="s">
        <v>2689</v>
      </c>
      <c r="E7" s="87" t="s">
        <v>2690</v>
      </c>
      <c r="F7" s="87" t="s">
        <v>2691</v>
      </c>
      <c r="G7" s="6" t="s">
        <v>2692</v>
      </c>
    </row>
    <row r="8" spans="1:7" x14ac:dyDescent="0.3">
      <c r="A8" s="1"/>
      <c r="B8" s="6" t="s">
        <v>408</v>
      </c>
      <c r="C8" s="6" t="s">
        <v>2693</v>
      </c>
      <c r="D8" s="87" t="s">
        <v>2694</v>
      </c>
      <c r="E8" s="87" t="s">
        <v>2695</v>
      </c>
      <c r="F8" s="87" t="s">
        <v>2696</v>
      </c>
      <c r="G8" s="6" t="s">
        <v>2697</v>
      </c>
    </row>
    <row r="9" spans="1:7" x14ac:dyDescent="0.3">
      <c r="A9" s="1"/>
      <c r="B9" s="6" t="s">
        <v>194</v>
      </c>
      <c r="C9" s="6" t="s">
        <v>2698</v>
      </c>
      <c r="D9" s="87" t="s">
        <v>201</v>
      </c>
      <c r="E9" s="87" t="s">
        <v>2699</v>
      </c>
      <c r="F9" s="87" t="s">
        <v>2700</v>
      </c>
      <c r="G9" s="6" t="s">
        <v>2701</v>
      </c>
    </row>
    <row r="10" spans="1:7" x14ac:dyDescent="0.3">
      <c r="A10" s="1"/>
      <c r="B10" s="6" t="s">
        <v>194</v>
      </c>
      <c r="C10" s="6" t="s">
        <v>2702</v>
      </c>
      <c r="D10" s="87" t="s">
        <v>209</v>
      </c>
      <c r="E10" s="87" t="s">
        <v>2703</v>
      </c>
      <c r="F10" s="87" t="s">
        <v>2704</v>
      </c>
      <c r="G10" s="6" t="s">
        <v>2705</v>
      </c>
    </row>
    <row r="11" spans="1:7" x14ac:dyDescent="0.3">
      <c r="A11" s="1"/>
      <c r="B11" s="6" t="s">
        <v>2687</v>
      </c>
      <c r="C11" s="6" t="s">
        <v>2706</v>
      </c>
      <c r="D11" s="87" t="s">
        <v>2707</v>
      </c>
      <c r="E11" s="87" t="s">
        <v>2708</v>
      </c>
      <c r="F11" s="87" t="s">
        <v>28</v>
      </c>
      <c r="G11" s="6" t="s">
        <v>2709</v>
      </c>
    </row>
    <row r="12" spans="1:7" x14ac:dyDescent="0.3">
      <c r="A12" s="1"/>
      <c r="B12" s="6" t="s">
        <v>258</v>
      </c>
      <c r="C12" s="6" t="s">
        <v>2710</v>
      </c>
      <c r="D12" s="87" t="s">
        <v>2711</v>
      </c>
      <c r="E12" s="87" t="s">
        <v>2712</v>
      </c>
      <c r="F12" s="87" t="s">
        <v>28</v>
      </c>
      <c r="G12" s="6" t="s">
        <v>2713</v>
      </c>
    </row>
    <row r="13" spans="1:7" x14ac:dyDescent="0.3">
      <c r="A13" s="1"/>
      <c r="B13" s="6" t="s">
        <v>258</v>
      </c>
      <c r="C13" s="6" t="s">
        <v>2710</v>
      </c>
      <c r="D13" s="87" t="s">
        <v>2714</v>
      </c>
      <c r="E13" s="87" t="s">
        <v>2715</v>
      </c>
      <c r="F13" s="87" t="s">
        <v>28</v>
      </c>
      <c r="G13" s="6" t="s">
        <v>2713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2716</v>
      </c>
      <c r="C5" s="1"/>
      <c r="D5" s="1"/>
      <c r="E5" s="1"/>
      <c r="F5" s="1"/>
      <c r="G5" s="1"/>
      <c r="H5" s="1"/>
      <c r="I5" s="1"/>
    </row>
    <row r="6" spans="1:9" ht="34.950000000000003" customHeight="1" x14ac:dyDescent="0.3">
      <c r="A6" s="1"/>
      <c r="B6" s="3" t="s">
        <v>4</v>
      </c>
      <c r="C6" s="3" t="s">
        <v>2717</v>
      </c>
      <c r="D6" s="3" t="s">
        <v>2718</v>
      </c>
      <c r="E6" s="3" t="s">
        <v>7</v>
      </c>
      <c r="F6" s="3" t="s">
        <v>8</v>
      </c>
      <c r="G6" s="3" t="s">
        <v>2719</v>
      </c>
      <c r="H6" s="3" t="s">
        <v>2686</v>
      </c>
      <c r="I6" s="3" t="s">
        <v>2720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2721</v>
      </c>
      <c r="C5" s="1"/>
      <c r="D5" s="1"/>
      <c r="E5" s="1"/>
      <c r="F5" s="1"/>
      <c r="G5" s="1"/>
      <c r="H5" s="1"/>
      <c r="I5" s="1"/>
    </row>
    <row r="6" spans="1:9" ht="30" customHeight="1" x14ac:dyDescent="0.3">
      <c r="A6" s="1"/>
      <c r="B6" s="195" t="s">
        <v>2722</v>
      </c>
      <c r="C6" s="195"/>
      <c r="D6" s="195"/>
      <c r="E6" s="195"/>
      <c r="F6" s="195"/>
      <c r="G6" s="195"/>
      <c r="H6" s="195"/>
      <c r="I6" s="195"/>
    </row>
    <row r="7" spans="1:9" ht="19.95" customHeight="1" x14ac:dyDescent="0.3">
      <c r="A7" s="1"/>
      <c r="B7" s="195" t="s">
        <v>2723</v>
      </c>
      <c r="C7" s="195" t="s">
        <v>2724</v>
      </c>
      <c r="D7" s="195"/>
      <c r="E7" s="195" t="s">
        <v>2725</v>
      </c>
      <c r="F7" s="195"/>
      <c r="G7" s="195" t="s">
        <v>2726</v>
      </c>
      <c r="H7" s="195"/>
      <c r="I7" s="195"/>
    </row>
    <row r="8" spans="1:9" ht="19.95" customHeight="1" x14ac:dyDescent="0.3">
      <c r="A8" s="1"/>
      <c r="B8" s="195"/>
      <c r="C8" s="3" t="s">
        <v>2727</v>
      </c>
      <c r="D8" s="3" t="s">
        <v>2728</v>
      </c>
      <c r="E8" s="3" t="s">
        <v>2727</v>
      </c>
      <c r="F8" s="3" t="s">
        <v>2728</v>
      </c>
      <c r="G8" s="3" t="s">
        <v>2727</v>
      </c>
      <c r="H8" s="3" t="s">
        <v>2728</v>
      </c>
      <c r="I8" s="3" t="s">
        <v>2729</v>
      </c>
    </row>
    <row r="9" spans="1:9" ht="26.4" x14ac:dyDescent="0.3">
      <c r="A9" s="1"/>
      <c r="B9" s="87" t="s">
        <v>2730</v>
      </c>
      <c r="C9" s="87" t="s">
        <v>2731</v>
      </c>
      <c r="D9" s="87" t="s">
        <v>2731</v>
      </c>
      <c r="E9" s="87" t="s">
        <v>2731</v>
      </c>
      <c r="F9" s="87" t="s">
        <v>2731</v>
      </c>
      <c r="G9" s="87" t="s">
        <v>2731</v>
      </c>
      <c r="H9" s="87" t="s">
        <v>2731</v>
      </c>
      <c r="I9" s="87" t="s">
        <v>2732</v>
      </c>
    </row>
    <row r="10" spans="1:9" ht="26.4" x14ac:dyDescent="0.3">
      <c r="A10" s="1"/>
      <c r="B10" s="87" t="s">
        <v>2733</v>
      </c>
      <c r="C10" s="87" t="s">
        <v>2731</v>
      </c>
      <c r="D10" s="87" t="s">
        <v>2731</v>
      </c>
      <c r="E10" s="87" t="s">
        <v>2731</v>
      </c>
      <c r="F10" s="87" t="s">
        <v>2731</v>
      </c>
      <c r="G10" s="87" t="s">
        <v>2731</v>
      </c>
      <c r="H10" s="87" t="s">
        <v>2731</v>
      </c>
      <c r="I10" s="87" t="s">
        <v>2732</v>
      </c>
    </row>
    <row r="11" spans="1:9" ht="26.4" x14ac:dyDescent="0.3">
      <c r="A11" s="1"/>
      <c r="B11" s="87" t="s">
        <v>2734</v>
      </c>
      <c r="C11" s="87" t="s">
        <v>2735</v>
      </c>
      <c r="D11" s="87" t="s">
        <v>2736</v>
      </c>
      <c r="E11" s="87" t="s">
        <v>2737</v>
      </c>
      <c r="F11" s="87" t="s">
        <v>2738</v>
      </c>
      <c r="G11" s="87" t="s">
        <v>920</v>
      </c>
      <c r="H11" s="87" t="s">
        <v>920</v>
      </c>
      <c r="I11" s="87" t="s">
        <v>920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751</v>
      </c>
      <c r="C14" s="195"/>
      <c r="D14" s="195"/>
      <c r="E14" s="195"/>
      <c r="F14" s="195"/>
      <c r="G14" s="195"/>
      <c r="H14" s="195"/>
      <c r="I14" s="195"/>
    </row>
    <row r="15" spans="1:9" ht="19.95" customHeight="1" x14ac:dyDescent="0.3">
      <c r="A15" s="1"/>
      <c r="B15" s="195" t="s">
        <v>2723</v>
      </c>
      <c r="C15" s="195" t="s">
        <v>2724</v>
      </c>
      <c r="D15" s="195"/>
      <c r="E15" s="195" t="s">
        <v>2725</v>
      </c>
      <c r="F15" s="195"/>
      <c r="G15" s="195" t="s">
        <v>2726</v>
      </c>
      <c r="H15" s="195"/>
      <c r="I15" s="195"/>
    </row>
    <row r="16" spans="1:9" ht="19.95" customHeight="1" x14ac:dyDescent="0.3">
      <c r="A16" s="1"/>
      <c r="B16" s="195"/>
      <c r="C16" s="3" t="s">
        <v>2727</v>
      </c>
      <c r="D16" s="3" t="s">
        <v>2728</v>
      </c>
      <c r="E16" s="3" t="s">
        <v>2727</v>
      </c>
      <c r="F16" s="3" t="s">
        <v>2728</v>
      </c>
      <c r="G16" s="3" t="s">
        <v>2727</v>
      </c>
      <c r="H16" s="3" t="s">
        <v>2728</v>
      </c>
      <c r="I16" s="3" t="s">
        <v>2729</v>
      </c>
    </row>
    <row r="17" spans="1:9" ht="26.4" x14ac:dyDescent="0.3">
      <c r="A17" s="1"/>
      <c r="B17" s="87" t="s">
        <v>2730</v>
      </c>
      <c r="C17" s="87" t="s">
        <v>2731</v>
      </c>
      <c r="D17" s="87" t="s">
        <v>2731</v>
      </c>
      <c r="E17" s="87" t="s">
        <v>2731</v>
      </c>
      <c r="F17" s="87" t="s">
        <v>2731</v>
      </c>
      <c r="G17" s="87" t="s">
        <v>2731</v>
      </c>
      <c r="H17" s="87" t="s">
        <v>2731</v>
      </c>
      <c r="I17" s="87" t="s">
        <v>2732</v>
      </c>
    </row>
    <row r="18" spans="1:9" ht="26.4" x14ac:dyDescent="0.3">
      <c r="A18" s="1"/>
      <c r="B18" s="87" t="s">
        <v>2733</v>
      </c>
      <c r="C18" s="87" t="s">
        <v>2731</v>
      </c>
      <c r="D18" s="87" t="s">
        <v>2731</v>
      </c>
      <c r="E18" s="87" t="s">
        <v>2731</v>
      </c>
      <c r="F18" s="87" t="s">
        <v>2731</v>
      </c>
      <c r="G18" s="87" t="s">
        <v>2731</v>
      </c>
      <c r="H18" s="87" t="s">
        <v>2731</v>
      </c>
      <c r="I18" s="87" t="s">
        <v>2732</v>
      </c>
    </row>
    <row r="19" spans="1:9" x14ac:dyDescent="0.3">
      <c r="A19" s="1"/>
      <c r="B19" s="87" t="s">
        <v>2734</v>
      </c>
      <c r="C19" s="87" t="s">
        <v>2731</v>
      </c>
      <c r="D19" s="87" t="s">
        <v>2731</v>
      </c>
      <c r="E19" s="87" t="s">
        <v>2731</v>
      </c>
      <c r="F19" s="87" t="s">
        <v>2731</v>
      </c>
      <c r="G19" s="87" t="s">
        <v>920</v>
      </c>
      <c r="H19" s="87" t="s">
        <v>920</v>
      </c>
      <c r="I19" s="87" t="s">
        <v>920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2739</v>
      </c>
      <c r="C22" s="195"/>
      <c r="D22" s="195"/>
      <c r="E22" s="195"/>
      <c r="F22" s="195"/>
      <c r="G22" s="195"/>
      <c r="H22" s="195"/>
      <c r="I22" s="195"/>
    </row>
    <row r="23" spans="1:9" ht="19.95" customHeight="1" x14ac:dyDescent="0.3">
      <c r="A23" s="1"/>
      <c r="B23" s="195" t="s">
        <v>2723</v>
      </c>
      <c r="C23" s="195" t="s">
        <v>2724</v>
      </c>
      <c r="D23" s="195"/>
      <c r="E23" s="195" t="s">
        <v>2725</v>
      </c>
      <c r="F23" s="195"/>
      <c r="G23" s="195" t="s">
        <v>2726</v>
      </c>
      <c r="H23" s="195"/>
      <c r="I23" s="195"/>
    </row>
    <row r="24" spans="1:9" ht="19.95" customHeight="1" x14ac:dyDescent="0.3">
      <c r="A24" s="1"/>
      <c r="B24" s="195"/>
      <c r="C24" s="3" t="s">
        <v>2727</v>
      </c>
      <c r="D24" s="3" t="s">
        <v>2728</v>
      </c>
      <c r="E24" s="3" t="s">
        <v>2727</v>
      </c>
      <c r="F24" s="3" t="s">
        <v>2728</v>
      </c>
      <c r="G24" s="3" t="s">
        <v>2727</v>
      </c>
      <c r="H24" s="3" t="s">
        <v>2728</v>
      </c>
      <c r="I24" s="3" t="s">
        <v>2729</v>
      </c>
    </row>
    <row r="25" spans="1:9" ht="26.4" x14ac:dyDescent="0.3">
      <c r="A25" s="1"/>
      <c r="B25" s="87" t="s">
        <v>2730</v>
      </c>
      <c r="C25" s="87" t="s">
        <v>2731</v>
      </c>
      <c r="D25" s="87" t="s">
        <v>2731</v>
      </c>
      <c r="E25" s="87" t="s">
        <v>2731</v>
      </c>
      <c r="F25" s="87" t="s">
        <v>2731</v>
      </c>
      <c r="G25" s="87" t="s">
        <v>2731</v>
      </c>
      <c r="H25" s="87" t="s">
        <v>2731</v>
      </c>
      <c r="I25" s="87" t="s">
        <v>2732</v>
      </c>
    </row>
    <row r="26" spans="1:9" ht="26.4" x14ac:dyDescent="0.3">
      <c r="A26" s="1"/>
      <c r="B26" s="87" t="s">
        <v>2733</v>
      </c>
      <c r="C26" s="87" t="s">
        <v>2731</v>
      </c>
      <c r="D26" s="87" t="s">
        <v>2731</v>
      </c>
      <c r="E26" s="87" t="s">
        <v>2731</v>
      </c>
      <c r="F26" s="87" t="s">
        <v>2731</v>
      </c>
      <c r="G26" s="87" t="s">
        <v>2731</v>
      </c>
      <c r="H26" s="87" t="s">
        <v>2731</v>
      </c>
      <c r="I26" s="87" t="s">
        <v>2732</v>
      </c>
    </row>
    <row r="27" spans="1:9" ht="26.4" x14ac:dyDescent="0.3">
      <c r="A27" s="1"/>
      <c r="B27" s="87" t="s">
        <v>2734</v>
      </c>
      <c r="C27" s="87" t="s">
        <v>2735</v>
      </c>
      <c r="D27" s="87" t="s">
        <v>2736</v>
      </c>
      <c r="E27" s="87" t="s">
        <v>2737</v>
      </c>
      <c r="F27" s="87" t="s">
        <v>2738</v>
      </c>
      <c r="G27" s="87" t="s">
        <v>920</v>
      </c>
      <c r="H27" s="87" t="s">
        <v>920</v>
      </c>
      <c r="I27" s="87" t="s">
        <v>920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2670</v>
      </c>
      <c r="C30" s="195"/>
      <c r="D30" s="195"/>
      <c r="E30" s="195"/>
      <c r="F30" s="195"/>
      <c r="G30" s="195"/>
      <c r="H30" s="195"/>
      <c r="I30" s="195"/>
    </row>
    <row r="31" spans="1:9" ht="19.95" customHeight="1" x14ac:dyDescent="0.3">
      <c r="A31" s="1"/>
      <c r="B31" s="195" t="s">
        <v>2723</v>
      </c>
      <c r="C31" s="195" t="s">
        <v>2724</v>
      </c>
      <c r="D31" s="195"/>
      <c r="E31" s="195" t="s">
        <v>2725</v>
      </c>
      <c r="F31" s="195"/>
      <c r="G31" s="195" t="s">
        <v>2726</v>
      </c>
      <c r="H31" s="195"/>
      <c r="I31" s="195"/>
    </row>
    <row r="32" spans="1:9" ht="19.95" customHeight="1" x14ac:dyDescent="0.3">
      <c r="A32" s="1"/>
      <c r="B32" s="195"/>
      <c r="C32" s="3" t="s">
        <v>2727</v>
      </c>
      <c r="D32" s="3" t="s">
        <v>2728</v>
      </c>
      <c r="E32" s="3" t="s">
        <v>2727</v>
      </c>
      <c r="F32" s="3" t="s">
        <v>2728</v>
      </c>
      <c r="G32" s="3" t="s">
        <v>2727</v>
      </c>
      <c r="H32" s="3" t="s">
        <v>2728</v>
      </c>
      <c r="I32" s="3" t="s">
        <v>2729</v>
      </c>
    </row>
    <row r="33" spans="1:9" ht="26.4" x14ac:dyDescent="0.3">
      <c r="A33" s="1"/>
      <c r="B33" s="87" t="s">
        <v>2730</v>
      </c>
      <c r="C33" s="87" t="s">
        <v>2731</v>
      </c>
      <c r="D33" s="87" t="s">
        <v>2731</v>
      </c>
      <c r="E33" s="87" t="s">
        <v>2731</v>
      </c>
      <c r="F33" s="87" t="s">
        <v>2731</v>
      </c>
      <c r="G33" s="87" t="s">
        <v>2731</v>
      </c>
      <c r="H33" s="87" t="s">
        <v>2731</v>
      </c>
      <c r="I33" s="87" t="s">
        <v>2732</v>
      </c>
    </row>
    <row r="34" spans="1:9" ht="26.4" x14ac:dyDescent="0.3">
      <c r="A34" s="1"/>
      <c r="B34" s="87" t="s">
        <v>2733</v>
      </c>
      <c r="C34" s="87" t="s">
        <v>2731</v>
      </c>
      <c r="D34" s="87" t="s">
        <v>2731</v>
      </c>
      <c r="E34" s="87" t="s">
        <v>2731</v>
      </c>
      <c r="F34" s="87" t="s">
        <v>2731</v>
      </c>
      <c r="G34" s="87" t="s">
        <v>2731</v>
      </c>
      <c r="H34" s="87" t="s">
        <v>2731</v>
      </c>
      <c r="I34" s="87" t="s">
        <v>2732</v>
      </c>
    </row>
    <row r="35" spans="1:9" ht="26.4" x14ac:dyDescent="0.3">
      <c r="A35" s="1"/>
      <c r="B35" s="87" t="s">
        <v>2734</v>
      </c>
      <c r="C35" s="87" t="s">
        <v>2735</v>
      </c>
      <c r="D35" s="87" t="s">
        <v>2736</v>
      </c>
      <c r="E35" s="87" t="s">
        <v>2737</v>
      </c>
      <c r="F35" s="87" t="s">
        <v>2740</v>
      </c>
      <c r="G35" s="87" t="s">
        <v>920</v>
      </c>
      <c r="H35" s="87" t="s">
        <v>920</v>
      </c>
      <c r="I35" s="87" t="s">
        <v>920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559</v>
      </c>
      <c r="C38" s="195"/>
      <c r="D38" s="195"/>
      <c r="E38" s="195"/>
      <c r="F38" s="195"/>
      <c r="G38" s="195"/>
      <c r="H38" s="195"/>
      <c r="I38" s="195"/>
    </row>
    <row r="39" spans="1:9" ht="19.95" customHeight="1" x14ac:dyDescent="0.3">
      <c r="A39" s="1"/>
      <c r="B39" s="195" t="s">
        <v>2723</v>
      </c>
      <c r="C39" s="195" t="s">
        <v>2724</v>
      </c>
      <c r="D39" s="195"/>
      <c r="E39" s="195" t="s">
        <v>2725</v>
      </c>
      <c r="F39" s="195"/>
      <c r="G39" s="195" t="s">
        <v>2726</v>
      </c>
      <c r="H39" s="195"/>
      <c r="I39" s="195"/>
    </row>
    <row r="40" spans="1:9" ht="19.95" customHeight="1" x14ac:dyDescent="0.3">
      <c r="A40" s="1"/>
      <c r="B40" s="195"/>
      <c r="C40" s="3" t="s">
        <v>2727</v>
      </c>
      <c r="D40" s="3" t="s">
        <v>2728</v>
      </c>
      <c r="E40" s="3" t="s">
        <v>2727</v>
      </c>
      <c r="F40" s="3" t="s">
        <v>2728</v>
      </c>
      <c r="G40" s="3" t="s">
        <v>2727</v>
      </c>
      <c r="H40" s="3" t="s">
        <v>2728</v>
      </c>
      <c r="I40" s="3" t="s">
        <v>2729</v>
      </c>
    </row>
    <row r="41" spans="1:9" ht="26.4" x14ac:dyDescent="0.3">
      <c r="A41" s="1"/>
      <c r="B41" s="87" t="s">
        <v>2730</v>
      </c>
      <c r="C41" s="87" t="s">
        <v>2731</v>
      </c>
      <c r="D41" s="87" t="s">
        <v>2731</v>
      </c>
      <c r="E41" s="87" t="s">
        <v>2731</v>
      </c>
      <c r="F41" s="87" t="s">
        <v>2731</v>
      </c>
      <c r="G41" s="87" t="s">
        <v>2731</v>
      </c>
      <c r="H41" s="87" t="s">
        <v>2731</v>
      </c>
      <c r="I41" s="87" t="s">
        <v>2732</v>
      </c>
    </row>
    <row r="42" spans="1:9" ht="26.4" x14ac:dyDescent="0.3">
      <c r="A42" s="1"/>
      <c r="B42" s="87" t="s">
        <v>2733</v>
      </c>
      <c r="C42" s="87" t="s">
        <v>2731</v>
      </c>
      <c r="D42" s="87" t="s">
        <v>2731</v>
      </c>
      <c r="E42" s="87" t="s">
        <v>2731</v>
      </c>
      <c r="F42" s="87" t="s">
        <v>2731</v>
      </c>
      <c r="G42" s="87" t="s">
        <v>2731</v>
      </c>
      <c r="H42" s="87" t="s">
        <v>2731</v>
      </c>
      <c r="I42" s="87" t="s">
        <v>2732</v>
      </c>
    </row>
    <row r="43" spans="1:9" ht="26.4" x14ac:dyDescent="0.3">
      <c r="A43" s="1"/>
      <c r="B43" s="87" t="s">
        <v>2734</v>
      </c>
      <c r="C43" s="87" t="s">
        <v>2735</v>
      </c>
      <c r="D43" s="87" t="s">
        <v>2741</v>
      </c>
      <c r="E43" s="87" t="s">
        <v>2737</v>
      </c>
      <c r="F43" s="87" t="s">
        <v>2740</v>
      </c>
      <c r="G43" s="87" t="s">
        <v>920</v>
      </c>
      <c r="H43" s="87" t="s">
        <v>920</v>
      </c>
      <c r="I43" s="87" t="s">
        <v>920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2742</v>
      </c>
      <c r="C46" s="195"/>
      <c r="D46" s="195"/>
      <c r="E46" s="195"/>
      <c r="F46" s="195"/>
      <c r="G46" s="195"/>
      <c r="H46" s="195"/>
      <c r="I46" s="195"/>
    </row>
    <row r="47" spans="1:9" ht="19.95" customHeight="1" x14ac:dyDescent="0.3">
      <c r="A47" s="1"/>
      <c r="B47" s="195" t="s">
        <v>2723</v>
      </c>
      <c r="C47" s="195" t="s">
        <v>2724</v>
      </c>
      <c r="D47" s="195"/>
      <c r="E47" s="195" t="s">
        <v>2725</v>
      </c>
      <c r="F47" s="195"/>
      <c r="G47" s="195" t="s">
        <v>2726</v>
      </c>
      <c r="H47" s="195"/>
      <c r="I47" s="195"/>
    </row>
    <row r="48" spans="1:9" ht="19.95" customHeight="1" x14ac:dyDescent="0.3">
      <c r="A48" s="1"/>
      <c r="B48" s="195"/>
      <c r="C48" s="3" t="s">
        <v>2727</v>
      </c>
      <c r="D48" s="3" t="s">
        <v>2728</v>
      </c>
      <c r="E48" s="3" t="s">
        <v>2727</v>
      </c>
      <c r="F48" s="3" t="s">
        <v>2728</v>
      </c>
      <c r="G48" s="3" t="s">
        <v>2727</v>
      </c>
      <c r="H48" s="3" t="s">
        <v>2728</v>
      </c>
      <c r="I48" s="3" t="s">
        <v>2729</v>
      </c>
    </row>
    <row r="49" spans="1:9" ht="26.4" x14ac:dyDescent="0.3">
      <c r="A49" s="1"/>
      <c r="B49" s="87" t="s">
        <v>2730</v>
      </c>
      <c r="C49" s="87" t="s">
        <v>2731</v>
      </c>
      <c r="D49" s="87" t="s">
        <v>2731</v>
      </c>
      <c r="E49" s="87" t="s">
        <v>2731</v>
      </c>
      <c r="F49" s="87" t="s">
        <v>2731</v>
      </c>
      <c r="G49" s="87" t="s">
        <v>2731</v>
      </c>
      <c r="H49" s="87" t="s">
        <v>2731</v>
      </c>
      <c r="I49" s="87" t="s">
        <v>2732</v>
      </c>
    </row>
    <row r="50" spans="1:9" ht="26.4" x14ac:dyDescent="0.3">
      <c r="A50" s="1"/>
      <c r="B50" s="87" t="s">
        <v>2733</v>
      </c>
      <c r="C50" s="87" t="s">
        <v>2731</v>
      </c>
      <c r="D50" s="87" t="s">
        <v>2731</v>
      </c>
      <c r="E50" s="87" t="s">
        <v>2731</v>
      </c>
      <c r="F50" s="87" t="s">
        <v>2731</v>
      </c>
      <c r="G50" s="87" t="s">
        <v>2731</v>
      </c>
      <c r="H50" s="87" t="s">
        <v>2731</v>
      </c>
      <c r="I50" s="87" t="s">
        <v>2732</v>
      </c>
    </row>
    <row r="51" spans="1:9" ht="26.4" x14ac:dyDescent="0.3">
      <c r="A51" s="1"/>
      <c r="B51" s="87" t="s">
        <v>2734</v>
      </c>
      <c r="C51" s="87" t="s">
        <v>2735</v>
      </c>
      <c r="D51" s="87" t="s">
        <v>2743</v>
      </c>
      <c r="E51" s="87" t="s">
        <v>2737</v>
      </c>
      <c r="F51" s="87" t="s">
        <v>2740</v>
      </c>
      <c r="G51" s="87" t="s">
        <v>920</v>
      </c>
      <c r="H51" s="87" t="s">
        <v>920</v>
      </c>
      <c r="I51" s="87" t="s">
        <v>920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2744</v>
      </c>
      <c r="C54" s="195"/>
      <c r="D54" s="195"/>
      <c r="E54" s="195"/>
      <c r="F54" s="195"/>
      <c r="G54" s="195"/>
      <c r="H54" s="195"/>
      <c r="I54" s="195"/>
    </row>
    <row r="55" spans="1:9" ht="19.95" customHeight="1" x14ac:dyDescent="0.3">
      <c r="A55" s="1"/>
      <c r="B55" s="195" t="s">
        <v>2723</v>
      </c>
      <c r="C55" s="195" t="s">
        <v>2724</v>
      </c>
      <c r="D55" s="195"/>
      <c r="E55" s="195" t="s">
        <v>2725</v>
      </c>
      <c r="F55" s="195"/>
      <c r="G55" s="195" t="s">
        <v>2726</v>
      </c>
      <c r="H55" s="195"/>
      <c r="I55" s="195"/>
    </row>
    <row r="56" spans="1:9" ht="19.95" customHeight="1" x14ac:dyDescent="0.3">
      <c r="A56" s="1"/>
      <c r="B56" s="195"/>
      <c r="C56" s="3" t="s">
        <v>2727</v>
      </c>
      <c r="D56" s="3" t="s">
        <v>2728</v>
      </c>
      <c r="E56" s="3" t="s">
        <v>2727</v>
      </c>
      <c r="F56" s="3" t="s">
        <v>2728</v>
      </c>
      <c r="G56" s="3" t="s">
        <v>2727</v>
      </c>
      <c r="H56" s="3" t="s">
        <v>2728</v>
      </c>
      <c r="I56" s="3" t="s">
        <v>2729</v>
      </c>
    </row>
    <row r="57" spans="1:9" ht="26.4" x14ac:dyDescent="0.3">
      <c r="A57" s="1"/>
      <c r="B57" s="87" t="s">
        <v>2730</v>
      </c>
      <c r="C57" s="87" t="s">
        <v>2731</v>
      </c>
      <c r="D57" s="87" t="s">
        <v>2731</v>
      </c>
      <c r="E57" s="87" t="s">
        <v>2731</v>
      </c>
      <c r="F57" s="87" t="s">
        <v>2731</v>
      </c>
      <c r="G57" s="87" t="s">
        <v>2731</v>
      </c>
      <c r="H57" s="87" t="s">
        <v>2731</v>
      </c>
      <c r="I57" s="87" t="s">
        <v>2732</v>
      </c>
    </row>
    <row r="58" spans="1:9" ht="26.4" x14ac:dyDescent="0.3">
      <c r="A58" s="1"/>
      <c r="B58" s="87" t="s">
        <v>2733</v>
      </c>
      <c r="C58" s="87" t="s">
        <v>2731</v>
      </c>
      <c r="D58" s="87" t="s">
        <v>2731</v>
      </c>
      <c r="E58" s="87" t="s">
        <v>2731</v>
      </c>
      <c r="F58" s="87" t="s">
        <v>2731</v>
      </c>
      <c r="G58" s="87" t="s">
        <v>2731</v>
      </c>
      <c r="H58" s="87" t="s">
        <v>2731</v>
      </c>
      <c r="I58" s="87" t="s">
        <v>2732</v>
      </c>
    </row>
    <row r="59" spans="1:9" ht="26.4" x14ac:dyDescent="0.3">
      <c r="A59" s="1"/>
      <c r="B59" s="87" t="s">
        <v>2734</v>
      </c>
      <c r="C59" s="87" t="s">
        <v>2735</v>
      </c>
      <c r="D59" s="87" t="s">
        <v>2736</v>
      </c>
      <c r="E59" s="87" t="s">
        <v>2737</v>
      </c>
      <c r="F59" s="87" t="s">
        <v>2738</v>
      </c>
      <c r="G59" s="87" t="s">
        <v>920</v>
      </c>
      <c r="H59" s="87" t="s">
        <v>920</v>
      </c>
      <c r="I59" s="87" t="s">
        <v>920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483</v>
      </c>
      <c r="C62" s="195"/>
      <c r="D62" s="195"/>
      <c r="E62" s="195"/>
      <c r="F62" s="195"/>
      <c r="G62" s="195"/>
      <c r="H62" s="195"/>
      <c r="I62" s="195"/>
    </row>
    <row r="63" spans="1:9" ht="19.95" customHeight="1" x14ac:dyDescent="0.3">
      <c r="A63" s="1"/>
      <c r="B63" s="195" t="s">
        <v>2723</v>
      </c>
      <c r="C63" s="195" t="s">
        <v>2724</v>
      </c>
      <c r="D63" s="195"/>
      <c r="E63" s="195" t="s">
        <v>2725</v>
      </c>
      <c r="F63" s="195"/>
      <c r="G63" s="195" t="s">
        <v>2726</v>
      </c>
      <c r="H63" s="195"/>
      <c r="I63" s="195"/>
    </row>
    <row r="64" spans="1:9" ht="19.95" customHeight="1" x14ac:dyDescent="0.3">
      <c r="A64" s="1"/>
      <c r="B64" s="195"/>
      <c r="C64" s="3" t="s">
        <v>2727</v>
      </c>
      <c r="D64" s="3" t="s">
        <v>2728</v>
      </c>
      <c r="E64" s="3" t="s">
        <v>2727</v>
      </c>
      <c r="F64" s="3" t="s">
        <v>2728</v>
      </c>
      <c r="G64" s="3" t="s">
        <v>2727</v>
      </c>
      <c r="H64" s="3" t="s">
        <v>2728</v>
      </c>
      <c r="I64" s="3" t="s">
        <v>2729</v>
      </c>
    </row>
    <row r="65" spans="1:9" ht="26.4" x14ac:dyDescent="0.3">
      <c r="A65" s="1"/>
      <c r="B65" s="87" t="s">
        <v>2730</v>
      </c>
      <c r="C65" s="87" t="s">
        <v>2731</v>
      </c>
      <c r="D65" s="87" t="s">
        <v>2731</v>
      </c>
      <c r="E65" s="87" t="s">
        <v>2731</v>
      </c>
      <c r="F65" s="87" t="s">
        <v>2731</v>
      </c>
      <c r="G65" s="87" t="s">
        <v>2731</v>
      </c>
      <c r="H65" s="87" t="s">
        <v>2731</v>
      </c>
      <c r="I65" s="87" t="s">
        <v>2732</v>
      </c>
    </row>
    <row r="66" spans="1:9" ht="26.4" x14ac:dyDescent="0.3">
      <c r="A66" s="1"/>
      <c r="B66" s="87" t="s">
        <v>2733</v>
      </c>
      <c r="C66" s="87" t="s">
        <v>2731</v>
      </c>
      <c r="D66" s="87" t="s">
        <v>2731</v>
      </c>
      <c r="E66" s="87" t="s">
        <v>2731</v>
      </c>
      <c r="F66" s="87" t="s">
        <v>2731</v>
      </c>
      <c r="G66" s="87" t="s">
        <v>2731</v>
      </c>
      <c r="H66" s="87" t="s">
        <v>2731</v>
      </c>
      <c r="I66" s="87" t="s">
        <v>2732</v>
      </c>
    </row>
    <row r="67" spans="1:9" ht="39.6" x14ac:dyDescent="0.3">
      <c r="A67" s="1"/>
      <c r="B67" s="87" t="s">
        <v>2734</v>
      </c>
      <c r="C67" s="87" t="s">
        <v>2745</v>
      </c>
      <c r="D67" s="87" t="s">
        <v>2746</v>
      </c>
      <c r="E67" s="87" t="s">
        <v>2737</v>
      </c>
      <c r="F67" s="87" t="s">
        <v>2738</v>
      </c>
      <c r="G67" s="87" t="s">
        <v>920</v>
      </c>
      <c r="H67" s="87" t="s">
        <v>920</v>
      </c>
      <c r="I67" s="87" t="s">
        <v>920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2747</v>
      </c>
      <c r="C5" s="1"/>
      <c r="D5" s="1"/>
      <c r="E5" s="1"/>
      <c r="F5" s="1"/>
      <c r="G5" s="1"/>
    </row>
    <row r="6" spans="1:7" ht="30" customHeight="1" x14ac:dyDescent="0.3">
      <c r="A6" s="1"/>
      <c r="B6" s="195" t="s">
        <v>2722</v>
      </c>
      <c r="C6" s="195"/>
      <c r="D6" s="195"/>
      <c r="E6" s="195"/>
      <c r="F6" s="195"/>
      <c r="G6" s="195"/>
    </row>
    <row r="7" spans="1:7" x14ac:dyDescent="0.3">
      <c r="A7" s="1"/>
      <c r="B7" s="195" t="s">
        <v>2748</v>
      </c>
      <c r="C7" s="195" t="s">
        <v>2749</v>
      </c>
      <c r="D7" s="195" t="s">
        <v>2750</v>
      </c>
      <c r="E7" s="195" t="s">
        <v>2751</v>
      </c>
      <c r="F7" s="195" t="s">
        <v>2752</v>
      </c>
      <c r="G7" s="195"/>
    </row>
    <row r="8" spans="1:7" x14ac:dyDescent="0.3">
      <c r="A8" s="1"/>
      <c r="B8" s="195"/>
      <c r="C8" s="195"/>
      <c r="D8" s="195"/>
      <c r="E8" s="195"/>
      <c r="F8" s="195" t="s">
        <v>2728</v>
      </c>
      <c r="G8" s="195"/>
    </row>
    <row r="9" spans="1:7" x14ac:dyDescent="0.3">
      <c r="A9" s="1"/>
      <c r="B9" s="195"/>
      <c r="C9" s="195"/>
      <c r="D9" s="195"/>
      <c r="E9" s="195"/>
      <c r="F9" s="3" t="s">
        <v>2753</v>
      </c>
      <c r="G9" s="3" t="s">
        <v>2754</v>
      </c>
    </row>
    <row r="10" spans="1:7" x14ac:dyDescent="0.3">
      <c r="A10" s="1"/>
      <c r="B10" s="87" t="s">
        <v>2730</v>
      </c>
      <c r="C10" s="87" t="s">
        <v>2731</v>
      </c>
      <c r="D10" s="87" t="s">
        <v>2731</v>
      </c>
      <c r="E10" s="87">
        <v>0</v>
      </c>
      <c r="F10" s="87">
        <v>60.36</v>
      </c>
      <c r="G10" s="87">
        <v>59.64</v>
      </c>
    </row>
    <row r="11" spans="1:7" x14ac:dyDescent="0.3">
      <c r="A11" s="1"/>
      <c r="B11" s="87" t="s">
        <v>2755</v>
      </c>
      <c r="C11" s="87" t="s">
        <v>2731</v>
      </c>
      <c r="D11" s="87" t="s">
        <v>2731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751</v>
      </c>
      <c r="C14" s="195"/>
      <c r="D14" s="195"/>
      <c r="E14" s="195"/>
      <c r="F14" s="195"/>
      <c r="G14" s="195"/>
    </row>
    <row r="15" spans="1:7" x14ac:dyDescent="0.3">
      <c r="A15" s="1"/>
      <c r="B15" s="195" t="s">
        <v>2748</v>
      </c>
      <c r="C15" s="195" t="s">
        <v>2749</v>
      </c>
      <c r="D15" s="195" t="s">
        <v>2750</v>
      </c>
      <c r="E15" s="195" t="s">
        <v>2751</v>
      </c>
      <c r="F15" s="195" t="s">
        <v>2752</v>
      </c>
      <c r="G15" s="195"/>
    </row>
    <row r="16" spans="1:7" x14ac:dyDescent="0.3">
      <c r="A16" s="1"/>
      <c r="B16" s="195"/>
      <c r="C16" s="195"/>
      <c r="D16" s="195"/>
      <c r="E16" s="195"/>
      <c r="F16" s="195" t="s">
        <v>2728</v>
      </c>
      <c r="G16" s="195"/>
    </row>
    <row r="17" spans="1:7" x14ac:dyDescent="0.3">
      <c r="A17" s="1"/>
      <c r="B17" s="195"/>
      <c r="C17" s="195"/>
      <c r="D17" s="195"/>
      <c r="E17" s="195"/>
      <c r="F17" s="3" t="s">
        <v>2753</v>
      </c>
      <c r="G17" s="3" t="s">
        <v>2754</v>
      </c>
    </row>
    <row r="18" spans="1:7" x14ac:dyDescent="0.3">
      <c r="A18" s="1"/>
      <c r="B18" s="87" t="s">
        <v>2730</v>
      </c>
      <c r="C18" s="87" t="s">
        <v>2731</v>
      </c>
      <c r="D18" s="87" t="s">
        <v>2731</v>
      </c>
      <c r="E18" s="87">
        <v>0</v>
      </c>
      <c r="F18" s="87">
        <v>60.36</v>
      </c>
      <c r="G18" s="87">
        <v>59.64</v>
      </c>
    </row>
    <row r="19" spans="1:7" x14ac:dyDescent="0.3">
      <c r="A19" s="1"/>
      <c r="B19" s="87" t="s">
        <v>2755</v>
      </c>
      <c r="C19" s="87" t="s">
        <v>2731</v>
      </c>
      <c r="D19" s="87" t="s">
        <v>2731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2739</v>
      </c>
      <c r="C22" s="195"/>
      <c r="D22" s="195"/>
      <c r="E22" s="195"/>
      <c r="F22" s="195"/>
      <c r="G22" s="195"/>
    </row>
    <row r="23" spans="1:7" x14ac:dyDescent="0.3">
      <c r="A23" s="1"/>
      <c r="B23" s="195" t="s">
        <v>2748</v>
      </c>
      <c r="C23" s="195" t="s">
        <v>2749</v>
      </c>
      <c r="D23" s="195" t="s">
        <v>2750</v>
      </c>
      <c r="E23" s="195" t="s">
        <v>2751</v>
      </c>
      <c r="F23" s="195" t="s">
        <v>2752</v>
      </c>
      <c r="G23" s="195"/>
    </row>
    <row r="24" spans="1:7" x14ac:dyDescent="0.3">
      <c r="A24" s="1"/>
      <c r="B24" s="195"/>
      <c r="C24" s="195"/>
      <c r="D24" s="195"/>
      <c r="E24" s="195"/>
      <c r="F24" s="195" t="s">
        <v>2728</v>
      </c>
      <c r="G24" s="195"/>
    </row>
    <row r="25" spans="1:7" x14ac:dyDescent="0.3">
      <c r="A25" s="1"/>
      <c r="B25" s="195"/>
      <c r="C25" s="195"/>
      <c r="D25" s="195"/>
      <c r="E25" s="195"/>
      <c r="F25" s="3" t="s">
        <v>2753</v>
      </c>
      <c r="G25" s="3" t="s">
        <v>2754</v>
      </c>
    </row>
    <row r="26" spans="1:7" x14ac:dyDescent="0.3">
      <c r="A26" s="1"/>
      <c r="B26" s="87" t="s">
        <v>2730</v>
      </c>
      <c r="C26" s="87" t="s">
        <v>2731</v>
      </c>
      <c r="D26" s="87" t="s">
        <v>2731</v>
      </c>
      <c r="E26" s="87">
        <v>0</v>
      </c>
      <c r="F26" s="87">
        <v>60.36</v>
      </c>
      <c r="G26" s="87">
        <v>59.64</v>
      </c>
    </row>
    <row r="27" spans="1:7" x14ac:dyDescent="0.3">
      <c r="A27" s="1"/>
      <c r="B27" s="87" t="s">
        <v>2755</v>
      </c>
      <c r="C27" s="87" t="s">
        <v>2731</v>
      </c>
      <c r="D27" s="87" t="s">
        <v>2731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2670</v>
      </c>
      <c r="C30" s="195"/>
      <c r="D30" s="195"/>
      <c r="E30" s="195"/>
      <c r="F30" s="195"/>
      <c r="G30" s="195"/>
    </row>
    <row r="31" spans="1:7" x14ac:dyDescent="0.3">
      <c r="A31" s="1"/>
      <c r="B31" s="195" t="s">
        <v>2748</v>
      </c>
      <c r="C31" s="195" t="s">
        <v>2749</v>
      </c>
      <c r="D31" s="195" t="s">
        <v>2750</v>
      </c>
      <c r="E31" s="195" t="s">
        <v>2751</v>
      </c>
      <c r="F31" s="195" t="s">
        <v>2752</v>
      </c>
      <c r="G31" s="195"/>
    </row>
    <row r="32" spans="1:7" x14ac:dyDescent="0.3">
      <c r="A32" s="1"/>
      <c r="B32" s="195"/>
      <c r="C32" s="195"/>
      <c r="D32" s="195"/>
      <c r="E32" s="195"/>
      <c r="F32" s="195" t="s">
        <v>2728</v>
      </c>
      <c r="G32" s="195"/>
    </row>
    <row r="33" spans="1:7" x14ac:dyDescent="0.3">
      <c r="A33" s="1"/>
      <c r="B33" s="195"/>
      <c r="C33" s="195"/>
      <c r="D33" s="195"/>
      <c r="E33" s="195"/>
      <c r="F33" s="3" t="s">
        <v>2753</v>
      </c>
      <c r="G33" s="3" t="s">
        <v>2754</v>
      </c>
    </row>
    <row r="34" spans="1:7" x14ac:dyDescent="0.3">
      <c r="A34" s="1"/>
      <c r="B34" s="87" t="s">
        <v>2730</v>
      </c>
      <c r="C34" s="87" t="s">
        <v>2731</v>
      </c>
      <c r="D34" s="87" t="s">
        <v>2731</v>
      </c>
      <c r="E34" s="87">
        <v>0</v>
      </c>
      <c r="F34" s="87">
        <v>60.36</v>
      </c>
      <c r="G34" s="87">
        <v>59.64</v>
      </c>
    </row>
    <row r="35" spans="1:7" x14ac:dyDescent="0.3">
      <c r="A35" s="1"/>
      <c r="B35" s="87" t="s">
        <v>2755</v>
      </c>
      <c r="C35" s="87" t="s">
        <v>2731</v>
      </c>
      <c r="D35" s="87" t="s">
        <v>2731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559</v>
      </c>
      <c r="C38" s="195"/>
      <c r="D38" s="195"/>
      <c r="E38" s="195"/>
      <c r="F38" s="195"/>
      <c r="G38" s="195"/>
    </row>
    <row r="39" spans="1:7" x14ac:dyDescent="0.3">
      <c r="A39" s="1"/>
      <c r="B39" s="195" t="s">
        <v>2748</v>
      </c>
      <c r="C39" s="195" t="s">
        <v>2749</v>
      </c>
      <c r="D39" s="195" t="s">
        <v>2750</v>
      </c>
      <c r="E39" s="195" t="s">
        <v>2751</v>
      </c>
      <c r="F39" s="195" t="s">
        <v>2752</v>
      </c>
      <c r="G39" s="195"/>
    </row>
    <row r="40" spans="1:7" x14ac:dyDescent="0.3">
      <c r="A40" s="1"/>
      <c r="B40" s="195"/>
      <c r="C40" s="195"/>
      <c r="D40" s="195"/>
      <c r="E40" s="195"/>
      <c r="F40" s="195" t="s">
        <v>2728</v>
      </c>
      <c r="G40" s="195"/>
    </row>
    <row r="41" spans="1:7" x14ac:dyDescent="0.3">
      <c r="A41" s="1"/>
      <c r="B41" s="195"/>
      <c r="C41" s="195"/>
      <c r="D41" s="195"/>
      <c r="E41" s="195"/>
      <c r="F41" s="3" t="s">
        <v>2753</v>
      </c>
      <c r="G41" s="3" t="s">
        <v>2754</v>
      </c>
    </row>
    <row r="42" spans="1:7" x14ac:dyDescent="0.3">
      <c r="A42" s="1"/>
      <c r="B42" s="87" t="s">
        <v>2730</v>
      </c>
      <c r="C42" s="87" t="s">
        <v>2731</v>
      </c>
      <c r="D42" s="87" t="s">
        <v>2731</v>
      </c>
      <c r="E42" s="87">
        <v>0</v>
      </c>
      <c r="F42" s="87">
        <v>60.36</v>
      </c>
      <c r="G42" s="87">
        <v>59.64</v>
      </c>
    </row>
    <row r="43" spans="1:7" x14ac:dyDescent="0.3">
      <c r="A43" s="1"/>
      <c r="B43" s="87" t="s">
        <v>2755</v>
      </c>
      <c r="C43" s="87" t="s">
        <v>2731</v>
      </c>
      <c r="D43" s="87" t="s">
        <v>2731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2742</v>
      </c>
      <c r="C46" s="195"/>
      <c r="D46" s="195"/>
      <c r="E46" s="195"/>
      <c r="F46" s="195"/>
      <c r="G46" s="195"/>
    </row>
    <row r="47" spans="1:7" x14ac:dyDescent="0.3">
      <c r="A47" s="1"/>
      <c r="B47" s="195" t="s">
        <v>2748</v>
      </c>
      <c r="C47" s="195" t="s">
        <v>2749</v>
      </c>
      <c r="D47" s="195" t="s">
        <v>2750</v>
      </c>
      <c r="E47" s="195" t="s">
        <v>2751</v>
      </c>
      <c r="F47" s="195" t="s">
        <v>2752</v>
      </c>
      <c r="G47" s="195"/>
    </row>
    <row r="48" spans="1:7" x14ac:dyDescent="0.3">
      <c r="A48" s="1"/>
      <c r="B48" s="195"/>
      <c r="C48" s="195"/>
      <c r="D48" s="195"/>
      <c r="E48" s="195"/>
      <c r="F48" s="195" t="s">
        <v>2728</v>
      </c>
      <c r="G48" s="195"/>
    </row>
    <row r="49" spans="1:7" x14ac:dyDescent="0.3">
      <c r="A49" s="1"/>
      <c r="B49" s="195"/>
      <c r="C49" s="195"/>
      <c r="D49" s="195"/>
      <c r="E49" s="195"/>
      <c r="F49" s="3" t="s">
        <v>2753</v>
      </c>
      <c r="G49" s="3" t="s">
        <v>2754</v>
      </c>
    </row>
    <row r="50" spans="1:7" x14ac:dyDescent="0.3">
      <c r="A50" s="1"/>
      <c r="B50" s="87" t="s">
        <v>2730</v>
      </c>
      <c r="C50" s="87" t="s">
        <v>2731</v>
      </c>
      <c r="D50" s="87" t="s">
        <v>2731</v>
      </c>
      <c r="E50" s="87">
        <v>0</v>
      </c>
      <c r="F50" s="87">
        <v>60.36</v>
      </c>
      <c r="G50" s="87">
        <v>59.64</v>
      </c>
    </row>
    <row r="51" spans="1:7" x14ac:dyDescent="0.3">
      <c r="A51" s="1"/>
      <c r="B51" s="87" t="s">
        <v>2755</v>
      </c>
      <c r="C51" s="87" t="s">
        <v>2731</v>
      </c>
      <c r="D51" s="87" t="s">
        <v>2731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2744</v>
      </c>
      <c r="C54" s="195"/>
      <c r="D54" s="195"/>
      <c r="E54" s="195"/>
      <c r="F54" s="195"/>
      <c r="G54" s="195"/>
    </row>
    <row r="55" spans="1:7" x14ac:dyDescent="0.3">
      <c r="A55" s="1"/>
      <c r="B55" s="195" t="s">
        <v>2748</v>
      </c>
      <c r="C55" s="195" t="s">
        <v>2749</v>
      </c>
      <c r="D55" s="195" t="s">
        <v>2750</v>
      </c>
      <c r="E55" s="195" t="s">
        <v>2751</v>
      </c>
      <c r="F55" s="195" t="s">
        <v>2752</v>
      </c>
      <c r="G55" s="195"/>
    </row>
    <row r="56" spans="1:7" x14ac:dyDescent="0.3">
      <c r="A56" s="1"/>
      <c r="B56" s="195"/>
      <c r="C56" s="195"/>
      <c r="D56" s="195"/>
      <c r="E56" s="195"/>
      <c r="F56" s="195" t="s">
        <v>2728</v>
      </c>
      <c r="G56" s="195"/>
    </row>
    <row r="57" spans="1:7" x14ac:dyDescent="0.3">
      <c r="A57" s="1"/>
      <c r="B57" s="195"/>
      <c r="C57" s="195"/>
      <c r="D57" s="195"/>
      <c r="E57" s="195"/>
      <c r="F57" s="3" t="s">
        <v>2753</v>
      </c>
      <c r="G57" s="3" t="s">
        <v>2754</v>
      </c>
    </row>
    <row r="58" spans="1:7" x14ac:dyDescent="0.3">
      <c r="A58" s="1"/>
      <c r="B58" s="87" t="s">
        <v>2730</v>
      </c>
      <c r="C58" s="87" t="s">
        <v>2731</v>
      </c>
      <c r="D58" s="87" t="s">
        <v>2731</v>
      </c>
      <c r="E58" s="87">
        <v>0</v>
      </c>
      <c r="F58" s="87">
        <v>60.36</v>
      </c>
      <c r="G58" s="87">
        <v>59.64</v>
      </c>
    </row>
    <row r="59" spans="1:7" x14ac:dyDescent="0.3">
      <c r="A59" s="1"/>
      <c r="B59" s="87" t="s">
        <v>2755</v>
      </c>
      <c r="C59" s="87" t="s">
        <v>2731</v>
      </c>
      <c r="D59" s="87" t="s">
        <v>2731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483</v>
      </c>
      <c r="C62" s="195"/>
      <c r="D62" s="195"/>
      <c r="E62" s="195"/>
      <c r="F62" s="195"/>
      <c r="G62" s="195"/>
    </row>
    <row r="63" spans="1:7" x14ac:dyDescent="0.3">
      <c r="A63" s="1"/>
      <c r="B63" s="195" t="s">
        <v>2748</v>
      </c>
      <c r="C63" s="195" t="s">
        <v>2749</v>
      </c>
      <c r="D63" s="195" t="s">
        <v>2750</v>
      </c>
      <c r="E63" s="195" t="s">
        <v>2751</v>
      </c>
      <c r="F63" s="195" t="s">
        <v>2752</v>
      </c>
      <c r="G63" s="195"/>
    </row>
    <row r="64" spans="1:7" x14ac:dyDescent="0.3">
      <c r="A64" s="1"/>
      <c r="B64" s="195"/>
      <c r="C64" s="195"/>
      <c r="D64" s="195"/>
      <c r="E64" s="195"/>
      <c r="F64" s="195" t="s">
        <v>2728</v>
      </c>
      <c r="G64" s="195"/>
    </row>
    <row r="65" spans="1:7" x14ac:dyDescent="0.3">
      <c r="A65" s="1"/>
      <c r="B65" s="195"/>
      <c r="C65" s="195"/>
      <c r="D65" s="195"/>
      <c r="E65" s="195"/>
      <c r="F65" s="3" t="s">
        <v>2753</v>
      </c>
      <c r="G65" s="3" t="s">
        <v>2754</v>
      </c>
    </row>
    <row r="66" spans="1:7" x14ac:dyDescent="0.3">
      <c r="A66" s="1"/>
      <c r="B66" s="87" t="s">
        <v>2730</v>
      </c>
      <c r="C66" s="87" t="s">
        <v>2731</v>
      </c>
      <c r="D66" s="87" t="s">
        <v>2731</v>
      </c>
      <c r="E66" s="87">
        <v>0</v>
      </c>
      <c r="F66" s="87">
        <v>60.36</v>
      </c>
      <c r="G66" s="87">
        <v>59.64</v>
      </c>
    </row>
    <row r="67" spans="1:7" x14ac:dyDescent="0.3">
      <c r="A67" s="1"/>
      <c r="B67" s="87" t="s">
        <v>2755</v>
      </c>
      <c r="C67" s="87" t="s">
        <v>2731</v>
      </c>
      <c r="D67" s="87" t="s">
        <v>2731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2756</v>
      </c>
      <c r="C5" s="1"/>
      <c r="D5" s="1"/>
      <c r="E5" s="1"/>
      <c r="F5" s="1"/>
    </row>
    <row r="6" spans="1:7" ht="27" customHeight="1" x14ac:dyDescent="0.3">
      <c r="A6" s="1"/>
      <c r="B6" s="7" t="s">
        <v>53</v>
      </c>
      <c r="C6" s="7" t="s">
        <v>545</v>
      </c>
      <c r="D6" s="7" t="s">
        <v>2757</v>
      </c>
      <c r="E6" s="7" t="s">
        <v>2758</v>
      </c>
      <c r="F6" s="7" t="s">
        <v>2759</v>
      </c>
    </row>
    <row r="7" spans="1:7" x14ac:dyDescent="0.3">
      <c r="A7" s="1"/>
      <c r="B7" s="147" t="s">
        <v>57</v>
      </c>
      <c r="C7" s="147" t="s">
        <v>765</v>
      </c>
      <c r="D7" s="53">
        <v>6541.6116000000002</v>
      </c>
      <c r="E7" s="53">
        <v>6480.3915200000001</v>
      </c>
      <c r="F7" s="174">
        <v>-9.3585623457069812E-3</v>
      </c>
    </row>
    <row r="8" spans="1:7" x14ac:dyDescent="0.3">
      <c r="A8" s="1"/>
      <c r="B8" s="147" t="s">
        <v>57</v>
      </c>
      <c r="C8" s="147" t="s">
        <v>766</v>
      </c>
      <c r="D8" s="53">
        <v>6358.9862800000001</v>
      </c>
      <c r="E8" s="53">
        <v>6342.1134199999997</v>
      </c>
      <c r="F8" s="174">
        <v>-2.653388332204422E-3</v>
      </c>
    </row>
    <row r="9" spans="1:7" x14ac:dyDescent="0.3">
      <c r="A9" s="1"/>
      <c r="B9" s="147" t="s">
        <v>57</v>
      </c>
      <c r="C9" s="147" t="s">
        <v>767</v>
      </c>
      <c r="D9" s="53">
        <v>6297.7285099999999</v>
      </c>
      <c r="E9" s="53">
        <v>6244.9975800000002</v>
      </c>
      <c r="F9" s="174">
        <v>-8.3730078100810353E-3</v>
      </c>
    </row>
    <row r="10" spans="1:7" x14ac:dyDescent="0.3">
      <c r="A10" s="1"/>
      <c r="B10" s="147" t="s">
        <v>57</v>
      </c>
      <c r="C10" s="147" t="s">
        <v>768</v>
      </c>
      <c r="D10" s="53">
        <v>6206.9278899999999</v>
      </c>
      <c r="E10" s="53">
        <v>6191.9226099999996</v>
      </c>
      <c r="F10" s="174">
        <v>-2.4175051274842505E-3</v>
      </c>
    </row>
    <row r="11" spans="1:7" x14ac:dyDescent="0.3">
      <c r="A11" s="1"/>
      <c r="B11" s="147" t="s">
        <v>57</v>
      </c>
      <c r="C11" s="147" t="s">
        <v>769</v>
      </c>
      <c r="D11" s="53">
        <v>6211.3200100000004</v>
      </c>
      <c r="E11" s="53">
        <v>6148.0302600000005</v>
      </c>
      <c r="F11" s="174">
        <v>-1.01894202678506E-2</v>
      </c>
    </row>
    <row r="12" spans="1:7" x14ac:dyDescent="0.3">
      <c r="A12" s="1"/>
      <c r="B12" s="147" t="s">
        <v>57</v>
      </c>
      <c r="C12" s="147" t="s">
        <v>770</v>
      </c>
      <c r="D12" s="53">
        <v>6153.8710199999996</v>
      </c>
      <c r="E12" s="53">
        <v>6132.7806200000005</v>
      </c>
      <c r="F12" s="174">
        <v>-3.4271761516379657E-3</v>
      </c>
    </row>
    <row r="13" spans="1:7" x14ac:dyDescent="0.3">
      <c r="A13" s="1"/>
      <c r="B13" s="147" t="s">
        <v>57</v>
      </c>
      <c r="C13" s="147" t="s">
        <v>771</v>
      </c>
      <c r="D13" s="53">
        <v>6031.8767099999995</v>
      </c>
      <c r="E13" s="53">
        <v>6110.5371599999999</v>
      </c>
      <c r="F13" s="174">
        <v>1.3040792075473307E-2</v>
      </c>
    </row>
    <row r="14" spans="1:7" x14ac:dyDescent="0.3">
      <c r="A14" s="1"/>
      <c r="B14" s="147" t="s">
        <v>57</v>
      </c>
      <c r="C14" s="147" t="s">
        <v>772</v>
      </c>
      <c r="D14" s="53">
        <v>6094.4331400000001</v>
      </c>
      <c r="E14" s="53">
        <v>6111.7610599999998</v>
      </c>
      <c r="F14" s="174">
        <v>2.8432373613668034E-3</v>
      </c>
    </row>
    <row r="15" spans="1:7" x14ac:dyDescent="0.3">
      <c r="A15" s="1"/>
      <c r="B15" s="147" t="s">
        <v>57</v>
      </c>
      <c r="C15" s="147" t="s">
        <v>773</v>
      </c>
      <c r="D15" s="53">
        <v>6132.9383200000002</v>
      </c>
      <c r="E15" s="53">
        <v>6152.7431500000002</v>
      </c>
      <c r="F15" s="174">
        <v>3.2292563477142556E-3</v>
      </c>
    </row>
    <row r="16" spans="1:7" x14ac:dyDescent="0.3">
      <c r="A16" s="1"/>
      <c r="B16" s="147" t="s">
        <v>57</v>
      </c>
      <c r="C16" s="147" t="s">
        <v>774</v>
      </c>
      <c r="D16" s="53">
        <v>6135.7172899999996</v>
      </c>
      <c r="E16" s="53">
        <v>6160.2814099999996</v>
      </c>
      <c r="F16" s="174">
        <v>4.003463464660381E-3</v>
      </c>
    </row>
    <row r="17" spans="1:6" x14ac:dyDescent="0.3">
      <c r="A17" s="1"/>
      <c r="B17" s="147" t="s">
        <v>57</v>
      </c>
      <c r="C17" s="147" t="s">
        <v>775</v>
      </c>
      <c r="D17" s="53">
        <v>6388.5662700000003</v>
      </c>
      <c r="E17" s="53">
        <v>6286.4382699999996</v>
      </c>
      <c r="F17" s="174">
        <v>-1.5986059419870434E-2</v>
      </c>
    </row>
    <row r="18" spans="1:6" x14ac:dyDescent="0.3">
      <c r="A18" s="1"/>
      <c r="B18" s="147" t="s">
        <v>57</v>
      </c>
      <c r="C18" s="147" t="s">
        <v>776</v>
      </c>
      <c r="D18" s="53">
        <v>6487.0216200000004</v>
      </c>
      <c r="E18" s="53">
        <v>6432.6559100000004</v>
      </c>
      <c r="F18" s="174">
        <v>-8.3806888869286684E-3</v>
      </c>
    </row>
    <row r="19" spans="1:6" x14ac:dyDescent="0.3">
      <c r="A19" s="1"/>
      <c r="B19" s="147" t="s">
        <v>57</v>
      </c>
      <c r="C19" s="147" t="s">
        <v>777</v>
      </c>
      <c r="D19" s="53">
        <v>6715.7931099999996</v>
      </c>
      <c r="E19" s="53">
        <v>6575.1840199999997</v>
      </c>
      <c r="F19" s="174">
        <v>-2.0937078867219603E-2</v>
      </c>
    </row>
    <row r="20" spans="1:6" x14ac:dyDescent="0.3">
      <c r="A20" s="1"/>
      <c r="B20" s="147" t="s">
        <v>57</v>
      </c>
      <c r="C20" s="147" t="s">
        <v>778</v>
      </c>
      <c r="D20" s="53">
        <v>6726.1042799999996</v>
      </c>
      <c r="E20" s="53">
        <v>6667.6465200000002</v>
      </c>
      <c r="F20" s="174">
        <v>-8.6911765810446222E-3</v>
      </c>
    </row>
    <row r="21" spans="1:6" x14ac:dyDescent="0.3">
      <c r="A21" s="1"/>
      <c r="B21" s="147" t="s">
        <v>57</v>
      </c>
      <c r="C21" s="147" t="s">
        <v>779</v>
      </c>
      <c r="D21" s="53">
        <v>6831.1172399999996</v>
      </c>
      <c r="E21" s="53">
        <v>6824.1877999999997</v>
      </c>
      <c r="F21" s="174">
        <v>-1.0143933644447304E-3</v>
      </c>
    </row>
    <row r="22" spans="1:6" x14ac:dyDescent="0.3">
      <c r="A22" s="1"/>
      <c r="B22" s="147" t="s">
        <v>57</v>
      </c>
      <c r="C22" s="147" t="s">
        <v>780</v>
      </c>
      <c r="D22" s="53">
        <v>6965.1463199999998</v>
      </c>
      <c r="E22" s="53">
        <v>6898.6262100000004</v>
      </c>
      <c r="F22" s="174">
        <v>-9.5504253527297044E-3</v>
      </c>
    </row>
    <row r="23" spans="1:6" x14ac:dyDescent="0.3">
      <c r="A23" s="1"/>
      <c r="B23" s="147" t="s">
        <v>57</v>
      </c>
      <c r="C23" s="147" t="s">
        <v>781</v>
      </c>
      <c r="D23" s="53">
        <v>7157.36798</v>
      </c>
      <c r="E23" s="53">
        <v>7105.5408399999997</v>
      </c>
      <c r="F23" s="174">
        <v>-7.2410892027379038E-3</v>
      </c>
    </row>
    <row r="24" spans="1:6" x14ac:dyDescent="0.3">
      <c r="A24" s="1"/>
      <c r="B24" s="147" t="s">
        <v>57</v>
      </c>
      <c r="C24" s="147" t="s">
        <v>782</v>
      </c>
      <c r="D24" s="53">
        <v>7262.9646300000004</v>
      </c>
      <c r="E24" s="53">
        <v>7214.1083500000004</v>
      </c>
      <c r="F24" s="174">
        <v>-6.7267682673542092E-3</v>
      </c>
    </row>
    <row r="25" spans="1:6" x14ac:dyDescent="0.3">
      <c r="A25" s="1"/>
      <c r="B25" s="147" t="s">
        <v>57</v>
      </c>
      <c r="C25" s="147" t="s">
        <v>783</v>
      </c>
      <c r="D25" s="53">
        <v>7329.9336800000001</v>
      </c>
      <c r="E25" s="53">
        <v>7299.8543499999996</v>
      </c>
      <c r="F25" s="174">
        <v>-4.1036292159194543E-3</v>
      </c>
    </row>
    <row r="26" spans="1:6" x14ac:dyDescent="0.3">
      <c r="A26" s="1"/>
      <c r="B26" s="147" t="s">
        <v>57</v>
      </c>
      <c r="C26" s="147" t="s">
        <v>784</v>
      </c>
      <c r="D26" s="53">
        <v>7379.2021999999997</v>
      </c>
      <c r="E26" s="53">
        <v>7338.7097999999996</v>
      </c>
      <c r="F26" s="174">
        <v>-5.4873682686185235E-3</v>
      </c>
    </row>
    <row r="27" spans="1:6" x14ac:dyDescent="0.3">
      <c r="A27" s="1"/>
      <c r="B27" s="147" t="s">
        <v>57</v>
      </c>
      <c r="C27" s="147" t="s">
        <v>785</v>
      </c>
      <c r="D27" s="53">
        <v>7434.8932800000002</v>
      </c>
      <c r="E27" s="53">
        <v>7431.8395</v>
      </c>
      <c r="F27" s="174">
        <v>-4.1073622512036921E-4</v>
      </c>
    </row>
    <row r="28" spans="1:6" x14ac:dyDescent="0.3">
      <c r="A28" s="1"/>
      <c r="B28" s="147" t="s">
        <v>57</v>
      </c>
      <c r="C28" s="147" t="s">
        <v>786</v>
      </c>
      <c r="D28" s="53">
        <v>7538.7782800000004</v>
      </c>
      <c r="E28" s="53">
        <v>7466.2462299999997</v>
      </c>
      <c r="F28" s="174">
        <v>-9.6211942182228508E-3</v>
      </c>
    </row>
    <row r="29" spans="1:6" x14ac:dyDescent="0.3">
      <c r="A29" s="1"/>
      <c r="B29" s="147" t="s">
        <v>57</v>
      </c>
      <c r="C29" s="147" t="s">
        <v>787</v>
      </c>
      <c r="D29" s="53">
        <v>7571.6590299999998</v>
      </c>
      <c r="E29" s="53">
        <v>7481.8683199999996</v>
      </c>
      <c r="F29" s="174">
        <v>-1.1858789420421114E-2</v>
      </c>
    </row>
    <row r="30" spans="1:6" x14ac:dyDescent="0.3">
      <c r="A30" s="1"/>
      <c r="B30" s="147" t="s">
        <v>57</v>
      </c>
      <c r="C30" s="147" t="s">
        <v>788</v>
      </c>
      <c r="D30" s="53">
        <v>7582.7283600000001</v>
      </c>
      <c r="E30" s="53">
        <v>7466.3353500000003</v>
      </c>
      <c r="F30" s="174">
        <v>-1.5349753343926988E-2</v>
      </c>
    </row>
    <row r="31" spans="1:6" x14ac:dyDescent="0.3">
      <c r="A31" s="1"/>
      <c r="B31" s="147" t="s">
        <v>57</v>
      </c>
      <c r="C31" s="147" t="s">
        <v>789</v>
      </c>
      <c r="D31" s="53">
        <v>7437.21119</v>
      </c>
      <c r="E31" s="53">
        <v>7394.3675599999997</v>
      </c>
      <c r="F31" s="174">
        <v>-5.7607117648624953E-3</v>
      </c>
    </row>
    <row r="32" spans="1:6" x14ac:dyDescent="0.3">
      <c r="A32" s="1"/>
      <c r="B32" s="147" t="s">
        <v>57</v>
      </c>
      <c r="C32" s="147" t="s">
        <v>790</v>
      </c>
      <c r="D32" s="53">
        <v>7281.2340400000003</v>
      </c>
      <c r="E32" s="53">
        <v>7345.8603700000003</v>
      </c>
      <c r="F32" s="174">
        <v>8.8757385966404135E-3</v>
      </c>
    </row>
    <row r="33" spans="1:6" x14ac:dyDescent="0.3">
      <c r="A33" s="1"/>
      <c r="B33" s="147" t="s">
        <v>57</v>
      </c>
      <c r="C33" s="147" t="s">
        <v>791</v>
      </c>
      <c r="D33" s="53">
        <v>7274.4650600000004</v>
      </c>
      <c r="E33" s="53">
        <v>7298.28042</v>
      </c>
      <c r="F33" s="174">
        <v>3.2738297322992436E-3</v>
      </c>
    </row>
    <row r="34" spans="1:6" x14ac:dyDescent="0.3">
      <c r="A34" s="1"/>
      <c r="B34" s="147" t="s">
        <v>57</v>
      </c>
      <c r="C34" s="147" t="s">
        <v>792</v>
      </c>
      <c r="D34" s="53">
        <v>7405.3705300000001</v>
      </c>
      <c r="E34" s="53">
        <v>7309.1598000000004</v>
      </c>
      <c r="F34" s="174">
        <v>-1.2992021075817796E-2</v>
      </c>
    </row>
    <row r="35" spans="1:6" x14ac:dyDescent="0.3">
      <c r="A35" s="1"/>
      <c r="B35" s="147" t="s">
        <v>57</v>
      </c>
      <c r="C35" s="147" t="s">
        <v>793</v>
      </c>
      <c r="D35" s="53">
        <v>7550.3069400000004</v>
      </c>
      <c r="E35" s="53">
        <v>7424.9449800000002</v>
      </c>
      <c r="F35" s="174">
        <v>-1.6603558106473484E-2</v>
      </c>
    </row>
    <row r="36" spans="1:6" x14ac:dyDescent="0.3">
      <c r="A36" s="1"/>
      <c r="B36" s="147" t="s">
        <v>57</v>
      </c>
      <c r="C36" s="147" t="s">
        <v>794</v>
      </c>
      <c r="D36" s="53">
        <v>7548.2498699999996</v>
      </c>
      <c r="E36" s="53">
        <v>7452.9149799999996</v>
      </c>
      <c r="F36" s="174">
        <v>-1.2630065464433281E-2</v>
      </c>
    </row>
    <row r="37" spans="1:6" x14ac:dyDescent="0.3">
      <c r="A37" s="1"/>
      <c r="B37" s="147" t="s">
        <v>57</v>
      </c>
      <c r="C37" s="147" t="s">
        <v>795</v>
      </c>
      <c r="D37" s="53">
        <v>7532.0726199999999</v>
      </c>
      <c r="E37" s="53">
        <v>7451.9051399999998</v>
      </c>
      <c r="F37" s="174">
        <v>-1.0643482085811328E-2</v>
      </c>
    </row>
    <row r="38" spans="1:6" x14ac:dyDescent="0.3">
      <c r="A38" s="1"/>
      <c r="B38" s="147" t="s">
        <v>57</v>
      </c>
      <c r="C38" s="147" t="s">
        <v>796</v>
      </c>
      <c r="D38" s="53">
        <v>7434.6291300000003</v>
      </c>
      <c r="E38" s="53">
        <v>7459.4917100000002</v>
      </c>
      <c r="F38" s="174">
        <v>3.3441587421859736E-3</v>
      </c>
    </row>
    <row r="39" spans="1:6" x14ac:dyDescent="0.3">
      <c r="A39" s="1"/>
      <c r="B39" s="147" t="s">
        <v>57</v>
      </c>
      <c r="C39" s="147" t="s">
        <v>797</v>
      </c>
      <c r="D39" s="53">
        <v>7450.0345299999999</v>
      </c>
      <c r="E39" s="53">
        <v>7427.14743</v>
      </c>
      <c r="F39" s="174">
        <v>-3.072079720951307E-3</v>
      </c>
    </row>
    <row r="40" spans="1:6" x14ac:dyDescent="0.3">
      <c r="A40" s="1"/>
      <c r="B40" s="147" t="s">
        <v>57</v>
      </c>
      <c r="C40" s="147" t="s">
        <v>798</v>
      </c>
      <c r="D40" s="53">
        <v>7556.7652399999997</v>
      </c>
      <c r="E40" s="53">
        <v>7362.4814200000001</v>
      </c>
      <c r="F40" s="174">
        <v>-2.5709918705903854E-2</v>
      </c>
    </row>
    <row r="41" spans="1:6" x14ac:dyDescent="0.3">
      <c r="A41" s="1"/>
      <c r="B41" s="147" t="s">
        <v>57</v>
      </c>
      <c r="C41" s="147" t="s">
        <v>799</v>
      </c>
      <c r="D41" s="53">
        <v>7577.9776000000002</v>
      </c>
      <c r="E41" s="53">
        <v>7345.50515</v>
      </c>
      <c r="F41" s="174">
        <v>-3.0677373604271408E-2</v>
      </c>
    </row>
    <row r="42" spans="1:6" x14ac:dyDescent="0.3">
      <c r="A42" s="1"/>
      <c r="B42" s="147" t="s">
        <v>57</v>
      </c>
      <c r="C42" s="147" t="s">
        <v>800</v>
      </c>
      <c r="D42" s="53">
        <v>7388.3690900000001</v>
      </c>
      <c r="E42" s="53">
        <v>7383.55</v>
      </c>
      <c r="F42" s="174">
        <v>-6.5225355437677527E-4</v>
      </c>
    </row>
    <row r="43" spans="1:6" x14ac:dyDescent="0.3">
      <c r="A43" s="1"/>
      <c r="B43" s="147" t="s">
        <v>57</v>
      </c>
      <c r="C43" s="147" t="s">
        <v>801</v>
      </c>
      <c r="D43" s="53">
        <v>7541.3736799999997</v>
      </c>
      <c r="E43" s="53">
        <v>7401.0437400000001</v>
      </c>
      <c r="F43" s="174">
        <v>-1.8608007765503008E-2</v>
      </c>
    </row>
    <row r="44" spans="1:6" x14ac:dyDescent="0.3">
      <c r="A44" s="1"/>
      <c r="B44" s="147" t="s">
        <v>57</v>
      </c>
      <c r="C44" s="147" t="s">
        <v>802</v>
      </c>
      <c r="D44" s="53">
        <v>7501.9811600000003</v>
      </c>
      <c r="E44" s="53">
        <v>7416.73279</v>
      </c>
      <c r="F44" s="174">
        <v>-1.1363447625613607E-2</v>
      </c>
    </row>
    <row r="45" spans="1:6" x14ac:dyDescent="0.3">
      <c r="A45" s="1"/>
      <c r="B45" s="147" t="s">
        <v>57</v>
      </c>
      <c r="C45" s="147" t="s">
        <v>803</v>
      </c>
      <c r="D45" s="53">
        <v>7503.6186299999999</v>
      </c>
      <c r="E45" s="53">
        <v>7387.6423199999999</v>
      </c>
      <c r="F45" s="174">
        <v>-1.5456050702832696E-2</v>
      </c>
    </row>
    <row r="46" spans="1:6" x14ac:dyDescent="0.3">
      <c r="A46" s="1"/>
      <c r="B46" s="147" t="s">
        <v>57</v>
      </c>
      <c r="C46" s="147" t="s">
        <v>804</v>
      </c>
      <c r="D46" s="53">
        <v>7483.5576099999998</v>
      </c>
      <c r="E46" s="53">
        <v>7383.2361199999996</v>
      </c>
      <c r="F46" s="174">
        <v>-1.3405587987449195E-2</v>
      </c>
    </row>
    <row r="47" spans="1:6" x14ac:dyDescent="0.3">
      <c r="A47" s="1"/>
      <c r="B47" s="147" t="s">
        <v>57</v>
      </c>
      <c r="C47" s="147" t="s">
        <v>805</v>
      </c>
      <c r="D47" s="53">
        <v>7418.3549899999998</v>
      </c>
      <c r="E47" s="53">
        <v>7348.5328099999997</v>
      </c>
      <c r="F47" s="174">
        <v>-9.4120839585219163E-3</v>
      </c>
    </row>
    <row r="48" spans="1:6" x14ac:dyDescent="0.3">
      <c r="A48" s="1"/>
      <c r="B48" s="147" t="s">
        <v>57</v>
      </c>
      <c r="C48" s="147" t="s">
        <v>806</v>
      </c>
      <c r="D48" s="53">
        <v>7420.3283199999996</v>
      </c>
      <c r="E48" s="53">
        <v>7324.4662399999997</v>
      </c>
      <c r="F48" s="174">
        <v>-1.2918846156931235E-2</v>
      </c>
    </row>
    <row r="49" spans="1:6" x14ac:dyDescent="0.3">
      <c r="A49" s="1"/>
      <c r="B49" s="147" t="s">
        <v>57</v>
      </c>
      <c r="C49" s="147" t="s">
        <v>807</v>
      </c>
      <c r="D49" s="53">
        <v>7389.0961500000003</v>
      </c>
      <c r="E49" s="53">
        <v>7298.8824299999997</v>
      </c>
      <c r="F49" s="174">
        <v>-1.2209033171127433E-2</v>
      </c>
    </row>
    <row r="50" spans="1:6" x14ac:dyDescent="0.3">
      <c r="A50" s="1"/>
      <c r="B50" s="147" t="s">
        <v>57</v>
      </c>
      <c r="C50" s="147" t="s">
        <v>808</v>
      </c>
      <c r="D50" s="53">
        <v>7323.8340399999997</v>
      </c>
      <c r="E50" s="53">
        <v>7240.5508200000004</v>
      </c>
      <c r="F50" s="174">
        <v>-1.1371532935500544E-2</v>
      </c>
    </row>
    <row r="51" spans="1:6" x14ac:dyDescent="0.3">
      <c r="A51" s="1"/>
      <c r="B51" s="147" t="s">
        <v>57</v>
      </c>
      <c r="C51" s="147" t="s">
        <v>809</v>
      </c>
      <c r="D51" s="53">
        <v>7289.2361199999996</v>
      </c>
      <c r="E51" s="53">
        <v>7124.5762100000002</v>
      </c>
      <c r="F51" s="174">
        <v>-2.258946030685037E-2</v>
      </c>
    </row>
    <row r="52" spans="1:6" x14ac:dyDescent="0.3">
      <c r="A52" s="1"/>
      <c r="B52" s="147" t="s">
        <v>57</v>
      </c>
      <c r="C52" s="147" t="s">
        <v>810</v>
      </c>
      <c r="D52" s="53">
        <v>6961.30278</v>
      </c>
      <c r="E52" s="53">
        <v>6966.5962900000004</v>
      </c>
      <c r="F52" s="174">
        <v>7.6041944551074399E-4</v>
      </c>
    </row>
    <row r="53" spans="1:6" x14ac:dyDescent="0.3">
      <c r="A53" s="1"/>
      <c r="B53" s="147" t="s">
        <v>57</v>
      </c>
      <c r="C53" s="147" t="s">
        <v>811</v>
      </c>
      <c r="D53" s="53">
        <v>6781.5945400000001</v>
      </c>
      <c r="E53" s="53">
        <v>6753.7727500000001</v>
      </c>
      <c r="F53" s="174">
        <v>-4.1025440013994115E-3</v>
      </c>
    </row>
    <row r="54" spans="1:6" x14ac:dyDescent="0.3">
      <c r="A54" s="1"/>
      <c r="B54" s="147" t="s">
        <v>812</v>
      </c>
      <c r="C54" s="147" t="s">
        <v>58</v>
      </c>
      <c r="D54" s="53">
        <v>6648.3477300000004</v>
      </c>
      <c r="E54" s="53">
        <v>6727.0588399999997</v>
      </c>
      <c r="F54" s="174">
        <v>1.1839198729757175E-2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2760</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53</v>
      </c>
      <c r="C6" s="195" t="s">
        <v>545</v>
      </c>
      <c r="D6" s="224" t="s">
        <v>555</v>
      </c>
      <c r="E6" s="224"/>
      <c r="F6" s="224"/>
      <c r="G6" s="224"/>
      <c r="H6" s="224" t="s">
        <v>556</v>
      </c>
      <c r="I6" s="224"/>
      <c r="J6" s="224"/>
      <c r="K6" s="224"/>
      <c r="L6" s="224" t="s">
        <v>556</v>
      </c>
      <c r="M6" s="224"/>
      <c r="N6" s="224"/>
      <c r="O6" s="224"/>
      <c r="P6" s="224" t="s">
        <v>556</v>
      </c>
      <c r="Q6" s="224"/>
      <c r="R6" s="224"/>
      <c r="S6" s="224"/>
      <c r="T6" s="224" t="s">
        <v>556</v>
      </c>
      <c r="U6" s="224"/>
      <c r="V6" s="224"/>
      <c r="W6" s="224"/>
      <c r="X6" s="224" t="s">
        <v>104</v>
      </c>
      <c r="Y6" s="224"/>
      <c r="Z6" s="224"/>
      <c r="AA6" s="224"/>
      <c r="AB6" s="224" t="s">
        <v>104</v>
      </c>
      <c r="AC6" s="224"/>
      <c r="AD6" s="224"/>
      <c r="AE6" s="224"/>
      <c r="AF6" s="224" t="s">
        <v>133</v>
      </c>
      <c r="AG6" s="224"/>
      <c r="AH6" s="224"/>
      <c r="AI6" s="224"/>
      <c r="AJ6" s="224" t="s">
        <v>133</v>
      </c>
      <c r="AK6" s="224"/>
      <c r="AL6" s="224"/>
      <c r="AM6" s="224"/>
      <c r="AN6" s="224" t="s">
        <v>92</v>
      </c>
      <c r="AO6" s="224"/>
      <c r="AP6" s="224"/>
      <c r="AQ6" s="224"/>
      <c r="AR6" s="224" t="s">
        <v>92</v>
      </c>
      <c r="AS6" s="224"/>
      <c r="AT6" s="224"/>
      <c r="AU6" s="224"/>
      <c r="AV6" s="224" t="s">
        <v>92</v>
      </c>
      <c r="AW6" s="224"/>
      <c r="AX6" s="224"/>
      <c r="AY6" s="224"/>
      <c r="AZ6" s="224" t="s">
        <v>92</v>
      </c>
      <c r="BA6" s="224"/>
      <c r="BB6" s="224"/>
      <c r="BC6" s="224"/>
      <c r="BD6" s="224" t="s">
        <v>92</v>
      </c>
      <c r="BE6" s="224"/>
      <c r="BF6" s="224"/>
      <c r="BG6" s="224"/>
      <c r="BH6" s="224" t="s">
        <v>92</v>
      </c>
      <c r="BI6" s="224"/>
      <c r="BJ6" s="224"/>
      <c r="BK6" s="224"/>
      <c r="BL6" s="224" t="s">
        <v>92</v>
      </c>
      <c r="BM6" s="224"/>
      <c r="BN6" s="224"/>
      <c r="BO6" s="224"/>
      <c r="BP6" s="224" t="s">
        <v>92</v>
      </c>
      <c r="BQ6" s="224"/>
      <c r="BR6" s="224"/>
      <c r="BS6" s="224"/>
      <c r="BT6" s="224" t="s">
        <v>557</v>
      </c>
      <c r="BU6" s="224"/>
      <c r="BV6" s="224"/>
      <c r="BW6" s="224"/>
      <c r="BX6" s="224" t="s">
        <v>557</v>
      </c>
      <c r="BY6" s="224"/>
      <c r="BZ6" s="224"/>
      <c r="CA6" s="224"/>
      <c r="CB6" s="224" t="s">
        <v>557</v>
      </c>
      <c r="CC6" s="224"/>
      <c r="CD6" s="224"/>
      <c r="CE6" s="224"/>
      <c r="CF6" s="224" t="s">
        <v>557</v>
      </c>
      <c r="CG6" s="224"/>
      <c r="CH6" s="224"/>
      <c r="CI6" s="224"/>
      <c r="CJ6" s="224" t="s">
        <v>558</v>
      </c>
      <c r="CK6" s="224"/>
      <c r="CL6" s="224"/>
      <c r="CM6" s="224"/>
      <c r="CN6" s="224" t="s">
        <v>246</v>
      </c>
      <c r="CO6" s="224"/>
      <c r="CP6" s="224"/>
      <c r="CQ6" s="224"/>
      <c r="CR6" s="224" t="s">
        <v>246</v>
      </c>
      <c r="CS6" s="224"/>
      <c r="CT6" s="224"/>
      <c r="CU6" s="224"/>
      <c r="CV6" s="224" t="s">
        <v>246</v>
      </c>
      <c r="CW6" s="224"/>
      <c r="CX6" s="224"/>
      <c r="CY6" s="224"/>
      <c r="CZ6" s="224" t="s">
        <v>60</v>
      </c>
      <c r="DA6" s="224"/>
      <c r="DB6" s="224"/>
      <c r="DC6" s="224"/>
      <c r="DD6" s="224" t="s">
        <v>60</v>
      </c>
      <c r="DE6" s="224"/>
      <c r="DF6" s="224"/>
      <c r="DG6" s="224"/>
      <c r="DH6" s="224" t="s">
        <v>60</v>
      </c>
      <c r="DI6" s="224"/>
      <c r="DJ6" s="224"/>
      <c r="DK6" s="224"/>
      <c r="DL6" s="224" t="s">
        <v>60</v>
      </c>
      <c r="DM6" s="224"/>
      <c r="DN6" s="224"/>
      <c r="DO6" s="224"/>
      <c r="DP6" s="224" t="s">
        <v>60</v>
      </c>
      <c r="DQ6" s="224"/>
      <c r="DR6" s="224"/>
      <c r="DS6" s="224"/>
      <c r="DT6" s="224" t="s">
        <v>60</v>
      </c>
      <c r="DU6" s="224"/>
      <c r="DV6" s="224"/>
      <c r="DW6" s="224"/>
      <c r="DX6" s="224" t="s">
        <v>60</v>
      </c>
      <c r="DY6" s="224"/>
      <c r="DZ6" s="224"/>
      <c r="EA6" s="224"/>
      <c r="EB6" s="224" t="s">
        <v>559</v>
      </c>
      <c r="EC6" s="224"/>
      <c r="ED6" s="224"/>
      <c r="EE6" s="224"/>
      <c r="EF6" s="224" t="s">
        <v>560</v>
      </c>
      <c r="EG6" s="224"/>
      <c r="EH6" s="224"/>
      <c r="EI6" s="224"/>
      <c r="EJ6" s="224" t="s">
        <v>358</v>
      </c>
      <c r="EK6" s="224"/>
      <c r="EL6" s="224"/>
      <c r="EM6" s="224"/>
      <c r="EN6" s="224" t="s">
        <v>561</v>
      </c>
      <c r="EO6" s="224"/>
      <c r="EP6" s="224"/>
      <c r="EQ6" s="224"/>
      <c r="ER6" s="224" t="s">
        <v>561</v>
      </c>
      <c r="ES6" s="224"/>
      <c r="ET6" s="224"/>
      <c r="EU6" s="224"/>
      <c r="EV6" s="224" t="s">
        <v>258</v>
      </c>
      <c r="EW6" s="224"/>
      <c r="EX6" s="224"/>
      <c r="EY6" s="224"/>
      <c r="EZ6" s="224" t="s">
        <v>258</v>
      </c>
      <c r="FA6" s="224"/>
      <c r="FB6" s="224"/>
      <c r="FC6" s="224"/>
      <c r="FD6" s="224" t="s">
        <v>562</v>
      </c>
      <c r="FE6" s="224"/>
      <c r="FF6" s="224"/>
      <c r="FG6" s="224"/>
      <c r="FH6" s="224" t="s">
        <v>563</v>
      </c>
      <c r="FI6" s="224"/>
      <c r="FJ6" s="224"/>
      <c r="FK6" s="224"/>
      <c r="FL6" s="224" t="s">
        <v>563</v>
      </c>
      <c r="FM6" s="224"/>
      <c r="FN6" s="224"/>
      <c r="FO6" s="224"/>
      <c r="FP6" s="224" t="s">
        <v>564</v>
      </c>
      <c r="FQ6" s="224"/>
      <c r="FR6" s="224"/>
      <c r="FS6" s="224"/>
      <c r="FT6" s="224" t="s">
        <v>565</v>
      </c>
      <c r="FU6" s="224"/>
      <c r="FV6" s="224"/>
      <c r="FW6" s="224"/>
      <c r="FX6" s="224" t="s">
        <v>566</v>
      </c>
      <c r="FY6" s="224"/>
      <c r="FZ6" s="224"/>
      <c r="GA6" s="224"/>
      <c r="GB6" s="224" t="s">
        <v>88</v>
      </c>
      <c r="GC6" s="224"/>
      <c r="GD6" s="224"/>
      <c r="GE6" s="224"/>
      <c r="GF6" s="224" t="s">
        <v>88</v>
      </c>
      <c r="GG6" s="224"/>
      <c r="GH6" s="224"/>
      <c r="GI6" s="224"/>
      <c r="GJ6" s="224" t="s">
        <v>88</v>
      </c>
      <c r="GK6" s="224"/>
      <c r="GL6" s="224"/>
      <c r="GM6" s="224"/>
      <c r="GN6" s="224" t="s">
        <v>124</v>
      </c>
      <c r="GO6" s="224"/>
      <c r="GP6" s="224"/>
      <c r="GQ6" s="224"/>
      <c r="GR6" s="224" t="s">
        <v>124</v>
      </c>
      <c r="GS6" s="224"/>
      <c r="GT6" s="224"/>
      <c r="GU6" s="224"/>
      <c r="GV6" s="224" t="s">
        <v>124</v>
      </c>
      <c r="GW6" s="224"/>
      <c r="GX6" s="224"/>
      <c r="GY6" s="224"/>
      <c r="GZ6" s="224" t="s">
        <v>124</v>
      </c>
      <c r="HA6" s="224"/>
      <c r="HB6" s="224"/>
      <c r="HC6" s="224"/>
      <c r="HD6" s="224" t="s">
        <v>124</v>
      </c>
      <c r="HE6" s="224"/>
      <c r="HF6" s="224"/>
      <c r="HG6" s="224"/>
      <c r="HH6" s="224" t="s">
        <v>124</v>
      </c>
      <c r="HI6" s="224"/>
      <c r="HJ6" s="224"/>
      <c r="HK6" s="224"/>
      <c r="HL6" s="224" t="s">
        <v>124</v>
      </c>
      <c r="HM6" s="224"/>
      <c r="HN6" s="224"/>
      <c r="HO6" s="224"/>
      <c r="HP6" s="224" t="s">
        <v>124</v>
      </c>
      <c r="HQ6" s="224"/>
      <c r="HR6" s="224"/>
      <c r="HS6" s="224"/>
      <c r="HT6" s="224" t="s">
        <v>567</v>
      </c>
      <c r="HU6" s="224"/>
      <c r="HV6" s="224"/>
      <c r="HW6" s="224"/>
      <c r="HX6" s="224" t="s">
        <v>567</v>
      </c>
      <c r="HY6" s="224"/>
      <c r="HZ6" s="224"/>
      <c r="IA6" s="224"/>
      <c r="IB6" s="224" t="s">
        <v>568</v>
      </c>
      <c r="IC6" s="224"/>
      <c r="ID6" s="224"/>
      <c r="IE6" s="224"/>
      <c r="IF6" s="224" t="s">
        <v>69</v>
      </c>
      <c r="IG6" s="224"/>
      <c r="IH6" s="224"/>
      <c r="II6" s="224"/>
      <c r="IJ6" s="224" t="s">
        <v>69</v>
      </c>
      <c r="IK6" s="224"/>
      <c r="IL6" s="224"/>
      <c r="IM6" s="224"/>
      <c r="IN6" s="224" t="s">
        <v>69</v>
      </c>
      <c r="IO6" s="224"/>
      <c r="IP6" s="224"/>
      <c r="IQ6" s="224"/>
      <c r="IR6" s="224" t="s">
        <v>76</v>
      </c>
      <c r="IS6" s="224"/>
      <c r="IT6" s="224"/>
      <c r="IU6" s="224"/>
      <c r="IV6" s="224" t="s">
        <v>76</v>
      </c>
      <c r="IW6" s="224"/>
      <c r="IX6" s="224"/>
      <c r="IY6" s="224"/>
      <c r="IZ6" s="224" t="s">
        <v>76</v>
      </c>
      <c r="JA6" s="224"/>
      <c r="JB6" s="224"/>
      <c r="JC6" s="224"/>
      <c r="JD6" s="224" t="s">
        <v>76</v>
      </c>
      <c r="JE6" s="224"/>
      <c r="JF6" s="224"/>
      <c r="JG6" s="224"/>
      <c r="JH6" s="224" t="s">
        <v>76</v>
      </c>
      <c r="JI6" s="224"/>
      <c r="JJ6" s="224"/>
      <c r="JK6" s="224"/>
      <c r="JL6" s="224" t="s">
        <v>76</v>
      </c>
      <c r="JM6" s="224"/>
      <c r="JN6" s="224"/>
      <c r="JO6" s="224"/>
      <c r="JP6" s="224" t="s">
        <v>76</v>
      </c>
      <c r="JQ6" s="224"/>
      <c r="JR6" s="224"/>
      <c r="JS6" s="224"/>
      <c r="JT6" s="224" t="s">
        <v>76</v>
      </c>
      <c r="JU6" s="224"/>
      <c r="JV6" s="224"/>
      <c r="JW6" s="224"/>
      <c r="JX6" s="224" t="s">
        <v>76</v>
      </c>
      <c r="JY6" s="224"/>
      <c r="JZ6" s="224"/>
      <c r="KA6" s="224"/>
      <c r="KB6" s="224" t="s">
        <v>76</v>
      </c>
      <c r="KC6" s="224"/>
      <c r="KD6" s="224"/>
      <c r="KE6" s="224"/>
      <c r="KF6" s="224" t="s">
        <v>76</v>
      </c>
      <c r="KG6" s="224"/>
      <c r="KH6" s="224"/>
      <c r="KI6" s="224"/>
      <c r="KJ6" s="224" t="s">
        <v>76</v>
      </c>
      <c r="KK6" s="224"/>
      <c r="KL6" s="224"/>
      <c r="KM6" s="224"/>
      <c r="KN6" s="224" t="s">
        <v>76</v>
      </c>
      <c r="KO6" s="224"/>
      <c r="KP6" s="224"/>
      <c r="KQ6" s="224"/>
      <c r="KR6" s="224" t="s">
        <v>76</v>
      </c>
      <c r="KS6" s="224"/>
      <c r="KT6" s="224"/>
      <c r="KU6" s="224"/>
      <c r="KV6" s="224" t="s">
        <v>569</v>
      </c>
      <c r="KW6" s="224"/>
      <c r="KX6" s="224"/>
      <c r="KY6" s="224"/>
      <c r="KZ6" s="224" t="s">
        <v>569</v>
      </c>
      <c r="LA6" s="224"/>
      <c r="LB6" s="224"/>
      <c r="LC6" s="224"/>
      <c r="LD6" s="224" t="s">
        <v>570</v>
      </c>
      <c r="LE6" s="224"/>
      <c r="LF6" s="224"/>
      <c r="LG6" s="224"/>
      <c r="LH6" s="224" t="s">
        <v>110</v>
      </c>
      <c r="LI6" s="224"/>
      <c r="LJ6" s="224"/>
      <c r="LK6" s="224"/>
      <c r="LL6" s="224" t="s">
        <v>110</v>
      </c>
      <c r="LM6" s="224"/>
      <c r="LN6" s="224"/>
      <c r="LO6" s="224"/>
      <c r="LP6" s="224" t="s">
        <v>110</v>
      </c>
      <c r="LQ6" s="224"/>
      <c r="LR6" s="224"/>
      <c r="LS6" s="224"/>
      <c r="LT6" s="224" t="s">
        <v>110</v>
      </c>
      <c r="LU6" s="224"/>
      <c r="LV6" s="224"/>
      <c r="LW6" s="224"/>
      <c r="LX6" s="224" t="s">
        <v>110</v>
      </c>
      <c r="LY6" s="224"/>
      <c r="LZ6" s="224"/>
      <c r="MA6" s="224"/>
      <c r="MB6" s="224" t="s">
        <v>110</v>
      </c>
      <c r="MC6" s="224"/>
      <c r="MD6" s="224"/>
      <c r="ME6" s="224"/>
      <c r="MF6" s="224" t="s">
        <v>110</v>
      </c>
      <c r="MG6" s="224"/>
      <c r="MH6" s="224"/>
      <c r="MI6" s="224"/>
      <c r="MJ6" s="224" t="s">
        <v>110</v>
      </c>
      <c r="MK6" s="224"/>
      <c r="ML6" s="224"/>
      <c r="MM6" s="224"/>
      <c r="MN6" s="224" t="s">
        <v>110</v>
      </c>
      <c r="MO6" s="224"/>
      <c r="MP6" s="224"/>
      <c r="MQ6" s="224"/>
      <c r="MR6" s="224" t="s">
        <v>110</v>
      </c>
      <c r="MS6" s="224"/>
      <c r="MT6" s="224"/>
      <c r="MU6" s="224"/>
      <c r="MV6" s="224" t="s">
        <v>110</v>
      </c>
      <c r="MW6" s="224"/>
      <c r="MX6" s="224"/>
      <c r="MY6" s="224"/>
      <c r="MZ6" s="224" t="s">
        <v>110</v>
      </c>
      <c r="NA6" s="224"/>
      <c r="NB6" s="224"/>
      <c r="NC6" s="224"/>
      <c r="ND6" s="224" t="s">
        <v>121</v>
      </c>
      <c r="NE6" s="224"/>
      <c r="NF6" s="224"/>
      <c r="NG6" s="224"/>
      <c r="NH6" s="224" t="s">
        <v>121</v>
      </c>
      <c r="NI6" s="224"/>
      <c r="NJ6" s="224"/>
      <c r="NK6" s="224"/>
      <c r="NL6" s="224" t="s">
        <v>121</v>
      </c>
      <c r="NM6" s="224"/>
      <c r="NN6" s="224"/>
      <c r="NO6" s="224"/>
      <c r="NP6" s="224" t="s">
        <v>121</v>
      </c>
      <c r="NQ6" s="224"/>
      <c r="NR6" s="224"/>
      <c r="NS6" s="224"/>
      <c r="NT6" s="224" t="s">
        <v>129</v>
      </c>
      <c r="NU6" s="224"/>
      <c r="NV6" s="224"/>
      <c r="NW6" s="224"/>
      <c r="NX6" s="224" t="s">
        <v>129</v>
      </c>
      <c r="NY6" s="224"/>
      <c r="NZ6" s="224"/>
      <c r="OA6" s="224"/>
      <c r="OB6" s="224" t="s">
        <v>571</v>
      </c>
      <c r="OC6" s="224"/>
      <c r="OD6" s="224"/>
      <c r="OE6" s="224"/>
      <c r="OF6" s="224" t="s">
        <v>278</v>
      </c>
      <c r="OG6" s="224"/>
      <c r="OH6" s="224"/>
      <c r="OI6" s="224"/>
      <c r="OJ6" s="224" t="s">
        <v>572</v>
      </c>
      <c r="OK6" s="224"/>
      <c r="OL6" s="224"/>
      <c r="OM6" s="224"/>
      <c r="ON6" s="224" t="s">
        <v>319</v>
      </c>
      <c r="OO6" s="224"/>
      <c r="OP6" s="224"/>
      <c r="OQ6" s="224"/>
      <c r="OR6" s="224" t="s">
        <v>573</v>
      </c>
      <c r="OS6" s="224"/>
      <c r="OT6" s="224"/>
      <c r="OU6" s="224"/>
      <c r="OV6" s="224" t="s">
        <v>574</v>
      </c>
      <c r="OW6" s="224"/>
      <c r="OX6" s="224"/>
      <c r="OY6" s="224"/>
      <c r="OZ6" s="224" t="s">
        <v>104</v>
      </c>
      <c r="PA6" s="224"/>
      <c r="PB6" s="224"/>
      <c r="PC6" s="224"/>
      <c r="PD6" s="224" t="s">
        <v>104</v>
      </c>
      <c r="PE6" s="224"/>
      <c r="PF6" s="224"/>
      <c r="PG6" s="224"/>
      <c r="PH6" s="224" t="s">
        <v>559</v>
      </c>
      <c r="PI6" s="224"/>
      <c r="PJ6" s="224"/>
      <c r="PK6" s="224"/>
      <c r="PL6" s="224" t="s">
        <v>575</v>
      </c>
      <c r="PM6" s="224"/>
      <c r="PN6" s="224"/>
      <c r="PO6" s="224"/>
      <c r="PP6" s="224" t="s">
        <v>576</v>
      </c>
      <c r="PQ6" s="224"/>
      <c r="PR6" s="224"/>
      <c r="PS6" s="224"/>
      <c r="PT6" s="224" t="s">
        <v>577</v>
      </c>
      <c r="PU6" s="224"/>
      <c r="PV6" s="224"/>
      <c r="PW6" s="224"/>
      <c r="PX6" s="224" t="s">
        <v>578</v>
      </c>
      <c r="PY6" s="224"/>
      <c r="PZ6" s="224"/>
      <c r="QA6" s="224"/>
      <c r="QB6" s="224" t="s">
        <v>579</v>
      </c>
      <c r="QC6" s="224"/>
      <c r="QD6" s="224"/>
      <c r="QE6" s="224"/>
      <c r="QF6" s="224" t="s">
        <v>580</v>
      </c>
      <c r="QG6" s="224"/>
      <c r="QH6" s="224"/>
      <c r="QI6" s="224"/>
      <c r="QJ6" s="224" t="s">
        <v>581</v>
      </c>
      <c r="QK6" s="224"/>
      <c r="QL6" s="224"/>
      <c r="QM6" s="224"/>
      <c r="QN6" s="224" t="s">
        <v>582</v>
      </c>
      <c r="QO6" s="224"/>
      <c r="QP6" s="224"/>
      <c r="QQ6" s="224"/>
      <c r="QR6" s="224" t="s">
        <v>583</v>
      </c>
      <c r="QS6" s="224"/>
      <c r="QT6" s="224"/>
      <c r="QU6" s="224"/>
      <c r="QV6" s="224" t="s">
        <v>584</v>
      </c>
      <c r="QW6" s="224"/>
      <c r="QX6" s="224"/>
      <c r="QY6" s="224"/>
      <c r="QZ6" s="224" t="s">
        <v>585</v>
      </c>
      <c r="RA6" s="224"/>
      <c r="RB6" s="224"/>
      <c r="RC6" s="224"/>
      <c r="RD6" s="224" t="s">
        <v>586</v>
      </c>
      <c r="RE6" s="224"/>
      <c r="RF6" s="224"/>
      <c r="RG6" s="224"/>
      <c r="RH6" s="224" t="s">
        <v>586</v>
      </c>
      <c r="RI6" s="224"/>
      <c r="RJ6" s="224"/>
      <c r="RK6" s="224"/>
      <c r="RL6" s="224" t="s">
        <v>586</v>
      </c>
      <c r="RM6" s="224"/>
      <c r="RN6" s="224"/>
      <c r="RO6" s="224"/>
      <c r="RP6" s="224" t="s">
        <v>586</v>
      </c>
      <c r="RQ6" s="224"/>
      <c r="RR6" s="224"/>
      <c r="RS6" s="224"/>
      <c r="RT6" s="224" t="s">
        <v>587</v>
      </c>
      <c r="RU6" s="224"/>
      <c r="RV6" s="224"/>
      <c r="RW6" s="224"/>
      <c r="RX6" s="224" t="s">
        <v>588</v>
      </c>
      <c r="RY6" s="224"/>
      <c r="RZ6" s="224"/>
      <c r="SA6" s="224"/>
      <c r="SB6" s="224" t="s">
        <v>589</v>
      </c>
      <c r="SC6" s="224"/>
      <c r="SD6" s="224"/>
      <c r="SE6" s="224"/>
      <c r="SF6" s="224" t="s">
        <v>590</v>
      </c>
      <c r="SG6" s="224"/>
      <c r="SH6" s="224"/>
      <c r="SI6" s="224"/>
      <c r="SJ6" s="224" t="s">
        <v>210</v>
      </c>
      <c r="SK6" s="224"/>
      <c r="SL6" s="224"/>
      <c r="SM6" s="224"/>
      <c r="SN6" s="224" t="s">
        <v>591</v>
      </c>
      <c r="SO6" s="224"/>
      <c r="SP6" s="224"/>
      <c r="SQ6" s="224"/>
      <c r="SR6" s="224" t="s">
        <v>591</v>
      </c>
      <c r="SS6" s="224"/>
      <c r="ST6" s="224"/>
      <c r="SU6" s="224"/>
      <c r="SV6" s="224" t="s">
        <v>591</v>
      </c>
      <c r="SW6" s="224"/>
      <c r="SX6" s="224"/>
      <c r="SY6" s="224"/>
      <c r="SZ6" s="224" t="s">
        <v>591</v>
      </c>
      <c r="TA6" s="224"/>
      <c r="TB6" s="224"/>
      <c r="TC6" s="224"/>
      <c r="TD6" s="224" t="s">
        <v>592</v>
      </c>
      <c r="TE6" s="224"/>
      <c r="TF6" s="224"/>
      <c r="TG6" s="224"/>
      <c r="TH6" s="224" t="s">
        <v>593</v>
      </c>
      <c r="TI6" s="224"/>
      <c r="TJ6" s="224"/>
      <c r="TK6" s="224"/>
      <c r="TL6" s="224" t="s">
        <v>593</v>
      </c>
      <c r="TM6" s="224"/>
      <c r="TN6" s="224"/>
      <c r="TO6" s="224"/>
      <c r="TP6" s="224" t="s">
        <v>76</v>
      </c>
      <c r="TQ6" s="224"/>
      <c r="TR6" s="224"/>
      <c r="TS6" s="224"/>
      <c r="TT6" s="224" t="s">
        <v>76</v>
      </c>
      <c r="TU6" s="224"/>
      <c r="TV6" s="224"/>
      <c r="TW6" s="224"/>
      <c r="TX6" s="224" t="s">
        <v>76</v>
      </c>
      <c r="TY6" s="224"/>
      <c r="TZ6" s="224"/>
      <c r="UA6" s="224"/>
      <c r="UB6" s="224" t="s">
        <v>76</v>
      </c>
      <c r="UC6" s="224"/>
      <c r="UD6" s="224"/>
      <c r="UE6" s="224"/>
      <c r="UF6" s="224" t="s">
        <v>76</v>
      </c>
      <c r="UG6" s="224"/>
      <c r="UH6" s="224"/>
      <c r="UI6" s="224"/>
      <c r="UJ6" s="224" t="s">
        <v>594</v>
      </c>
      <c r="UK6" s="224"/>
      <c r="UL6" s="224"/>
      <c r="UM6" s="224"/>
      <c r="UN6" s="224" t="s">
        <v>594</v>
      </c>
      <c r="UO6" s="224"/>
      <c r="UP6" s="224"/>
      <c r="UQ6" s="224"/>
      <c r="UR6" s="224" t="s">
        <v>595</v>
      </c>
      <c r="US6" s="224"/>
      <c r="UT6" s="224"/>
      <c r="UU6" s="224"/>
      <c r="UV6" s="224" t="s">
        <v>595</v>
      </c>
      <c r="UW6" s="224"/>
      <c r="UX6" s="224"/>
      <c r="UY6" s="224"/>
      <c r="UZ6" s="224" t="s">
        <v>595</v>
      </c>
      <c r="VA6" s="224"/>
      <c r="VB6" s="224"/>
      <c r="VC6" s="224"/>
      <c r="VD6" s="224" t="s">
        <v>595</v>
      </c>
      <c r="VE6" s="224"/>
      <c r="VF6" s="224"/>
      <c r="VG6" s="224"/>
      <c r="VH6" s="224" t="s">
        <v>40</v>
      </c>
      <c r="VI6" s="224"/>
      <c r="VJ6" s="224"/>
      <c r="VK6" s="224"/>
      <c r="VL6" s="224" t="s">
        <v>596</v>
      </c>
      <c r="VM6" s="224"/>
      <c r="VN6" s="224"/>
      <c r="VO6" s="224"/>
      <c r="VP6" s="224" t="s">
        <v>597</v>
      </c>
      <c r="VQ6" s="224"/>
      <c r="VR6" s="224"/>
      <c r="VS6" s="224"/>
      <c r="VT6" s="224" t="s">
        <v>110</v>
      </c>
      <c r="VU6" s="224"/>
      <c r="VV6" s="224"/>
      <c r="VW6" s="224"/>
      <c r="VX6" s="224" t="s">
        <v>110</v>
      </c>
      <c r="VY6" s="224"/>
      <c r="VZ6" s="224"/>
      <c r="WA6" s="224"/>
      <c r="WB6" s="224" t="s">
        <v>110</v>
      </c>
      <c r="WC6" s="224"/>
      <c r="WD6" s="224"/>
      <c r="WE6" s="224"/>
      <c r="WF6" s="224" t="s">
        <v>110</v>
      </c>
      <c r="WG6" s="224"/>
      <c r="WH6" s="224"/>
      <c r="WI6" s="224"/>
      <c r="WJ6" s="224" t="s">
        <v>110</v>
      </c>
      <c r="WK6" s="224"/>
      <c r="WL6" s="224"/>
      <c r="WM6" s="224"/>
      <c r="WN6" s="224" t="s">
        <v>598</v>
      </c>
      <c r="WO6" s="224"/>
      <c r="WP6" s="224"/>
      <c r="WQ6" s="224"/>
      <c r="WR6" s="224" t="s">
        <v>599</v>
      </c>
      <c r="WS6" s="224"/>
      <c r="WT6" s="224"/>
      <c r="WU6" s="224"/>
      <c r="WV6" s="224" t="s">
        <v>599</v>
      </c>
      <c r="WW6" s="224"/>
      <c r="WX6" s="224"/>
      <c r="WY6" s="224"/>
      <c r="WZ6" s="224" t="s">
        <v>600</v>
      </c>
      <c r="XA6" s="224"/>
      <c r="XB6" s="224"/>
      <c r="XC6" s="224"/>
      <c r="XD6" s="224" t="s">
        <v>601</v>
      </c>
      <c r="XE6" s="224"/>
      <c r="XF6" s="224"/>
      <c r="XG6" s="224"/>
      <c r="XH6" s="224" t="s">
        <v>601</v>
      </c>
      <c r="XI6" s="224"/>
      <c r="XJ6" s="224"/>
      <c r="XK6" s="224"/>
      <c r="XL6" s="224" t="s">
        <v>602</v>
      </c>
      <c r="XM6" s="224"/>
      <c r="XN6" s="224"/>
      <c r="XO6" s="224"/>
      <c r="XP6" s="224" t="s">
        <v>150</v>
      </c>
      <c r="XQ6" s="224"/>
      <c r="XR6" s="224"/>
      <c r="XS6" s="224"/>
      <c r="XT6" s="224" t="s">
        <v>14</v>
      </c>
      <c r="XU6" s="224"/>
      <c r="XV6" s="224"/>
      <c r="XW6" s="224"/>
      <c r="XX6" s="224" t="s">
        <v>603</v>
      </c>
      <c r="XY6" s="224"/>
      <c r="XZ6" s="224"/>
      <c r="YA6" s="224"/>
      <c r="YB6" s="224" t="s">
        <v>603</v>
      </c>
      <c r="YC6" s="224"/>
      <c r="YD6" s="224"/>
      <c r="YE6" s="224"/>
    </row>
    <row r="7" spans="1:655" ht="40.049999999999997" customHeight="1" x14ac:dyDescent="0.3">
      <c r="A7" s="1"/>
      <c r="B7" s="195"/>
      <c r="C7" s="195"/>
      <c r="D7" s="232" t="s">
        <v>610</v>
      </c>
      <c r="E7" s="195"/>
      <c r="F7" s="195"/>
      <c r="G7" s="195"/>
      <c r="H7" s="232" t="s">
        <v>611</v>
      </c>
      <c r="I7" s="195"/>
      <c r="J7" s="195"/>
      <c r="K7" s="195"/>
      <c r="L7" s="232" t="s">
        <v>612</v>
      </c>
      <c r="M7" s="195"/>
      <c r="N7" s="195"/>
      <c r="O7" s="195"/>
      <c r="P7" s="232" t="s">
        <v>613</v>
      </c>
      <c r="Q7" s="195"/>
      <c r="R7" s="195"/>
      <c r="S7" s="195"/>
      <c r="T7" s="232" t="s">
        <v>614</v>
      </c>
      <c r="U7" s="195"/>
      <c r="V7" s="195"/>
      <c r="W7" s="195"/>
      <c r="X7" s="232" t="s">
        <v>615</v>
      </c>
      <c r="Y7" s="195"/>
      <c r="Z7" s="195"/>
      <c r="AA7" s="195"/>
      <c r="AB7" s="232" t="s">
        <v>616</v>
      </c>
      <c r="AC7" s="195"/>
      <c r="AD7" s="195"/>
      <c r="AE7" s="195"/>
      <c r="AF7" s="232" t="s">
        <v>617</v>
      </c>
      <c r="AG7" s="195"/>
      <c r="AH7" s="195"/>
      <c r="AI7" s="195"/>
      <c r="AJ7" s="232" t="s">
        <v>618</v>
      </c>
      <c r="AK7" s="195"/>
      <c r="AL7" s="195"/>
      <c r="AM7" s="195"/>
      <c r="AN7" s="232" t="s">
        <v>619</v>
      </c>
      <c r="AO7" s="195"/>
      <c r="AP7" s="195"/>
      <c r="AQ7" s="195"/>
      <c r="AR7" s="232" t="s">
        <v>620</v>
      </c>
      <c r="AS7" s="195"/>
      <c r="AT7" s="195"/>
      <c r="AU7" s="195"/>
      <c r="AV7" s="232" t="s">
        <v>621</v>
      </c>
      <c r="AW7" s="195"/>
      <c r="AX7" s="195"/>
      <c r="AY7" s="195"/>
      <c r="AZ7" s="232" t="s">
        <v>622</v>
      </c>
      <c r="BA7" s="195"/>
      <c r="BB7" s="195"/>
      <c r="BC7" s="195"/>
      <c r="BD7" s="232" t="s">
        <v>623</v>
      </c>
      <c r="BE7" s="195"/>
      <c r="BF7" s="195"/>
      <c r="BG7" s="195"/>
      <c r="BH7" s="232" t="s">
        <v>624</v>
      </c>
      <c r="BI7" s="195"/>
      <c r="BJ7" s="195"/>
      <c r="BK7" s="195"/>
      <c r="BL7" s="232" t="s">
        <v>339</v>
      </c>
      <c r="BM7" s="195"/>
      <c r="BN7" s="195"/>
      <c r="BO7" s="195"/>
      <c r="BP7" s="232" t="s">
        <v>625</v>
      </c>
      <c r="BQ7" s="195"/>
      <c r="BR7" s="195"/>
      <c r="BS7" s="195"/>
      <c r="BT7" s="232" t="s">
        <v>626</v>
      </c>
      <c r="BU7" s="195"/>
      <c r="BV7" s="195"/>
      <c r="BW7" s="195"/>
      <c r="BX7" s="232" t="s">
        <v>627</v>
      </c>
      <c r="BY7" s="195"/>
      <c r="BZ7" s="195"/>
      <c r="CA7" s="195"/>
      <c r="CB7" s="232" t="s">
        <v>628</v>
      </c>
      <c r="CC7" s="195"/>
      <c r="CD7" s="195"/>
      <c r="CE7" s="195"/>
      <c r="CF7" s="232" t="s">
        <v>629</v>
      </c>
      <c r="CG7" s="195"/>
      <c r="CH7" s="195"/>
      <c r="CI7" s="195"/>
      <c r="CJ7" s="232" t="s">
        <v>630</v>
      </c>
      <c r="CK7" s="195"/>
      <c r="CL7" s="195"/>
      <c r="CM7" s="195"/>
      <c r="CN7" s="232" t="s">
        <v>631</v>
      </c>
      <c r="CO7" s="195"/>
      <c r="CP7" s="195"/>
      <c r="CQ7" s="195"/>
      <c r="CR7" s="232" t="s">
        <v>632</v>
      </c>
      <c r="CS7" s="195"/>
      <c r="CT7" s="195"/>
      <c r="CU7" s="195"/>
      <c r="CV7" s="232" t="s">
        <v>247</v>
      </c>
      <c r="CW7" s="195"/>
      <c r="CX7" s="195"/>
      <c r="CY7" s="195"/>
      <c r="CZ7" s="232" t="s">
        <v>633</v>
      </c>
      <c r="DA7" s="195"/>
      <c r="DB7" s="195"/>
      <c r="DC7" s="195"/>
      <c r="DD7" s="232" t="s">
        <v>634</v>
      </c>
      <c r="DE7" s="195"/>
      <c r="DF7" s="195"/>
      <c r="DG7" s="195"/>
      <c r="DH7" s="232" t="s">
        <v>635</v>
      </c>
      <c r="DI7" s="195"/>
      <c r="DJ7" s="195"/>
      <c r="DK7" s="195"/>
      <c r="DL7" s="232" t="s">
        <v>241</v>
      </c>
      <c r="DM7" s="195"/>
      <c r="DN7" s="195"/>
      <c r="DO7" s="195"/>
      <c r="DP7" s="232" t="s">
        <v>636</v>
      </c>
      <c r="DQ7" s="195"/>
      <c r="DR7" s="195"/>
      <c r="DS7" s="195"/>
      <c r="DT7" s="232" t="s">
        <v>637</v>
      </c>
      <c r="DU7" s="195"/>
      <c r="DV7" s="195"/>
      <c r="DW7" s="195"/>
      <c r="DX7" s="232" t="s">
        <v>638</v>
      </c>
      <c r="DY7" s="195"/>
      <c r="DZ7" s="195"/>
      <c r="EA7" s="195"/>
      <c r="EB7" s="232" t="s">
        <v>639</v>
      </c>
      <c r="EC7" s="195"/>
      <c r="ED7" s="195"/>
      <c r="EE7" s="195"/>
      <c r="EF7" s="232" t="s">
        <v>640</v>
      </c>
      <c r="EG7" s="195"/>
      <c r="EH7" s="195"/>
      <c r="EI7" s="195"/>
      <c r="EJ7" s="232" t="s">
        <v>359</v>
      </c>
      <c r="EK7" s="195"/>
      <c r="EL7" s="195"/>
      <c r="EM7" s="195"/>
      <c r="EN7" s="232" t="s">
        <v>641</v>
      </c>
      <c r="EO7" s="195"/>
      <c r="EP7" s="195"/>
      <c r="EQ7" s="195"/>
      <c r="ER7" s="232" t="s">
        <v>642</v>
      </c>
      <c r="ES7" s="195"/>
      <c r="ET7" s="195"/>
      <c r="EU7" s="195"/>
      <c r="EV7" s="232" t="s">
        <v>643</v>
      </c>
      <c r="EW7" s="195"/>
      <c r="EX7" s="195"/>
      <c r="EY7" s="195"/>
      <c r="EZ7" s="232" t="s">
        <v>644</v>
      </c>
      <c r="FA7" s="195"/>
      <c r="FB7" s="195"/>
      <c r="FC7" s="195"/>
      <c r="FD7" s="232" t="s">
        <v>562</v>
      </c>
      <c r="FE7" s="195"/>
      <c r="FF7" s="195"/>
      <c r="FG7" s="195"/>
      <c r="FH7" s="232" t="s">
        <v>645</v>
      </c>
      <c r="FI7" s="195"/>
      <c r="FJ7" s="195"/>
      <c r="FK7" s="195"/>
      <c r="FL7" s="232" t="s">
        <v>646</v>
      </c>
      <c r="FM7" s="195"/>
      <c r="FN7" s="195"/>
      <c r="FO7" s="195"/>
      <c r="FP7" s="232" t="s">
        <v>647</v>
      </c>
      <c r="FQ7" s="195"/>
      <c r="FR7" s="195"/>
      <c r="FS7" s="195"/>
      <c r="FT7" s="232" t="s">
        <v>648</v>
      </c>
      <c r="FU7" s="195"/>
      <c r="FV7" s="195"/>
      <c r="FW7" s="195"/>
      <c r="FX7" s="232" t="s">
        <v>649</v>
      </c>
      <c r="FY7" s="195"/>
      <c r="FZ7" s="195"/>
      <c r="GA7" s="195"/>
      <c r="GB7" s="232" t="s">
        <v>650</v>
      </c>
      <c r="GC7" s="195"/>
      <c r="GD7" s="195"/>
      <c r="GE7" s="195"/>
      <c r="GF7" s="232" t="s">
        <v>651</v>
      </c>
      <c r="GG7" s="195"/>
      <c r="GH7" s="195"/>
      <c r="GI7" s="195"/>
      <c r="GJ7" s="232" t="s">
        <v>652</v>
      </c>
      <c r="GK7" s="195"/>
      <c r="GL7" s="195"/>
      <c r="GM7" s="195"/>
      <c r="GN7" s="232" t="s">
        <v>483</v>
      </c>
      <c r="GO7" s="195"/>
      <c r="GP7" s="195"/>
      <c r="GQ7" s="195"/>
      <c r="GR7" s="232" t="s">
        <v>653</v>
      </c>
      <c r="GS7" s="195"/>
      <c r="GT7" s="195"/>
      <c r="GU7" s="195"/>
      <c r="GV7" s="232" t="s">
        <v>654</v>
      </c>
      <c r="GW7" s="195"/>
      <c r="GX7" s="195"/>
      <c r="GY7" s="195"/>
      <c r="GZ7" s="232" t="s">
        <v>475</v>
      </c>
      <c r="HA7" s="195"/>
      <c r="HB7" s="195"/>
      <c r="HC7" s="195"/>
      <c r="HD7" s="232" t="s">
        <v>655</v>
      </c>
      <c r="HE7" s="195"/>
      <c r="HF7" s="195"/>
      <c r="HG7" s="195"/>
      <c r="HH7" s="232" t="s">
        <v>656</v>
      </c>
      <c r="HI7" s="195"/>
      <c r="HJ7" s="195"/>
      <c r="HK7" s="195"/>
      <c r="HL7" s="232" t="s">
        <v>657</v>
      </c>
      <c r="HM7" s="195"/>
      <c r="HN7" s="195"/>
      <c r="HO7" s="195"/>
      <c r="HP7" s="232" t="s">
        <v>473</v>
      </c>
      <c r="HQ7" s="195"/>
      <c r="HR7" s="195"/>
      <c r="HS7" s="195"/>
      <c r="HT7" s="232" t="s">
        <v>658</v>
      </c>
      <c r="HU7" s="195"/>
      <c r="HV7" s="195"/>
      <c r="HW7" s="195"/>
      <c r="HX7" s="232" t="s">
        <v>659</v>
      </c>
      <c r="HY7" s="195"/>
      <c r="HZ7" s="195"/>
      <c r="IA7" s="195"/>
      <c r="IB7" s="232" t="s">
        <v>660</v>
      </c>
      <c r="IC7" s="195"/>
      <c r="ID7" s="195"/>
      <c r="IE7" s="195"/>
      <c r="IF7" s="232" t="s">
        <v>661</v>
      </c>
      <c r="IG7" s="195"/>
      <c r="IH7" s="195"/>
      <c r="II7" s="195"/>
      <c r="IJ7" s="232" t="s">
        <v>662</v>
      </c>
      <c r="IK7" s="195"/>
      <c r="IL7" s="195"/>
      <c r="IM7" s="195"/>
      <c r="IN7" s="232" t="s">
        <v>663</v>
      </c>
      <c r="IO7" s="195"/>
      <c r="IP7" s="195"/>
      <c r="IQ7" s="195"/>
      <c r="IR7" s="232" t="s">
        <v>664</v>
      </c>
      <c r="IS7" s="195"/>
      <c r="IT7" s="195"/>
      <c r="IU7" s="195"/>
      <c r="IV7" s="232" t="s">
        <v>665</v>
      </c>
      <c r="IW7" s="195"/>
      <c r="IX7" s="195"/>
      <c r="IY7" s="195"/>
      <c r="IZ7" s="232" t="s">
        <v>666</v>
      </c>
      <c r="JA7" s="195"/>
      <c r="JB7" s="195"/>
      <c r="JC7" s="195"/>
      <c r="JD7" s="232" t="s">
        <v>313</v>
      </c>
      <c r="JE7" s="195"/>
      <c r="JF7" s="195"/>
      <c r="JG7" s="195"/>
      <c r="JH7" s="232" t="s">
        <v>667</v>
      </c>
      <c r="JI7" s="195"/>
      <c r="JJ7" s="195"/>
      <c r="JK7" s="195"/>
      <c r="JL7" s="232" t="s">
        <v>668</v>
      </c>
      <c r="JM7" s="195"/>
      <c r="JN7" s="195"/>
      <c r="JO7" s="195"/>
      <c r="JP7" s="232" t="s">
        <v>669</v>
      </c>
      <c r="JQ7" s="195"/>
      <c r="JR7" s="195"/>
      <c r="JS7" s="195"/>
      <c r="JT7" s="232" t="s">
        <v>670</v>
      </c>
      <c r="JU7" s="195"/>
      <c r="JV7" s="195"/>
      <c r="JW7" s="195"/>
      <c r="JX7" s="232" t="s">
        <v>671</v>
      </c>
      <c r="JY7" s="195"/>
      <c r="JZ7" s="195"/>
      <c r="KA7" s="195"/>
      <c r="KB7" s="232" t="s">
        <v>672</v>
      </c>
      <c r="KC7" s="195"/>
      <c r="KD7" s="195"/>
      <c r="KE7" s="195"/>
      <c r="KF7" s="232" t="s">
        <v>673</v>
      </c>
      <c r="KG7" s="195"/>
      <c r="KH7" s="195"/>
      <c r="KI7" s="195"/>
      <c r="KJ7" s="232" t="s">
        <v>674</v>
      </c>
      <c r="KK7" s="195"/>
      <c r="KL7" s="195"/>
      <c r="KM7" s="195"/>
      <c r="KN7" s="232" t="s">
        <v>675</v>
      </c>
      <c r="KO7" s="195"/>
      <c r="KP7" s="195"/>
      <c r="KQ7" s="195"/>
      <c r="KR7" s="232" t="s">
        <v>676</v>
      </c>
      <c r="KS7" s="195"/>
      <c r="KT7" s="195"/>
      <c r="KU7" s="195"/>
      <c r="KV7" s="232" t="s">
        <v>677</v>
      </c>
      <c r="KW7" s="195"/>
      <c r="KX7" s="195"/>
      <c r="KY7" s="195"/>
      <c r="KZ7" s="232" t="s">
        <v>678</v>
      </c>
      <c r="LA7" s="195"/>
      <c r="LB7" s="195"/>
      <c r="LC7" s="195"/>
      <c r="LD7" s="232" t="s">
        <v>679</v>
      </c>
      <c r="LE7" s="195"/>
      <c r="LF7" s="195"/>
      <c r="LG7" s="195"/>
      <c r="LH7" s="232" t="s">
        <v>373</v>
      </c>
      <c r="LI7" s="195"/>
      <c r="LJ7" s="195"/>
      <c r="LK7" s="195"/>
      <c r="LL7" s="232" t="s">
        <v>680</v>
      </c>
      <c r="LM7" s="195"/>
      <c r="LN7" s="195"/>
      <c r="LO7" s="195"/>
      <c r="LP7" s="232" t="s">
        <v>379</v>
      </c>
      <c r="LQ7" s="195"/>
      <c r="LR7" s="195"/>
      <c r="LS7" s="195"/>
      <c r="LT7" s="232" t="s">
        <v>681</v>
      </c>
      <c r="LU7" s="195"/>
      <c r="LV7" s="195"/>
      <c r="LW7" s="195"/>
      <c r="LX7" s="232" t="s">
        <v>682</v>
      </c>
      <c r="LY7" s="195"/>
      <c r="LZ7" s="195"/>
      <c r="MA7" s="195"/>
      <c r="MB7" s="232" t="s">
        <v>683</v>
      </c>
      <c r="MC7" s="195"/>
      <c r="MD7" s="195"/>
      <c r="ME7" s="195"/>
      <c r="MF7" s="232" t="s">
        <v>684</v>
      </c>
      <c r="MG7" s="195"/>
      <c r="MH7" s="195"/>
      <c r="MI7" s="195"/>
      <c r="MJ7" s="232" t="s">
        <v>685</v>
      </c>
      <c r="MK7" s="195"/>
      <c r="ML7" s="195"/>
      <c r="MM7" s="195"/>
      <c r="MN7" s="232" t="s">
        <v>686</v>
      </c>
      <c r="MO7" s="195"/>
      <c r="MP7" s="195"/>
      <c r="MQ7" s="195"/>
      <c r="MR7" s="232" t="s">
        <v>687</v>
      </c>
      <c r="MS7" s="195"/>
      <c r="MT7" s="195"/>
      <c r="MU7" s="195"/>
      <c r="MV7" s="232" t="s">
        <v>688</v>
      </c>
      <c r="MW7" s="195"/>
      <c r="MX7" s="195"/>
      <c r="MY7" s="195"/>
      <c r="MZ7" s="232" t="s">
        <v>689</v>
      </c>
      <c r="NA7" s="195"/>
      <c r="NB7" s="195"/>
      <c r="NC7" s="195"/>
      <c r="ND7" s="232" t="s">
        <v>690</v>
      </c>
      <c r="NE7" s="195"/>
      <c r="NF7" s="195"/>
      <c r="NG7" s="195"/>
      <c r="NH7" s="232" t="s">
        <v>691</v>
      </c>
      <c r="NI7" s="195"/>
      <c r="NJ7" s="195"/>
      <c r="NK7" s="195"/>
      <c r="NL7" s="232" t="s">
        <v>692</v>
      </c>
      <c r="NM7" s="195"/>
      <c r="NN7" s="195"/>
      <c r="NO7" s="195"/>
      <c r="NP7" s="232" t="s">
        <v>693</v>
      </c>
      <c r="NQ7" s="195"/>
      <c r="NR7" s="195"/>
      <c r="NS7" s="195"/>
      <c r="NT7" s="232" t="s">
        <v>694</v>
      </c>
      <c r="NU7" s="195"/>
      <c r="NV7" s="195"/>
      <c r="NW7" s="195"/>
      <c r="NX7" s="232" t="s">
        <v>695</v>
      </c>
      <c r="NY7" s="195"/>
      <c r="NZ7" s="195"/>
      <c r="OA7" s="195"/>
      <c r="OB7" s="232" t="s">
        <v>696</v>
      </c>
      <c r="OC7" s="195"/>
      <c r="OD7" s="195"/>
      <c r="OE7" s="195"/>
      <c r="OF7" s="232" t="s">
        <v>296</v>
      </c>
      <c r="OG7" s="195"/>
      <c r="OH7" s="195"/>
      <c r="OI7" s="195"/>
      <c r="OJ7" s="232" t="s">
        <v>697</v>
      </c>
      <c r="OK7" s="195"/>
      <c r="OL7" s="195"/>
      <c r="OM7" s="195"/>
      <c r="ON7" s="232" t="s">
        <v>698</v>
      </c>
      <c r="OO7" s="195"/>
      <c r="OP7" s="195"/>
      <c r="OQ7" s="195"/>
      <c r="OR7" s="232" t="s">
        <v>699</v>
      </c>
      <c r="OS7" s="195"/>
      <c r="OT7" s="195"/>
      <c r="OU7" s="195"/>
      <c r="OV7" s="232" t="s">
        <v>700</v>
      </c>
      <c r="OW7" s="195"/>
      <c r="OX7" s="195"/>
      <c r="OY7" s="195"/>
      <c r="OZ7" s="232" t="s">
        <v>701</v>
      </c>
      <c r="PA7" s="195"/>
      <c r="PB7" s="195"/>
      <c r="PC7" s="195"/>
      <c r="PD7" s="232" t="s">
        <v>702</v>
      </c>
      <c r="PE7" s="195"/>
      <c r="PF7" s="195"/>
      <c r="PG7" s="195"/>
      <c r="PH7" s="232" t="s">
        <v>703</v>
      </c>
      <c r="PI7" s="195"/>
      <c r="PJ7" s="195"/>
      <c r="PK7" s="195"/>
      <c r="PL7" s="232" t="s">
        <v>704</v>
      </c>
      <c r="PM7" s="195"/>
      <c r="PN7" s="195"/>
      <c r="PO7" s="195"/>
      <c r="PP7" s="232" t="s">
        <v>705</v>
      </c>
      <c r="PQ7" s="195"/>
      <c r="PR7" s="195"/>
      <c r="PS7" s="195"/>
      <c r="PT7" s="232" t="s">
        <v>706</v>
      </c>
      <c r="PU7" s="195"/>
      <c r="PV7" s="195"/>
      <c r="PW7" s="195"/>
      <c r="PX7" s="232" t="s">
        <v>707</v>
      </c>
      <c r="PY7" s="195"/>
      <c r="PZ7" s="195"/>
      <c r="QA7" s="195"/>
      <c r="QB7" s="232" t="s">
        <v>708</v>
      </c>
      <c r="QC7" s="195"/>
      <c r="QD7" s="195"/>
      <c r="QE7" s="195"/>
      <c r="QF7" s="232" t="s">
        <v>709</v>
      </c>
      <c r="QG7" s="195"/>
      <c r="QH7" s="195"/>
      <c r="QI7" s="195"/>
      <c r="QJ7" s="232" t="s">
        <v>710</v>
      </c>
      <c r="QK7" s="195"/>
      <c r="QL7" s="195"/>
      <c r="QM7" s="195"/>
      <c r="QN7" s="232" t="s">
        <v>711</v>
      </c>
      <c r="QO7" s="195"/>
      <c r="QP7" s="195"/>
      <c r="QQ7" s="195"/>
      <c r="QR7" s="232" t="s">
        <v>712</v>
      </c>
      <c r="QS7" s="195"/>
      <c r="QT7" s="195"/>
      <c r="QU7" s="195"/>
      <c r="QV7" s="232" t="s">
        <v>713</v>
      </c>
      <c r="QW7" s="195"/>
      <c r="QX7" s="195"/>
      <c r="QY7" s="195"/>
      <c r="QZ7" s="232" t="s">
        <v>714</v>
      </c>
      <c r="RA7" s="195"/>
      <c r="RB7" s="195"/>
      <c r="RC7" s="195"/>
      <c r="RD7" s="232" t="s">
        <v>400</v>
      </c>
      <c r="RE7" s="195"/>
      <c r="RF7" s="195"/>
      <c r="RG7" s="195"/>
      <c r="RH7" s="232" t="s">
        <v>715</v>
      </c>
      <c r="RI7" s="195"/>
      <c r="RJ7" s="195"/>
      <c r="RK7" s="195"/>
      <c r="RL7" s="232" t="s">
        <v>716</v>
      </c>
      <c r="RM7" s="195"/>
      <c r="RN7" s="195"/>
      <c r="RO7" s="195"/>
      <c r="RP7" s="232" t="s">
        <v>717</v>
      </c>
      <c r="RQ7" s="195"/>
      <c r="RR7" s="195"/>
      <c r="RS7" s="195"/>
      <c r="RT7" s="232" t="s">
        <v>718</v>
      </c>
      <c r="RU7" s="195"/>
      <c r="RV7" s="195"/>
      <c r="RW7" s="195"/>
      <c r="RX7" s="232" t="s">
        <v>719</v>
      </c>
      <c r="RY7" s="195"/>
      <c r="RZ7" s="195"/>
      <c r="SA7" s="195"/>
      <c r="SB7" s="232" t="s">
        <v>720</v>
      </c>
      <c r="SC7" s="195"/>
      <c r="SD7" s="195"/>
      <c r="SE7" s="195"/>
      <c r="SF7" s="232" t="s">
        <v>721</v>
      </c>
      <c r="SG7" s="195"/>
      <c r="SH7" s="195"/>
      <c r="SI7" s="195"/>
      <c r="SJ7" s="232" t="s">
        <v>211</v>
      </c>
      <c r="SK7" s="195"/>
      <c r="SL7" s="195"/>
      <c r="SM7" s="195"/>
      <c r="SN7" s="232" t="s">
        <v>722</v>
      </c>
      <c r="SO7" s="195"/>
      <c r="SP7" s="195"/>
      <c r="SQ7" s="195"/>
      <c r="SR7" s="232" t="s">
        <v>723</v>
      </c>
      <c r="SS7" s="195"/>
      <c r="ST7" s="195"/>
      <c r="SU7" s="195"/>
      <c r="SV7" s="232" t="s">
        <v>724</v>
      </c>
      <c r="SW7" s="195"/>
      <c r="SX7" s="195"/>
      <c r="SY7" s="195"/>
      <c r="SZ7" s="232" t="s">
        <v>725</v>
      </c>
      <c r="TA7" s="195"/>
      <c r="TB7" s="195"/>
      <c r="TC7" s="195"/>
      <c r="TD7" s="232" t="s">
        <v>255</v>
      </c>
      <c r="TE7" s="195"/>
      <c r="TF7" s="195"/>
      <c r="TG7" s="195"/>
      <c r="TH7" s="232" t="s">
        <v>726</v>
      </c>
      <c r="TI7" s="195"/>
      <c r="TJ7" s="195"/>
      <c r="TK7" s="195"/>
      <c r="TL7" s="232" t="s">
        <v>727</v>
      </c>
      <c r="TM7" s="195"/>
      <c r="TN7" s="195"/>
      <c r="TO7" s="195"/>
      <c r="TP7" s="232" t="s">
        <v>306</v>
      </c>
      <c r="TQ7" s="195"/>
      <c r="TR7" s="195"/>
      <c r="TS7" s="195"/>
      <c r="TT7" s="232" t="s">
        <v>728</v>
      </c>
      <c r="TU7" s="195"/>
      <c r="TV7" s="195"/>
      <c r="TW7" s="195"/>
      <c r="TX7" s="232" t="s">
        <v>729</v>
      </c>
      <c r="TY7" s="195"/>
      <c r="TZ7" s="195"/>
      <c r="UA7" s="195"/>
      <c r="UB7" s="232" t="s">
        <v>730</v>
      </c>
      <c r="UC7" s="195"/>
      <c r="UD7" s="195"/>
      <c r="UE7" s="195"/>
      <c r="UF7" s="232" t="s">
        <v>731</v>
      </c>
      <c r="UG7" s="195"/>
      <c r="UH7" s="195"/>
      <c r="UI7" s="195"/>
      <c r="UJ7" s="232" t="s">
        <v>732</v>
      </c>
      <c r="UK7" s="195"/>
      <c r="UL7" s="195"/>
      <c r="UM7" s="195"/>
      <c r="UN7" s="232" t="s">
        <v>733</v>
      </c>
      <c r="UO7" s="195"/>
      <c r="UP7" s="195"/>
      <c r="UQ7" s="195"/>
      <c r="UR7" s="232" t="s">
        <v>734</v>
      </c>
      <c r="US7" s="195"/>
      <c r="UT7" s="195"/>
      <c r="UU7" s="195"/>
      <c r="UV7" s="232" t="s">
        <v>735</v>
      </c>
      <c r="UW7" s="195"/>
      <c r="UX7" s="195"/>
      <c r="UY7" s="195"/>
      <c r="UZ7" s="232" t="s">
        <v>736</v>
      </c>
      <c r="VA7" s="195"/>
      <c r="VB7" s="195"/>
      <c r="VC7" s="195"/>
      <c r="VD7" s="232" t="s">
        <v>737</v>
      </c>
      <c r="VE7" s="195"/>
      <c r="VF7" s="195"/>
      <c r="VG7" s="195"/>
      <c r="VH7" s="232" t="s">
        <v>738</v>
      </c>
      <c r="VI7" s="195"/>
      <c r="VJ7" s="195"/>
      <c r="VK7" s="195"/>
      <c r="VL7" s="232" t="s">
        <v>739</v>
      </c>
      <c r="VM7" s="195"/>
      <c r="VN7" s="195"/>
      <c r="VO7" s="195"/>
      <c r="VP7" s="232" t="s">
        <v>740</v>
      </c>
      <c r="VQ7" s="195"/>
      <c r="VR7" s="195"/>
      <c r="VS7" s="195"/>
      <c r="VT7" s="232" t="s">
        <v>741</v>
      </c>
      <c r="VU7" s="195"/>
      <c r="VV7" s="195"/>
      <c r="VW7" s="195"/>
      <c r="VX7" s="232" t="s">
        <v>742</v>
      </c>
      <c r="VY7" s="195"/>
      <c r="VZ7" s="195"/>
      <c r="WA7" s="195"/>
      <c r="WB7" s="232" t="s">
        <v>743</v>
      </c>
      <c r="WC7" s="195"/>
      <c r="WD7" s="195"/>
      <c r="WE7" s="195"/>
      <c r="WF7" s="232" t="s">
        <v>744</v>
      </c>
      <c r="WG7" s="195"/>
      <c r="WH7" s="195"/>
      <c r="WI7" s="195"/>
      <c r="WJ7" s="232" t="s">
        <v>745</v>
      </c>
      <c r="WK7" s="195"/>
      <c r="WL7" s="195"/>
      <c r="WM7" s="195"/>
      <c r="WN7" s="232" t="s">
        <v>746</v>
      </c>
      <c r="WO7" s="195"/>
      <c r="WP7" s="195"/>
      <c r="WQ7" s="195"/>
      <c r="WR7" s="232" t="s">
        <v>747</v>
      </c>
      <c r="WS7" s="195"/>
      <c r="WT7" s="195"/>
      <c r="WU7" s="195"/>
      <c r="WV7" s="232" t="s">
        <v>470</v>
      </c>
      <c r="WW7" s="195"/>
      <c r="WX7" s="195"/>
      <c r="WY7" s="195"/>
      <c r="WZ7" s="232" t="s">
        <v>748</v>
      </c>
      <c r="XA7" s="195"/>
      <c r="XB7" s="195"/>
      <c r="XC7" s="195"/>
      <c r="XD7" s="232" t="s">
        <v>749</v>
      </c>
      <c r="XE7" s="195"/>
      <c r="XF7" s="195"/>
      <c r="XG7" s="195"/>
      <c r="XH7" s="232" t="s">
        <v>750</v>
      </c>
      <c r="XI7" s="195"/>
      <c r="XJ7" s="195"/>
      <c r="XK7" s="195"/>
      <c r="XL7" s="232" t="s">
        <v>751</v>
      </c>
      <c r="XM7" s="195"/>
      <c r="XN7" s="195"/>
      <c r="XO7" s="195"/>
      <c r="XP7" s="232" t="s">
        <v>752</v>
      </c>
      <c r="XQ7" s="195"/>
      <c r="XR7" s="195"/>
      <c r="XS7" s="195"/>
      <c r="XT7" s="232" t="s">
        <v>753</v>
      </c>
      <c r="XU7" s="195"/>
      <c r="XV7" s="195"/>
      <c r="XW7" s="195"/>
      <c r="XX7" s="232" t="s">
        <v>754</v>
      </c>
      <c r="XY7" s="195"/>
      <c r="XZ7" s="195"/>
      <c r="YA7" s="195"/>
      <c r="YB7" s="232" t="s">
        <v>755</v>
      </c>
      <c r="YC7" s="195"/>
      <c r="YD7" s="195"/>
      <c r="YE7" s="195"/>
    </row>
    <row r="8" spans="1:655" ht="19.95" customHeight="1" x14ac:dyDescent="0.3">
      <c r="A8" s="1"/>
      <c r="B8" s="195"/>
      <c r="C8" s="195"/>
      <c r="D8" s="9" t="s">
        <v>2761</v>
      </c>
      <c r="E8" s="9" t="s">
        <v>2762</v>
      </c>
      <c r="F8" s="9" t="s">
        <v>2763</v>
      </c>
      <c r="G8" s="9" t="s">
        <v>2764</v>
      </c>
      <c r="H8" s="9" t="s">
        <v>2761</v>
      </c>
      <c r="I8" s="9" t="s">
        <v>2762</v>
      </c>
      <c r="J8" s="9" t="s">
        <v>2763</v>
      </c>
      <c r="K8" s="9" t="s">
        <v>2764</v>
      </c>
      <c r="L8" s="9" t="s">
        <v>2761</v>
      </c>
      <c r="M8" s="9" t="s">
        <v>2762</v>
      </c>
      <c r="N8" s="9" t="s">
        <v>2763</v>
      </c>
      <c r="O8" s="9" t="s">
        <v>2764</v>
      </c>
      <c r="P8" s="9" t="s">
        <v>2761</v>
      </c>
      <c r="Q8" s="9" t="s">
        <v>2762</v>
      </c>
      <c r="R8" s="9" t="s">
        <v>2763</v>
      </c>
      <c r="S8" s="9" t="s">
        <v>2764</v>
      </c>
      <c r="T8" s="9" t="s">
        <v>2761</v>
      </c>
      <c r="U8" s="9" t="s">
        <v>2762</v>
      </c>
      <c r="V8" s="9" t="s">
        <v>2763</v>
      </c>
      <c r="W8" s="9" t="s">
        <v>2764</v>
      </c>
      <c r="X8" s="9" t="s">
        <v>2761</v>
      </c>
      <c r="Y8" s="9" t="s">
        <v>2762</v>
      </c>
      <c r="Z8" s="9" t="s">
        <v>2763</v>
      </c>
      <c r="AA8" s="9" t="s">
        <v>2764</v>
      </c>
      <c r="AB8" s="9" t="s">
        <v>2761</v>
      </c>
      <c r="AC8" s="9" t="s">
        <v>2762</v>
      </c>
      <c r="AD8" s="9" t="s">
        <v>2763</v>
      </c>
      <c r="AE8" s="9" t="s">
        <v>2764</v>
      </c>
      <c r="AF8" s="9" t="s">
        <v>2761</v>
      </c>
      <c r="AG8" s="9" t="s">
        <v>2762</v>
      </c>
      <c r="AH8" s="9" t="s">
        <v>2763</v>
      </c>
      <c r="AI8" s="9" t="s">
        <v>2764</v>
      </c>
      <c r="AJ8" s="9" t="s">
        <v>2761</v>
      </c>
      <c r="AK8" s="9" t="s">
        <v>2762</v>
      </c>
      <c r="AL8" s="9" t="s">
        <v>2763</v>
      </c>
      <c r="AM8" s="9" t="s">
        <v>2764</v>
      </c>
      <c r="AN8" s="9" t="s">
        <v>2761</v>
      </c>
      <c r="AO8" s="9" t="s">
        <v>2762</v>
      </c>
      <c r="AP8" s="9" t="s">
        <v>2763</v>
      </c>
      <c r="AQ8" s="9" t="s">
        <v>2764</v>
      </c>
      <c r="AR8" s="9" t="s">
        <v>2761</v>
      </c>
      <c r="AS8" s="9" t="s">
        <v>2762</v>
      </c>
      <c r="AT8" s="9" t="s">
        <v>2763</v>
      </c>
      <c r="AU8" s="9" t="s">
        <v>2764</v>
      </c>
      <c r="AV8" s="9" t="s">
        <v>2761</v>
      </c>
      <c r="AW8" s="9" t="s">
        <v>2762</v>
      </c>
      <c r="AX8" s="9" t="s">
        <v>2763</v>
      </c>
      <c r="AY8" s="9" t="s">
        <v>2764</v>
      </c>
      <c r="AZ8" s="9" t="s">
        <v>2761</v>
      </c>
      <c r="BA8" s="9" t="s">
        <v>2762</v>
      </c>
      <c r="BB8" s="9" t="s">
        <v>2763</v>
      </c>
      <c r="BC8" s="9" t="s">
        <v>2764</v>
      </c>
      <c r="BD8" s="9" t="s">
        <v>2761</v>
      </c>
      <c r="BE8" s="9" t="s">
        <v>2762</v>
      </c>
      <c r="BF8" s="9" t="s">
        <v>2763</v>
      </c>
      <c r="BG8" s="9" t="s">
        <v>2764</v>
      </c>
      <c r="BH8" s="9" t="s">
        <v>2761</v>
      </c>
      <c r="BI8" s="9" t="s">
        <v>2762</v>
      </c>
      <c r="BJ8" s="9" t="s">
        <v>2763</v>
      </c>
      <c r="BK8" s="9" t="s">
        <v>2764</v>
      </c>
      <c r="BL8" s="9" t="s">
        <v>2761</v>
      </c>
      <c r="BM8" s="9" t="s">
        <v>2762</v>
      </c>
      <c r="BN8" s="9" t="s">
        <v>2763</v>
      </c>
      <c r="BO8" s="9" t="s">
        <v>2764</v>
      </c>
      <c r="BP8" s="9" t="s">
        <v>2761</v>
      </c>
      <c r="BQ8" s="9" t="s">
        <v>2762</v>
      </c>
      <c r="BR8" s="9" t="s">
        <v>2763</v>
      </c>
      <c r="BS8" s="9" t="s">
        <v>2764</v>
      </c>
      <c r="BT8" s="9" t="s">
        <v>2761</v>
      </c>
      <c r="BU8" s="9" t="s">
        <v>2762</v>
      </c>
      <c r="BV8" s="9" t="s">
        <v>2763</v>
      </c>
      <c r="BW8" s="9" t="s">
        <v>2764</v>
      </c>
      <c r="BX8" s="9" t="s">
        <v>2761</v>
      </c>
      <c r="BY8" s="9" t="s">
        <v>2762</v>
      </c>
      <c r="BZ8" s="9" t="s">
        <v>2763</v>
      </c>
      <c r="CA8" s="9" t="s">
        <v>2764</v>
      </c>
      <c r="CB8" s="9" t="s">
        <v>2761</v>
      </c>
      <c r="CC8" s="9" t="s">
        <v>2762</v>
      </c>
      <c r="CD8" s="9" t="s">
        <v>2763</v>
      </c>
      <c r="CE8" s="9" t="s">
        <v>2764</v>
      </c>
      <c r="CF8" s="9" t="s">
        <v>2761</v>
      </c>
      <c r="CG8" s="9" t="s">
        <v>2762</v>
      </c>
      <c r="CH8" s="9" t="s">
        <v>2763</v>
      </c>
      <c r="CI8" s="9" t="s">
        <v>2764</v>
      </c>
      <c r="CJ8" s="9" t="s">
        <v>2761</v>
      </c>
      <c r="CK8" s="9" t="s">
        <v>2762</v>
      </c>
      <c r="CL8" s="9" t="s">
        <v>2763</v>
      </c>
      <c r="CM8" s="9" t="s">
        <v>2764</v>
      </c>
      <c r="CN8" s="9" t="s">
        <v>2761</v>
      </c>
      <c r="CO8" s="9" t="s">
        <v>2762</v>
      </c>
      <c r="CP8" s="9" t="s">
        <v>2763</v>
      </c>
      <c r="CQ8" s="9" t="s">
        <v>2764</v>
      </c>
      <c r="CR8" s="9" t="s">
        <v>2761</v>
      </c>
      <c r="CS8" s="9" t="s">
        <v>2762</v>
      </c>
      <c r="CT8" s="9" t="s">
        <v>2763</v>
      </c>
      <c r="CU8" s="9" t="s">
        <v>2764</v>
      </c>
      <c r="CV8" s="9" t="s">
        <v>2761</v>
      </c>
      <c r="CW8" s="9" t="s">
        <v>2762</v>
      </c>
      <c r="CX8" s="9" t="s">
        <v>2763</v>
      </c>
      <c r="CY8" s="9" t="s">
        <v>2764</v>
      </c>
      <c r="CZ8" s="9" t="s">
        <v>2761</v>
      </c>
      <c r="DA8" s="9" t="s">
        <v>2762</v>
      </c>
      <c r="DB8" s="9" t="s">
        <v>2763</v>
      </c>
      <c r="DC8" s="9" t="s">
        <v>2764</v>
      </c>
      <c r="DD8" s="9" t="s">
        <v>2761</v>
      </c>
      <c r="DE8" s="9" t="s">
        <v>2762</v>
      </c>
      <c r="DF8" s="9" t="s">
        <v>2763</v>
      </c>
      <c r="DG8" s="9" t="s">
        <v>2764</v>
      </c>
      <c r="DH8" s="9" t="s">
        <v>2761</v>
      </c>
      <c r="DI8" s="9" t="s">
        <v>2762</v>
      </c>
      <c r="DJ8" s="9" t="s">
        <v>2763</v>
      </c>
      <c r="DK8" s="9" t="s">
        <v>2764</v>
      </c>
      <c r="DL8" s="9" t="s">
        <v>2761</v>
      </c>
      <c r="DM8" s="9" t="s">
        <v>2762</v>
      </c>
      <c r="DN8" s="9" t="s">
        <v>2763</v>
      </c>
      <c r="DO8" s="9" t="s">
        <v>2764</v>
      </c>
      <c r="DP8" s="9" t="s">
        <v>2761</v>
      </c>
      <c r="DQ8" s="9" t="s">
        <v>2762</v>
      </c>
      <c r="DR8" s="9" t="s">
        <v>2763</v>
      </c>
      <c r="DS8" s="9" t="s">
        <v>2764</v>
      </c>
      <c r="DT8" s="9" t="s">
        <v>2761</v>
      </c>
      <c r="DU8" s="9" t="s">
        <v>2762</v>
      </c>
      <c r="DV8" s="9" t="s">
        <v>2763</v>
      </c>
      <c r="DW8" s="9" t="s">
        <v>2764</v>
      </c>
      <c r="DX8" s="9" t="s">
        <v>2761</v>
      </c>
      <c r="DY8" s="9" t="s">
        <v>2762</v>
      </c>
      <c r="DZ8" s="9" t="s">
        <v>2763</v>
      </c>
      <c r="EA8" s="9" t="s">
        <v>2764</v>
      </c>
      <c r="EB8" s="9" t="s">
        <v>2761</v>
      </c>
      <c r="EC8" s="9" t="s">
        <v>2762</v>
      </c>
      <c r="ED8" s="9" t="s">
        <v>2763</v>
      </c>
      <c r="EE8" s="9" t="s">
        <v>2764</v>
      </c>
      <c r="EF8" s="9" t="s">
        <v>2761</v>
      </c>
      <c r="EG8" s="9" t="s">
        <v>2762</v>
      </c>
      <c r="EH8" s="9" t="s">
        <v>2763</v>
      </c>
      <c r="EI8" s="9" t="s">
        <v>2764</v>
      </c>
      <c r="EJ8" s="9" t="s">
        <v>2761</v>
      </c>
      <c r="EK8" s="9" t="s">
        <v>2762</v>
      </c>
      <c r="EL8" s="9" t="s">
        <v>2763</v>
      </c>
      <c r="EM8" s="9" t="s">
        <v>2764</v>
      </c>
      <c r="EN8" s="9" t="s">
        <v>2761</v>
      </c>
      <c r="EO8" s="9" t="s">
        <v>2762</v>
      </c>
      <c r="EP8" s="9" t="s">
        <v>2763</v>
      </c>
      <c r="EQ8" s="9" t="s">
        <v>2764</v>
      </c>
      <c r="ER8" s="9" t="s">
        <v>2761</v>
      </c>
      <c r="ES8" s="9" t="s">
        <v>2762</v>
      </c>
      <c r="ET8" s="9" t="s">
        <v>2763</v>
      </c>
      <c r="EU8" s="9" t="s">
        <v>2764</v>
      </c>
      <c r="EV8" s="9" t="s">
        <v>2761</v>
      </c>
      <c r="EW8" s="9" t="s">
        <v>2762</v>
      </c>
      <c r="EX8" s="9" t="s">
        <v>2763</v>
      </c>
      <c r="EY8" s="9" t="s">
        <v>2764</v>
      </c>
      <c r="EZ8" s="9" t="s">
        <v>2761</v>
      </c>
      <c r="FA8" s="9" t="s">
        <v>2762</v>
      </c>
      <c r="FB8" s="9" t="s">
        <v>2763</v>
      </c>
      <c r="FC8" s="9" t="s">
        <v>2764</v>
      </c>
      <c r="FD8" s="9" t="s">
        <v>2761</v>
      </c>
      <c r="FE8" s="9" t="s">
        <v>2762</v>
      </c>
      <c r="FF8" s="9" t="s">
        <v>2763</v>
      </c>
      <c r="FG8" s="9" t="s">
        <v>2764</v>
      </c>
      <c r="FH8" s="9" t="s">
        <v>2761</v>
      </c>
      <c r="FI8" s="9" t="s">
        <v>2762</v>
      </c>
      <c r="FJ8" s="9" t="s">
        <v>2763</v>
      </c>
      <c r="FK8" s="9" t="s">
        <v>2764</v>
      </c>
      <c r="FL8" s="9" t="s">
        <v>2761</v>
      </c>
      <c r="FM8" s="9" t="s">
        <v>2762</v>
      </c>
      <c r="FN8" s="9" t="s">
        <v>2763</v>
      </c>
      <c r="FO8" s="9" t="s">
        <v>2764</v>
      </c>
      <c r="FP8" s="9" t="s">
        <v>2761</v>
      </c>
      <c r="FQ8" s="9" t="s">
        <v>2762</v>
      </c>
      <c r="FR8" s="9" t="s">
        <v>2763</v>
      </c>
      <c r="FS8" s="9" t="s">
        <v>2764</v>
      </c>
      <c r="FT8" s="9" t="s">
        <v>2761</v>
      </c>
      <c r="FU8" s="9" t="s">
        <v>2762</v>
      </c>
      <c r="FV8" s="9" t="s">
        <v>2763</v>
      </c>
      <c r="FW8" s="9" t="s">
        <v>2764</v>
      </c>
      <c r="FX8" s="9" t="s">
        <v>2761</v>
      </c>
      <c r="FY8" s="9" t="s">
        <v>2762</v>
      </c>
      <c r="FZ8" s="9" t="s">
        <v>2763</v>
      </c>
      <c r="GA8" s="9" t="s">
        <v>2764</v>
      </c>
      <c r="GB8" s="9" t="s">
        <v>2761</v>
      </c>
      <c r="GC8" s="9" t="s">
        <v>2762</v>
      </c>
      <c r="GD8" s="9" t="s">
        <v>2763</v>
      </c>
      <c r="GE8" s="9" t="s">
        <v>2764</v>
      </c>
      <c r="GF8" s="9" t="s">
        <v>2761</v>
      </c>
      <c r="GG8" s="9" t="s">
        <v>2762</v>
      </c>
      <c r="GH8" s="9" t="s">
        <v>2763</v>
      </c>
      <c r="GI8" s="9" t="s">
        <v>2764</v>
      </c>
      <c r="GJ8" s="9" t="s">
        <v>2761</v>
      </c>
      <c r="GK8" s="9" t="s">
        <v>2762</v>
      </c>
      <c r="GL8" s="9" t="s">
        <v>2763</v>
      </c>
      <c r="GM8" s="9" t="s">
        <v>2764</v>
      </c>
      <c r="GN8" s="9" t="s">
        <v>2761</v>
      </c>
      <c r="GO8" s="9" t="s">
        <v>2762</v>
      </c>
      <c r="GP8" s="9" t="s">
        <v>2763</v>
      </c>
      <c r="GQ8" s="9" t="s">
        <v>2764</v>
      </c>
      <c r="GR8" s="9" t="s">
        <v>2761</v>
      </c>
      <c r="GS8" s="9" t="s">
        <v>2762</v>
      </c>
      <c r="GT8" s="9" t="s">
        <v>2763</v>
      </c>
      <c r="GU8" s="9" t="s">
        <v>2764</v>
      </c>
      <c r="GV8" s="9" t="s">
        <v>2761</v>
      </c>
      <c r="GW8" s="9" t="s">
        <v>2762</v>
      </c>
      <c r="GX8" s="9" t="s">
        <v>2763</v>
      </c>
      <c r="GY8" s="9" t="s">
        <v>2764</v>
      </c>
      <c r="GZ8" s="9" t="s">
        <v>2761</v>
      </c>
      <c r="HA8" s="9" t="s">
        <v>2762</v>
      </c>
      <c r="HB8" s="9" t="s">
        <v>2763</v>
      </c>
      <c r="HC8" s="9" t="s">
        <v>2764</v>
      </c>
      <c r="HD8" s="9" t="s">
        <v>2761</v>
      </c>
      <c r="HE8" s="9" t="s">
        <v>2762</v>
      </c>
      <c r="HF8" s="9" t="s">
        <v>2763</v>
      </c>
      <c r="HG8" s="9" t="s">
        <v>2764</v>
      </c>
      <c r="HH8" s="9" t="s">
        <v>2761</v>
      </c>
      <c r="HI8" s="9" t="s">
        <v>2762</v>
      </c>
      <c r="HJ8" s="9" t="s">
        <v>2763</v>
      </c>
      <c r="HK8" s="9" t="s">
        <v>2764</v>
      </c>
      <c r="HL8" s="9" t="s">
        <v>2761</v>
      </c>
      <c r="HM8" s="9" t="s">
        <v>2762</v>
      </c>
      <c r="HN8" s="9" t="s">
        <v>2763</v>
      </c>
      <c r="HO8" s="9" t="s">
        <v>2764</v>
      </c>
      <c r="HP8" s="9" t="s">
        <v>2761</v>
      </c>
      <c r="HQ8" s="9" t="s">
        <v>2762</v>
      </c>
      <c r="HR8" s="9" t="s">
        <v>2763</v>
      </c>
      <c r="HS8" s="9" t="s">
        <v>2764</v>
      </c>
      <c r="HT8" s="9" t="s">
        <v>2761</v>
      </c>
      <c r="HU8" s="9" t="s">
        <v>2762</v>
      </c>
      <c r="HV8" s="9" t="s">
        <v>2763</v>
      </c>
      <c r="HW8" s="9" t="s">
        <v>2764</v>
      </c>
      <c r="HX8" s="9" t="s">
        <v>2761</v>
      </c>
      <c r="HY8" s="9" t="s">
        <v>2762</v>
      </c>
      <c r="HZ8" s="9" t="s">
        <v>2763</v>
      </c>
      <c r="IA8" s="9" t="s">
        <v>2764</v>
      </c>
      <c r="IB8" s="9" t="s">
        <v>2761</v>
      </c>
      <c r="IC8" s="9" t="s">
        <v>2762</v>
      </c>
      <c r="ID8" s="9" t="s">
        <v>2763</v>
      </c>
      <c r="IE8" s="9" t="s">
        <v>2764</v>
      </c>
      <c r="IF8" s="9" t="s">
        <v>2761</v>
      </c>
      <c r="IG8" s="9" t="s">
        <v>2762</v>
      </c>
      <c r="IH8" s="9" t="s">
        <v>2763</v>
      </c>
      <c r="II8" s="9" t="s">
        <v>2764</v>
      </c>
      <c r="IJ8" s="9" t="s">
        <v>2761</v>
      </c>
      <c r="IK8" s="9" t="s">
        <v>2762</v>
      </c>
      <c r="IL8" s="9" t="s">
        <v>2763</v>
      </c>
      <c r="IM8" s="9" t="s">
        <v>2764</v>
      </c>
      <c r="IN8" s="9" t="s">
        <v>2761</v>
      </c>
      <c r="IO8" s="9" t="s">
        <v>2762</v>
      </c>
      <c r="IP8" s="9" t="s">
        <v>2763</v>
      </c>
      <c r="IQ8" s="9" t="s">
        <v>2764</v>
      </c>
      <c r="IR8" s="9" t="s">
        <v>2761</v>
      </c>
      <c r="IS8" s="9" t="s">
        <v>2762</v>
      </c>
      <c r="IT8" s="9" t="s">
        <v>2763</v>
      </c>
      <c r="IU8" s="9" t="s">
        <v>2764</v>
      </c>
      <c r="IV8" s="9" t="s">
        <v>2761</v>
      </c>
      <c r="IW8" s="9" t="s">
        <v>2762</v>
      </c>
      <c r="IX8" s="9" t="s">
        <v>2763</v>
      </c>
      <c r="IY8" s="9" t="s">
        <v>2764</v>
      </c>
      <c r="IZ8" s="9" t="s">
        <v>2761</v>
      </c>
      <c r="JA8" s="9" t="s">
        <v>2762</v>
      </c>
      <c r="JB8" s="9" t="s">
        <v>2763</v>
      </c>
      <c r="JC8" s="9" t="s">
        <v>2764</v>
      </c>
      <c r="JD8" s="9" t="s">
        <v>2761</v>
      </c>
      <c r="JE8" s="9" t="s">
        <v>2762</v>
      </c>
      <c r="JF8" s="9" t="s">
        <v>2763</v>
      </c>
      <c r="JG8" s="9" t="s">
        <v>2764</v>
      </c>
      <c r="JH8" s="9" t="s">
        <v>2761</v>
      </c>
      <c r="JI8" s="9" t="s">
        <v>2762</v>
      </c>
      <c r="JJ8" s="9" t="s">
        <v>2763</v>
      </c>
      <c r="JK8" s="9" t="s">
        <v>2764</v>
      </c>
      <c r="JL8" s="9" t="s">
        <v>2761</v>
      </c>
      <c r="JM8" s="9" t="s">
        <v>2762</v>
      </c>
      <c r="JN8" s="9" t="s">
        <v>2763</v>
      </c>
      <c r="JO8" s="9" t="s">
        <v>2764</v>
      </c>
      <c r="JP8" s="9" t="s">
        <v>2761</v>
      </c>
      <c r="JQ8" s="9" t="s">
        <v>2762</v>
      </c>
      <c r="JR8" s="9" t="s">
        <v>2763</v>
      </c>
      <c r="JS8" s="9" t="s">
        <v>2764</v>
      </c>
      <c r="JT8" s="9" t="s">
        <v>2761</v>
      </c>
      <c r="JU8" s="9" t="s">
        <v>2762</v>
      </c>
      <c r="JV8" s="9" t="s">
        <v>2763</v>
      </c>
      <c r="JW8" s="9" t="s">
        <v>2764</v>
      </c>
      <c r="JX8" s="9" t="s">
        <v>2761</v>
      </c>
      <c r="JY8" s="9" t="s">
        <v>2762</v>
      </c>
      <c r="JZ8" s="9" t="s">
        <v>2763</v>
      </c>
      <c r="KA8" s="9" t="s">
        <v>2764</v>
      </c>
      <c r="KB8" s="9" t="s">
        <v>2761</v>
      </c>
      <c r="KC8" s="9" t="s">
        <v>2762</v>
      </c>
      <c r="KD8" s="9" t="s">
        <v>2763</v>
      </c>
      <c r="KE8" s="9" t="s">
        <v>2764</v>
      </c>
      <c r="KF8" s="9" t="s">
        <v>2761</v>
      </c>
      <c r="KG8" s="9" t="s">
        <v>2762</v>
      </c>
      <c r="KH8" s="9" t="s">
        <v>2763</v>
      </c>
      <c r="KI8" s="9" t="s">
        <v>2764</v>
      </c>
      <c r="KJ8" s="9" t="s">
        <v>2761</v>
      </c>
      <c r="KK8" s="9" t="s">
        <v>2762</v>
      </c>
      <c r="KL8" s="9" t="s">
        <v>2763</v>
      </c>
      <c r="KM8" s="9" t="s">
        <v>2764</v>
      </c>
      <c r="KN8" s="9" t="s">
        <v>2761</v>
      </c>
      <c r="KO8" s="9" t="s">
        <v>2762</v>
      </c>
      <c r="KP8" s="9" t="s">
        <v>2763</v>
      </c>
      <c r="KQ8" s="9" t="s">
        <v>2764</v>
      </c>
      <c r="KR8" s="9" t="s">
        <v>2761</v>
      </c>
      <c r="KS8" s="9" t="s">
        <v>2762</v>
      </c>
      <c r="KT8" s="9" t="s">
        <v>2763</v>
      </c>
      <c r="KU8" s="9" t="s">
        <v>2764</v>
      </c>
      <c r="KV8" s="9" t="s">
        <v>2761</v>
      </c>
      <c r="KW8" s="9" t="s">
        <v>2762</v>
      </c>
      <c r="KX8" s="9" t="s">
        <v>2763</v>
      </c>
      <c r="KY8" s="9" t="s">
        <v>2764</v>
      </c>
      <c r="KZ8" s="9" t="s">
        <v>2761</v>
      </c>
      <c r="LA8" s="9" t="s">
        <v>2762</v>
      </c>
      <c r="LB8" s="9" t="s">
        <v>2763</v>
      </c>
      <c r="LC8" s="9" t="s">
        <v>2764</v>
      </c>
      <c r="LD8" s="9" t="s">
        <v>2761</v>
      </c>
      <c r="LE8" s="9" t="s">
        <v>2762</v>
      </c>
      <c r="LF8" s="9" t="s">
        <v>2763</v>
      </c>
      <c r="LG8" s="9" t="s">
        <v>2764</v>
      </c>
      <c r="LH8" s="9" t="s">
        <v>2761</v>
      </c>
      <c r="LI8" s="9" t="s">
        <v>2762</v>
      </c>
      <c r="LJ8" s="9" t="s">
        <v>2763</v>
      </c>
      <c r="LK8" s="9" t="s">
        <v>2764</v>
      </c>
      <c r="LL8" s="9" t="s">
        <v>2761</v>
      </c>
      <c r="LM8" s="9" t="s">
        <v>2762</v>
      </c>
      <c r="LN8" s="9" t="s">
        <v>2763</v>
      </c>
      <c r="LO8" s="9" t="s">
        <v>2764</v>
      </c>
      <c r="LP8" s="9" t="s">
        <v>2761</v>
      </c>
      <c r="LQ8" s="9" t="s">
        <v>2762</v>
      </c>
      <c r="LR8" s="9" t="s">
        <v>2763</v>
      </c>
      <c r="LS8" s="9" t="s">
        <v>2764</v>
      </c>
      <c r="LT8" s="9" t="s">
        <v>2761</v>
      </c>
      <c r="LU8" s="9" t="s">
        <v>2762</v>
      </c>
      <c r="LV8" s="9" t="s">
        <v>2763</v>
      </c>
      <c r="LW8" s="9" t="s">
        <v>2764</v>
      </c>
      <c r="LX8" s="9" t="s">
        <v>2761</v>
      </c>
      <c r="LY8" s="9" t="s">
        <v>2762</v>
      </c>
      <c r="LZ8" s="9" t="s">
        <v>2763</v>
      </c>
      <c r="MA8" s="9" t="s">
        <v>2764</v>
      </c>
      <c r="MB8" s="9" t="s">
        <v>2761</v>
      </c>
      <c r="MC8" s="9" t="s">
        <v>2762</v>
      </c>
      <c r="MD8" s="9" t="s">
        <v>2763</v>
      </c>
      <c r="ME8" s="9" t="s">
        <v>2764</v>
      </c>
      <c r="MF8" s="9" t="s">
        <v>2761</v>
      </c>
      <c r="MG8" s="9" t="s">
        <v>2762</v>
      </c>
      <c r="MH8" s="9" t="s">
        <v>2763</v>
      </c>
      <c r="MI8" s="9" t="s">
        <v>2764</v>
      </c>
      <c r="MJ8" s="9" t="s">
        <v>2761</v>
      </c>
      <c r="MK8" s="9" t="s">
        <v>2762</v>
      </c>
      <c r="ML8" s="9" t="s">
        <v>2763</v>
      </c>
      <c r="MM8" s="9" t="s">
        <v>2764</v>
      </c>
      <c r="MN8" s="9" t="s">
        <v>2761</v>
      </c>
      <c r="MO8" s="9" t="s">
        <v>2762</v>
      </c>
      <c r="MP8" s="9" t="s">
        <v>2763</v>
      </c>
      <c r="MQ8" s="9" t="s">
        <v>2764</v>
      </c>
      <c r="MR8" s="9" t="s">
        <v>2761</v>
      </c>
      <c r="MS8" s="9" t="s">
        <v>2762</v>
      </c>
      <c r="MT8" s="9" t="s">
        <v>2763</v>
      </c>
      <c r="MU8" s="9" t="s">
        <v>2764</v>
      </c>
      <c r="MV8" s="9" t="s">
        <v>2761</v>
      </c>
      <c r="MW8" s="9" t="s">
        <v>2762</v>
      </c>
      <c r="MX8" s="9" t="s">
        <v>2763</v>
      </c>
      <c r="MY8" s="9" t="s">
        <v>2764</v>
      </c>
      <c r="MZ8" s="9" t="s">
        <v>2761</v>
      </c>
      <c r="NA8" s="9" t="s">
        <v>2762</v>
      </c>
      <c r="NB8" s="9" t="s">
        <v>2763</v>
      </c>
      <c r="NC8" s="9" t="s">
        <v>2764</v>
      </c>
      <c r="ND8" s="9" t="s">
        <v>2761</v>
      </c>
      <c r="NE8" s="9" t="s">
        <v>2762</v>
      </c>
      <c r="NF8" s="9" t="s">
        <v>2763</v>
      </c>
      <c r="NG8" s="9" t="s">
        <v>2764</v>
      </c>
      <c r="NH8" s="9" t="s">
        <v>2761</v>
      </c>
      <c r="NI8" s="9" t="s">
        <v>2762</v>
      </c>
      <c r="NJ8" s="9" t="s">
        <v>2763</v>
      </c>
      <c r="NK8" s="9" t="s">
        <v>2764</v>
      </c>
      <c r="NL8" s="9" t="s">
        <v>2761</v>
      </c>
      <c r="NM8" s="9" t="s">
        <v>2762</v>
      </c>
      <c r="NN8" s="9" t="s">
        <v>2763</v>
      </c>
      <c r="NO8" s="9" t="s">
        <v>2764</v>
      </c>
      <c r="NP8" s="9" t="s">
        <v>2761</v>
      </c>
      <c r="NQ8" s="9" t="s">
        <v>2762</v>
      </c>
      <c r="NR8" s="9" t="s">
        <v>2763</v>
      </c>
      <c r="NS8" s="9" t="s">
        <v>2764</v>
      </c>
      <c r="NT8" s="9" t="s">
        <v>2761</v>
      </c>
      <c r="NU8" s="9" t="s">
        <v>2762</v>
      </c>
      <c r="NV8" s="9" t="s">
        <v>2763</v>
      </c>
      <c r="NW8" s="9" t="s">
        <v>2764</v>
      </c>
      <c r="NX8" s="9" t="s">
        <v>2761</v>
      </c>
      <c r="NY8" s="9" t="s">
        <v>2762</v>
      </c>
      <c r="NZ8" s="9" t="s">
        <v>2763</v>
      </c>
      <c r="OA8" s="9" t="s">
        <v>2764</v>
      </c>
      <c r="OB8" s="9" t="s">
        <v>2761</v>
      </c>
      <c r="OC8" s="9" t="s">
        <v>2762</v>
      </c>
      <c r="OD8" s="9" t="s">
        <v>2763</v>
      </c>
      <c r="OE8" s="9" t="s">
        <v>2764</v>
      </c>
      <c r="OF8" s="9" t="s">
        <v>2761</v>
      </c>
      <c r="OG8" s="9" t="s">
        <v>2762</v>
      </c>
      <c r="OH8" s="9" t="s">
        <v>2763</v>
      </c>
      <c r="OI8" s="9" t="s">
        <v>2764</v>
      </c>
      <c r="OJ8" s="9" t="s">
        <v>2761</v>
      </c>
      <c r="OK8" s="9" t="s">
        <v>2762</v>
      </c>
      <c r="OL8" s="9" t="s">
        <v>2763</v>
      </c>
      <c r="OM8" s="9" t="s">
        <v>2764</v>
      </c>
      <c r="ON8" s="9" t="s">
        <v>2761</v>
      </c>
      <c r="OO8" s="9" t="s">
        <v>2762</v>
      </c>
      <c r="OP8" s="9" t="s">
        <v>2763</v>
      </c>
      <c r="OQ8" s="9" t="s">
        <v>2764</v>
      </c>
      <c r="OR8" s="9" t="s">
        <v>2761</v>
      </c>
      <c r="OS8" s="9" t="s">
        <v>2762</v>
      </c>
      <c r="OT8" s="9" t="s">
        <v>2763</v>
      </c>
      <c r="OU8" s="9" t="s">
        <v>2764</v>
      </c>
      <c r="OV8" s="9" t="s">
        <v>2761</v>
      </c>
      <c r="OW8" s="9" t="s">
        <v>2762</v>
      </c>
      <c r="OX8" s="9" t="s">
        <v>2763</v>
      </c>
      <c r="OY8" s="9" t="s">
        <v>2764</v>
      </c>
      <c r="OZ8" s="9" t="s">
        <v>2761</v>
      </c>
      <c r="PA8" s="9" t="s">
        <v>2762</v>
      </c>
      <c r="PB8" s="9" t="s">
        <v>2763</v>
      </c>
      <c r="PC8" s="9" t="s">
        <v>2764</v>
      </c>
      <c r="PD8" s="9" t="s">
        <v>2761</v>
      </c>
      <c r="PE8" s="9" t="s">
        <v>2762</v>
      </c>
      <c r="PF8" s="9" t="s">
        <v>2763</v>
      </c>
      <c r="PG8" s="9" t="s">
        <v>2764</v>
      </c>
      <c r="PH8" s="9" t="s">
        <v>2761</v>
      </c>
      <c r="PI8" s="9" t="s">
        <v>2762</v>
      </c>
      <c r="PJ8" s="9" t="s">
        <v>2763</v>
      </c>
      <c r="PK8" s="9" t="s">
        <v>2764</v>
      </c>
      <c r="PL8" s="9" t="s">
        <v>2761</v>
      </c>
      <c r="PM8" s="9" t="s">
        <v>2762</v>
      </c>
      <c r="PN8" s="9" t="s">
        <v>2763</v>
      </c>
      <c r="PO8" s="9" t="s">
        <v>2764</v>
      </c>
      <c r="PP8" s="9" t="s">
        <v>2761</v>
      </c>
      <c r="PQ8" s="9" t="s">
        <v>2762</v>
      </c>
      <c r="PR8" s="9" t="s">
        <v>2763</v>
      </c>
      <c r="PS8" s="9" t="s">
        <v>2764</v>
      </c>
      <c r="PT8" s="9" t="s">
        <v>2761</v>
      </c>
      <c r="PU8" s="9" t="s">
        <v>2762</v>
      </c>
      <c r="PV8" s="9" t="s">
        <v>2763</v>
      </c>
      <c r="PW8" s="9" t="s">
        <v>2764</v>
      </c>
      <c r="PX8" s="9" t="s">
        <v>2761</v>
      </c>
      <c r="PY8" s="9" t="s">
        <v>2762</v>
      </c>
      <c r="PZ8" s="9" t="s">
        <v>2763</v>
      </c>
      <c r="QA8" s="9" t="s">
        <v>2764</v>
      </c>
      <c r="QB8" s="9" t="s">
        <v>2761</v>
      </c>
      <c r="QC8" s="9" t="s">
        <v>2762</v>
      </c>
      <c r="QD8" s="9" t="s">
        <v>2763</v>
      </c>
      <c r="QE8" s="9" t="s">
        <v>2764</v>
      </c>
      <c r="QF8" s="9" t="s">
        <v>2761</v>
      </c>
      <c r="QG8" s="9" t="s">
        <v>2762</v>
      </c>
      <c r="QH8" s="9" t="s">
        <v>2763</v>
      </c>
      <c r="QI8" s="9" t="s">
        <v>2764</v>
      </c>
      <c r="QJ8" s="9" t="s">
        <v>2761</v>
      </c>
      <c r="QK8" s="9" t="s">
        <v>2762</v>
      </c>
      <c r="QL8" s="9" t="s">
        <v>2763</v>
      </c>
      <c r="QM8" s="9" t="s">
        <v>2764</v>
      </c>
      <c r="QN8" s="9" t="s">
        <v>2761</v>
      </c>
      <c r="QO8" s="9" t="s">
        <v>2762</v>
      </c>
      <c r="QP8" s="9" t="s">
        <v>2763</v>
      </c>
      <c r="QQ8" s="9" t="s">
        <v>2764</v>
      </c>
      <c r="QR8" s="9" t="s">
        <v>2761</v>
      </c>
      <c r="QS8" s="9" t="s">
        <v>2762</v>
      </c>
      <c r="QT8" s="9" t="s">
        <v>2763</v>
      </c>
      <c r="QU8" s="9" t="s">
        <v>2764</v>
      </c>
      <c r="QV8" s="9" t="s">
        <v>2761</v>
      </c>
      <c r="QW8" s="9" t="s">
        <v>2762</v>
      </c>
      <c r="QX8" s="9" t="s">
        <v>2763</v>
      </c>
      <c r="QY8" s="9" t="s">
        <v>2764</v>
      </c>
      <c r="QZ8" s="9" t="s">
        <v>2761</v>
      </c>
      <c r="RA8" s="9" t="s">
        <v>2762</v>
      </c>
      <c r="RB8" s="9" t="s">
        <v>2763</v>
      </c>
      <c r="RC8" s="9" t="s">
        <v>2764</v>
      </c>
      <c r="RD8" s="9" t="s">
        <v>2761</v>
      </c>
      <c r="RE8" s="9" t="s">
        <v>2762</v>
      </c>
      <c r="RF8" s="9" t="s">
        <v>2763</v>
      </c>
      <c r="RG8" s="9" t="s">
        <v>2764</v>
      </c>
      <c r="RH8" s="9" t="s">
        <v>2761</v>
      </c>
      <c r="RI8" s="9" t="s">
        <v>2762</v>
      </c>
      <c r="RJ8" s="9" t="s">
        <v>2763</v>
      </c>
      <c r="RK8" s="9" t="s">
        <v>2764</v>
      </c>
      <c r="RL8" s="9" t="s">
        <v>2761</v>
      </c>
      <c r="RM8" s="9" t="s">
        <v>2762</v>
      </c>
      <c r="RN8" s="9" t="s">
        <v>2763</v>
      </c>
      <c r="RO8" s="9" t="s">
        <v>2764</v>
      </c>
      <c r="RP8" s="9" t="s">
        <v>2761</v>
      </c>
      <c r="RQ8" s="9" t="s">
        <v>2762</v>
      </c>
      <c r="RR8" s="9" t="s">
        <v>2763</v>
      </c>
      <c r="RS8" s="9" t="s">
        <v>2764</v>
      </c>
      <c r="RT8" s="9" t="s">
        <v>2761</v>
      </c>
      <c r="RU8" s="9" t="s">
        <v>2762</v>
      </c>
      <c r="RV8" s="9" t="s">
        <v>2763</v>
      </c>
      <c r="RW8" s="9" t="s">
        <v>2764</v>
      </c>
      <c r="RX8" s="9" t="s">
        <v>2761</v>
      </c>
      <c r="RY8" s="9" t="s">
        <v>2762</v>
      </c>
      <c r="RZ8" s="9" t="s">
        <v>2763</v>
      </c>
      <c r="SA8" s="9" t="s">
        <v>2764</v>
      </c>
      <c r="SB8" s="9" t="s">
        <v>2761</v>
      </c>
      <c r="SC8" s="9" t="s">
        <v>2762</v>
      </c>
      <c r="SD8" s="9" t="s">
        <v>2763</v>
      </c>
      <c r="SE8" s="9" t="s">
        <v>2764</v>
      </c>
      <c r="SF8" s="9" t="s">
        <v>2761</v>
      </c>
      <c r="SG8" s="9" t="s">
        <v>2762</v>
      </c>
      <c r="SH8" s="9" t="s">
        <v>2763</v>
      </c>
      <c r="SI8" s="9" t="s">
        <v>2764</v>
      </c>
      <c r="SJ8" s="9" t="s">
        <v>2761</v>
      </c>
      <c r="SK8" s="9" t="s">
        <v>2762</v>
      </c>
      <c r="SL8" s="9" t="s">
        <v>2763</v>
      </c>
      <c r="SM8" s="9" t="s">
        <v>2764</v>
      </c>
      <c r="SN8" s="9" t="s">
        <v>2761</v>
      </c>
      <c r="SO8" s="9" t="s">
        <v>2762</v>
      </c>
      <c r="SP8" s="9" t="s">
        <v>2763</v>
      </c>
      <c r="SQ8" s="9" t="s">
        <v>2764</v>
      </c>
      <c r="SR8" s="9" t="s">
        <v>2761</v>
      </c>
      <c r="SS8" s="9" t="s">
        <v>2762</v>
      </c>
      <c r="ST8" s="9" t="s">
        <v>2763</v>
      </c>
      <c r="SU8" s="9" t="s">
        <v>2764</v>
      </c>
      <c r="SV8" s="9" t="s">
        <v>2761</v>
      </c>
      <c r="SW8" s="9" t="s">
        <v>2762</v>
      </c>
      <c r="SX8" s="9" t="s">
        <v>2763</v>
      </c>
      <c r="SY8" s="9" t="s">
        <v>2764</v>
      </c>
      <c r="SZ8" s="9" t="s">
        <v>2761</v>
      </c>
      <c r="TA8" s="9" t="s">
        <v>2762</v>
      </c>
      <c r="TB8" s="9" t="s">
        <v>2763</v>
      </c>
      <c r="TC8" s="9" t="s">
        <v>2764</v>
      </c>
      <c r="TD8" s="9" t="s">
        <v>2761</v>
      </c>
      <c r="TE8" s="9" t="s">
        <v>2762</v>
      </c>
      <c r="TF8" s="9" t="s">
        <v>2763</v>
      </c>
      <c r="TG8" s="9" t="s">
        <v>2764</v>
      </c>
      <c r="TH8" s="9" t="s">
        <v>2761</v>
      </c>
      <c r="TI8" s="9" t="s">
        <v>2762</v>
      </c>
      <c r="TJ8" s="9" t="s">
        <v>2763</v>
      </c>
      <c r="TK8" s="9" t="s">
        <v>2764</v>
      </c>
      <c r="TL8" s="9" t="s">
        <v>2761</v>
      </c>
      <c r="TM8" s="9" t="s">
        <v>2762</v>
      </c>
      <c r="TN8" s="9" t="s">
        <v>2763</v>
      </c>
      <c r="TO8" s="9" t="s">
        <v>2764</v>
      </c>
      <c r="TP8" s="9" t="s">
        <v>2761</v>
      </c>
      <c r="TQ8" s="9" t="s">
        <v>2762</v>
      </c>
      <c r="TR8" s="9" t="s">
        <v>2763</v>
      </c>
      <c r="TS8" s="9" t="s">
        <v>2764</v>
      </c>
      <c r="TT8" s="9" t="s">
        <v>2761</v>
      </c>
      <c r="TU8" s="9" t="s">
        <v>2762</v>
      </c>
      <c r="TV8" s="9" t="s">
        <v>2763</v>
      </c>
      <c r="TW8" s="9" t="s">
        <v>2764</v>
      </c>
      <c r="TX8" s="9" t="s">
        <v>2761</v>
      </c>
      <c r="TY8" s="9" t="s">
        <v>2762</v>
      </c>
      <c r="TZ8" s="9" t="s">
        <v>2763</v>
      </c>
      <c r="UA8" s="9" t="s">
        <v>2764</v>
      </c>
      <c r="UB8" s="9" t="s">
        <v>2761</v>
      </c>
      <c r="UC8" s="9" t="s">
        <v>2762</v>
      </c>
      <c r="UD8" s="9" t="s">
        <v>2763</v>
      </c>
      <c r="UE8" s="9" t="s">
        <v>2764</v>
      </c>
      <c r="UF8" s="9" t="s">
        <v>2761</v>
      </c>
      <c r="UG8" s="9" t="s">
        <v>2762</v>
      </c>
      <c r="UH8" s="9" t="s">
        <v>2763</v>
      </c>
      <c r="UI8" s="9" t="s">
        <v>2764</v>
      </c>
      <c r="UJ8" s="9" t="s">
        <v>2761</v>
      </c>
      <c r="UK8" s="9" t="s">
        <v>2762</v>
      </c>
      <c r="UL8" s="9" t="s">
        <v>2763</v>
      </c>
      <c r="UM8" s="9" t="s">
        <v>2764</v>
      </c>
      <c r="UN8" s="9" t="s">
        <v>2761</v>
      </c>
      <c r="UO8" s="9" t="s">
        <v>2762</v>
      </c>
      <c r="UP8" s="9" t="s">
        <v>2763</v>
      </c>
      <c r="UQ8" s="9" t="s">
        <v>2764</v>
      </c>
      <c r="UR8" s="9" t="s">
        <v>2761</v>
      </c>
      <c r="US8" s="9" t="s">
        <v>2762</v>
      </c>
      <c r="UT8" s="9" t="s">
        <v>2763</v>
      </c>
      <c r="UU8" s="9" t="s">
        <v>2764</v>
      </c>
      <c r="UV8" s="9" t="s">
        <v>2761</v>
      </c>
      <c r="UW8" s="9" t="s">
        <v>2762</v>
      </c>
      <c r="UX8" s="9" t="s">
        <v>2763</v>
      </c>
      <c r="UY8" s="9" t="s">
        <v>2764</v>
      </c>
      <c r="UZ8" s="9" t="s">
        <v>2761</v>
      </c>
      <c r="VA8" s="9" t="s">
        <v>2762</v>
      </c>
      <c r="VB8" s="9" t="s">
        <v>2763</v>
      </c>
      <c r="VC8" s="9" t="s">
        <v>2764</v>
      </c>
      <c r="VD8" s="9" t="s">
        <v>2761</v>
      </c>
      <c r="VE8" s="9" t="s">
        <v>2762</v>
      </c>
      <c r="VF8" s="9" t="s">
        <v>2763</v>
      </c>
      <c r="VG8" s="9" t="s">
        <v>2764</v>
      </c>
      <c r="VH8" s="9" t="s">
        <v>2761</v>
      </c>
      <c r="VI8" s="9" t="s">
        <v>2762</v>
      </c>
      <c r="VJ8" s="9" t="s">
        <v>2763</v>
      </c>
      <c r="VK8" s="9" t="s">
        <v>2764</v>
      </c>
      <c r="VL8" s="9" t="s">
        <v>2761</v>
      </c>
      <c r="VM8" s="9" t="s">
        <v>2762</v>
      </c>
      <c r="VN8" s="9" t="s">
        <v>2763</v>
      </c>
      <c r="VO8" s="9" t="s">
        <v>2764</v>
      </c>
      <c r="VP8" s="9" t="s">
        <v>2761</v>
      </c>
      <c r="VQ8" s="9" t="s">
        <v>2762</v>
      </c>
      <c r="VR8" s="9" t="s">
        <v>2763</v>
      </c>
      <c r="VS8" s="9" t="s">
        <v>2764</v>
      </c>
      <c r="VT8" s="9" t="s">
        <v>2761</v>
      </c>
      <c r="VU8" s="9" t="s">
        <v>2762</v>
      </c>
      <c r="VV8" s="9" t="s">
        <v>2763</v>
      </c>
      <c r="VW8" s="9" t="s">
        <v>2764</v>
      </c>
      <c r="VX8" s="9" t="s">
        <v>2761</v>
      </c>
      <c r="VY8" s="9" t="s">
        <v>2762</v>
      </c>
      <c r="VZ8" s="9" t="s">
        <v>2763</v>
      </c>
      <c r="WA8" s="9" t="s">
        <v>2764</v>
      </c>
      <c r="WB8" s="9" t="s">
        <v>2761</v>
      </c>
      <c r="WC8" s="9" t="s">
        <v>2762</v>
      </c>
      <c r="WD8" s="9" t="s">
        <v>2763</v>
      </c>
      <c r="WE8" s="9" t="s">
        <v>2764</v>
      </c>
      <c r="WF8" s="9" t="s">
        <v>2761</v>
      </c>
      <c r="WG8" s="9" t="s">
        <v>2762</v>
      </c>
      <c r="WH8" s="9" t="s">
        <v>2763</v>
      </c>
      <c r="WI8" s="9" t="s">
        <v>2764</v>
      </c>
      <c r="WJ8" s="9" t="s">
        <v>2761</v>
      </c>
      <c r="WK8" s="9" t="s">
        <v>2762</v>
      </c>
      <c r="WL8" s="9" t="s">
        <v>2763</v>
      </c>
      <c r="WM8" s="9" t="s">
        <v>2764</v>
      </c>
      <c r="WN8" s="9" t="s">
        <v>2761</v>
      </c>
      <c r="WO8" s="9" t="s">
        <v>2762</v>
      </c>
      <c r="WP8" s="9" t="s">
        <v>2763</v>
      </c>
      <c r="WQ8" s="9" t="s">
        <v>2764</v>
      </c>
      <c r="WR8" s="9" t="s">
        <v>2761</v>
      </c>
      <c r="WS8" s="9" t="s">
        <v>2762</v>
      </c>
      <c r="WT8" s="9" t="s">
        <v>2763</v>
      </c>
      <c r="WU8" s="9" t="s">
        <v>2764</v>
      </c>
      <c r="WV8" s="9" t="s">
        <v>2761</v>
      </c>
      <c r="WW8" s="9" t="s">
        <v>2762</v>
      </c>
      <c r="WX8" s="9" t="s">
        <v>2763</v>
      </c>
      <c r="WY8" s="9" t="s">
        <v>2764</v>
      </c>
      <c r="WZ8" s="9" t="s">
        <v>2761</v>
      </c>
      <c r="XA8" s="9" t="s">
        <v>2762</v>
      </c>
      <c r="XB8" s="9" t="s">
        <v>2763</v>
      </c>
      <c r="XC8" s="9" t="s">
        <v>2764</v>
      </c>
      <c r="XD8" s="9" t="s">
        <v>2761</v>
      </c>
      <c r="XE8" s="9" t="s">
        <v>2762</v>
      </c>
      <c r="XF8" s="9" t="s">
        <v>2763</v>
      </c>
      <c r="XG8" s="9" t="s">
        <v>2764</v>
      </c>
      <c r="XH8" s="9" t="s">
        <v>2761</v>
      </c>
      <c r="XI8" s="9" t="s">
        <v>2762</v>
      </c>
      <c r="XJ8" s="9" t="s">
        <v>2763</v>
      </c>
      <c r="XK8" s="9" t="s">
        <v>2764</v>
      </c>
      <c r="XL8" s="9" t="s">
        <v>2761</v>
      </c>
      <c r="XM8" s="9" t="s">
        <v>2762</v>
      </c>
      <c r="XN8" s="9" t="s">
        <v>2763</v>
      </c>
      <c r="XO8" s="9" t="s">
        <v>2764</v>
      </c>
      <c r="XP8" s="9" t="s">
        <v>2761</v>
      </c>
      <c r="XQ8" s="9" t="s">
        <v>2762</v>
      </c>
      <c r="XR8" s="9" t="s">
        <v>2763</v>
      </c>
      <c r="XS8" s="9" t="s">
        <v>2764</v>
      </c>
      <c r="XT8" s="9" t="s">
        <v>2761</v>
      </c>
      <c r="XU8" s="9" t="s">
        <v>2762</v>
      </c>
      <c r="XV8" s="9" t="s">
        <v>2763</v>
      </c>
      <c r="XW8" s="9" t="s">
        <v>2764</v>
      </c>
      <c r="XX8" s="9" t="s">
        <v>2761</v>
      </c>
      <c r="XY8" s="9" t="s">
        <v>2762</v>
      </c>
      <c r="XZ8" s="9" t="s">
        <v>2763</v>
      </c>
      <c r="YA8" s="9" t="s">
        <v>2764</v>
      </c>
      <c r="YB8" s="9" t="s">
        <v>2761</v>
      </c>
      <c r="YC8" s="9" t="s">
        <v>2762</v>
      </c>
      <c r="YD8" s="9" t="s">
        <v>2763</v>
      </c>
      <c r="YE8" s="9" t="s">
        <v>2764</v>
      </c>
    </row>
    <row r="9" spans="1:655" ht="24" customHeight="1" x14ac:dyDescent="0.3">
      <c r="A9" s="1"/>
      <c r="B9" s="13" t="s">
        <v>57</v>
      </c>
      <c r="C9" s="13" t="s">
        <v>765</v>
      </c>
      <c r="D9" s="14">
        <v>99</v>
      </c>
      <c r="E9" s="14">
        <v>96.867159999999998</v>
      </c>
      <c r="F9" s="14">
        <v>109.77096</v>
      </c>
      <c r="G9" s="14">
        <v>-10.770960000000001</v>
      </c>
      <c r="H9" s="14">
        <v>647.5</v>
      </c>
      <c r="I9" s="14">
        <v>643.65809000000002</v>
      </c>
      <c r="J9" s="14">
        <v>643.65809000000002</v>
      </c>
      <c r="K9" s="14">
        <v>3.8419099999999999</v>
      </c>
      <c r="L9" s="14">
        <v>213.6</v>
      </c>
      <c r="M9" s="14">
        <v>219.87573</v>
      </c>
      <c r="N9" s="14">
        <v>209.39341999999999</v>
      </c>
      <c r="O9" s="14">
        <v>4.2065799999999998</v>
      </c>
      <c r="P9" s="14"/>
      <c r="Q9" s="14"/>
      <c r="R9" s="14"/>
      <c r="S9" s="14">
        <v>0</v>
      </c>
      <c r="T9" s="14"/>
      <c r="U9" s="14"/>
      <c r="V9" s="14"/>
      <c r="W9" s="14">
        <v>0</v>
      </c>
      <c r="X9" s="14">
        <v>55.1</v>
      </c>
      <c r="Y9" s="14">
        <v>24.61252</v>
      </c>
      <c r="Z9" s="14">
        <v>72.963130000000007</v>
      </c>
      <c r="AA9" s="14">
        <v>-17.863130000000002</v>
      </c>
      <c r="AB9" s="14">
        <v>100.7</v>
      </c>
      <c r="AC9" s="14">
        <v>100.00009</v>
      </c>
      <c r="AD9" s="14">
        <v>100.00005</v>
      </c>
      <c r="AE9" s="14">
        <v>0.69994999999999996</v>
      </c>
      <c r="AF9" s="14"/>
      <c r="AG9" s="14"/>
      <c r="AH9" s="14"/>
      <c r="AI9" s="14">
        <v>0</v>
      </c>
      <c r="AJ9" s="14"/>
      <c r="AK9" s="14"/>
      <c r="AL9" s="14"/>
      <c r="AM9" s="14">
        <v>0</v>
      </c>
      <c r="AN9" s="14">
        <v>164</v>
      </c>
      <c r="AO9" s="14">
        <v>196.42406</v>
      </c>
      <c r="AP9" s="14">
        <v>196.42447999999999</v>
      </c>
      <c r="AQ9" s="14">
        <v>-32.424480000000003</v>
      </c>
      <c r="AR9" s="14">
        <v>161.9</v>
      </c>
      <c r="AS9" s="14">
        <v>196.42406</v>
      </c>
      <c r="AT9" s="14">
        <v>196.42447999999999</v>
      </c>
      <c r="AU9" s="14">
        <v>-34.524479999999997</v>
      </c>
      <c r="AV9" s="14">
        <v>162.69999999999999</v>
      </c>
      <c r="AW9" s="14">
        <v>196.42406</v>
      </c>
      <c r="AX9" s="14">
        <v>196.42447999999999</v>
      </c>
      <c r="AY9" s="14">
        <v>-33.72448</v>
      </c>
      <c r="AZ9" s="14">
        <v>256.2</v>
      </c>
      <c r="BA9" s="14">
        <v>294.63609000000002</v>
      </c>
      <c r="BB9" s="14">
        <v>294.63672000000003</v>
      </c>
      <c r="BC9" s="14">
        <v>-38.436720000000001</v>
      </c>
      <c r="BD9" s="14">
        <v>216.1</v>
      </c>
      <c r="BE9" s="14">
        <v>208.26667</v>
      </c>
      <c r="BF9" s="14">
        <v>208.26667</v>
      </c>
      <c r="BG9" s="14">
        <v>7.8333300000000001</v>
      </c>
      <c r="BH9" s="14">
        <v>111.1</v>
      </c>
      <c r="BI9" s="14">
        <v>104.13333</v>
      </c>
      <c r="BJ9" s="14">
        <v>104.13333</v>
      </c>
      <c r="BK9" s="14">
        <v>6.9666699999999997</v>
      </c>
      <c r="BL9" s="14">
        <v>387.7</v>
      </c>
      <c r="BM9" s="14">
        <v>462.92998999999998</v>
      </c>
      <c r="BN9" s="14">
        <v>522.62351000000001</v>
      </c>
      <c r="BO9" s="14">
        <v>-134.92350999999999</v>
      </c>
      <c r="BP9" s="14">
        <v>4.8</v>
      </c>
      <c r="BQ9" s="14">
        <v>4.4318400000000002</v>
      </c>
      <c r="BR9" s="14">
        <v>4.4318400000000002</v>
      </c>
      <c r="BS9" s="14">
        <v>0.36815999999999999</v>
      </c>
      <c r="BT9" s="14"/>
      <c r="BU9" s="14"/>
      <c r="BV9" s="14"/>
      <c r="BW9" s="14">
        <v>0</v>
      </c>
      <c r="BX9" s="14"/>
      <c r="BY9" s="14"/>
      <c r="BZ9" s="14"/>
      <c r="CA9" s="14">
        <v>0</v>
      </c>
      <c r="CB9" s="14"/>
      <c r="CC9" s="14"/>
      <c r="CD9" s="14"/>
      <c r="CE9" s="14">
        <v>0</v>
      </c>
      <c r="CF9" s="14"/>
      <c r="CG9" s="14"/>
      <c r="CH9" s="14"/>
      <c r="CI9" s="14">
        <v>0</v>
      </c>
      <c r="CJ9" s="14">
        <v>144.1183</v>
      </c>
      <c r="CK9" s="14">
        <v>139.58255</v>
      </c>
      <c r="CL9" s="14">
        <v>139.58256</v>
      </c>
      <c r="CM9" s="14">
        <v>4.5357399999999997</v>
      </c>
      <c r="CN9" s="14">
        <v>7.7</v>
      </c>
      <c r="CO9" s="14">
        <v>5.1333399999999996</v>
      </c>
      <c r="CP9" s="14">
        <v>5.1333399999999996</v>
      </c>
      <c r="CQ9" s="14">
        <v>2.5666600000000002</v>
      </c>
      <c r="CR9" s="14">
        <v>4.3</v>
      </c>
      <c r="CS9" s="14">
        <v>2.8177599999999998</v>
      </c>
      <c r="CT9" s="14">
        <v>2.8177599999999998</v>
      </c>
      <c r="CU9" s="14">
        <v>1.48224</v>
      </c>
      <c r="CV9" s="14">
        <v>0</v>
      </c>
      <c r="CW9" s="14"/>
      <c r="CX9" s="14">
        <v>0</v>
      </c>
      <c r="CY9" s="14">
        <v>0</v>
      </c>
      <c r="CZ9" s="14">
        <v>6.9</v>
      </c>
      <c r="DA9" s="14">
        <v>6.8787000000000003</v>
      </c>
      <c r="DB9" s="14">
        <v>6.8787000000000003</v>
      </c>
      <c r="DC9" s="14">
        <v>2.1299999999999999E-2</v>
      </c>
      <c r="DD9" s="14">
        <v>11.9</v>
      </c>
      <c r="DE9" s="14">
        <v>14.918229999999999</v>
      </c>
      <c r="DF9" s="14">
        <v>14.919420000000001</v>
      </c>
      <c r="DG9" s="14">
        <v>-3.0194200000000002</v>
      </c>
      <c r="DH9" s="14">
        <v>45.8</v>
      </c>
      <c r="DI9" s="14">
        <v>60</v>
      </c>
      <c r="DJ9" s="14">
        <v>116.00047000000001</v>
      </c>
      <c r="DK9" s="14">
        <v>-70.200469999999996</v>
      </c>
      <c r="DL9" s="14"/>
      <c r="DM9" s="14"/>
      <c r="DN9" s="14"/>
      <c r="DO9" s="14">
        <v>0</v>
      </c>
      <c r="DP9" s="14"/>
      <c r="DQ9" s="14"/>
      <c r="DR9" s="14"/>
      <c r="DS9" s="14">
        <v>0</v>
      </c>
      <c r="DT9" s="14"/>
      <c r="DU9" s="14"/>
      <c r="DV9" s="14"/>
      <c r="DW9" s="14">
        <v>0</v>
      </c>
      <c r="DX9" s="14"/>
      <c r="DY9" s="14"/>
      <c r="DZ9" s="14"/>
      <c r="EA9" s="14">
        <v>0</v>
      </c>
      <c r="EB9" s="14">
        <v>50.3</v>
      </c>
      <c r="EC9" s="14">
        <v>67.781859999999995</v>
      </c>
      <c r="ED9" s="14">
        <v>68.427109999999999</v>
      </c>
      <c r="EE9" s="14">
        <v>-18.127109999999998</v>
      </c>
      <c r="EF9" s="14">
        <v>102.6</v>
      </c>
      <c r="EG9" s="14">
        <v>53.861269999999998</v>
      </c>
      <c r="EH9" s="14">
        <v>22.710290000000001</v>
      </c>
      <c r="EI9" s="14">
        <v>79.889709999999994</v>
      </c>
      <c r="EJ9" s="14"/>
      <c r="EK9" s="14"/>
      <c r="EL9" s="14"/>
      <c r="EM9" s="14">
        <v>0</v>
      </c>
      <c r="EN9" s="14"/>
      <c r="EO9" s="14"/>
      <c r="EP9" s="14"/>
      <c r="EQ9" s="14">
        <v>0</v>
      </c>
      <c r="ER9" s="14"/>
      <c r="ES9" s="14"/>
      <c r="ET9" s="14"/>
      <c r="EU9" s="14">
        <v>0</v>
      </c>
      <c r="EV9" s="14">
        <v>0</v>
      </c>
      <c r="EW9" s="14"/>
      <c r="EX9" s="14">
        <v>6.39</v>
      </c>
      <c r="EY9" s="14">
        <v>-6.39</v>
      </c>
      <c r="EZ9" s="14">
        <v>146.1</v>
      </c>
      <c r="FA9" s="14">
        <v>0</v>
      </c>
      <c r="FB9" s="14">
        <v>0</v>
      </c>
      <c r="FC9" s="14">
        <v>146.1</v>
      </c>
      <c r="FD9" s="14">
        <v>46</v>
      </c>
      <c r="FE9" s="14">
        <v>49.124099999999999</v>
      </c>
      <c r="FF9" s="14">
        <v>49.124099999999999</v>
      </c>
      <c r="FG9" s="14">
        <v>-3.1240999999999999</v>
      </c>
      <c r="FH9" s="14">
        <v>74.5</v>
      </c>
      <c r="FI9" s="14">
        <v>74.999989999999997</v>
      </c>
      <c r="FJ9" s="14">
        <v>0</v>
      </c>
      <c r="FK9" s="14">
        <v>74.5</v>
      </c>
      <c r="FL9" s="14">
        <v>28.5</v>
      </c>
      <c r="FM9" s="14">
        <v>28.29149</v>
      </c>
      <c r="FN9" s="14">
        <v>28.29149</v>
      </c>
      <c r="FO9" s="14">
        <v>0.20851</v>
      </c>
      <c r="FP9" s="14">
        <v>18.600000000000001</v>
      </c>
      <c r="FQ9" s="14">
        <v>17.56213</v>
      </c>
      <c r="FR9" s="14">
        <v>17.562139999999999</v>
      </c>
      <c r="FS9" s="14">
        <v>1.03786</v>
      </c>
      <c r="FT9" s="14">
        <v>19.8</v>
      </c>
      <c r="FU9" s="14">
        <v>19.10679</v>
      </c>
      <c r="FV9" s="14">
        <v>19.1068</v>
      </c>
      <c r="FW9" s="14">
        <v>0.69320000000000004</v>
      </c>
      <c r="FX9" s="14">
        <v>77</v>
      </c>
      <c r="FY9" s="14">
        <v>75.869820000000004</v>
      </c>
      <c r="FZ9" s="14">
        <v>75.869829999999993</v>
      </c>
      <c r="GA9" s="14">
        <v>1.1301699999999999</v>
      </c>
      <c r="GB9" s="14">
        <v>181.83010999999999</v>
      </c>
      <c r="GC9" s="14">
        <v>185.10006000000001</v>
      </c>
      <c r="GD9" s="14">
        <v>185.10007999999999</v>
      </c>
      <c r="GE9" s="14">
        <v>-3.2699699999999998</v>
      </c>
      <c r="GF9" s="14">
        <v>180.92686</v>
      </c>
      <c r="GG9" s="14">
        <v>185.10006000000001</v>
      </c>
      <c r="GH9" s="14">
        <v>185.10007999999999</v>
      </c>
      <c r="GI9" s="14">
        <v>-4.1732199999999997</v>
      </c>
      <c r="GJ9" s="14">
        <v>183.13632999999999</v>
      </c>
      <c r="GK9" s="14">
        <v>185.10006000000001</v>
      </c>
      <c r="GL9" s="14">
        <v>185.10007999999999</v>
      </c>
      <c r="GM9" s="14">
        <v>-1.9637500000000001</v>
      </c>
      <c r="GN9" s="14">
        <v>84.6</v>
      </c>
      <c r="GO9" s="14">
        <v>88.961759999999998</v>
      </c>
      <c r="GP9" s="14">
        <v>88.962040000000002</v>
      </c>
      <c r="GQ9" s="14">
        <v>-4.3620400000000004</v>
      </c>
      <c r="GR9" s="14">
        <v>7.2</v>
      </c>
      <c r="GS9" s="14">
        <v>9.09</v>
      </c>
      <c r="GT9" s="14">
        <v>9.09</v>
      </c>
      <c r="GU9" s="14">
        <v>-1.89</v>
      </c>
      <c r="GV9" s="14">
        <v>1.6</v>
      </c>
      <c r="GW9" s="14">
        <v>9.8520199999999996</v>
      </c>
      <c r="GX9" s="14">
        <v>9.8520199999999996</v>
      </c>
      <c r="GY9" s="14">
        <v>-8.2520199999999999</v>
      </c>
      <c r="GZ9" s="14">
        <v>33.1</v>
      </c>
      <c r="HA9" s="14">
        <v>34.47804</v>
      </c>
      <c r="HB9" s="14">
        <v>34.47804</v>
      </c>
      <c r="HC9" s="14">
        <v>-1.3780399999999999</v>
      </c>
      <c r="HD9" s="14">
        <v>34.4</v>
      </c>
      <c r="HE9" s="14">
        <v>42.596600000000002</v>
      </c>
      <c r="HF9" s="14">
        <v>42.596600000000002</v>
      </c>
      <c r="HG9" s="14">
        <v>-8.1966000000000001</v>
      </c>
      <c r="HH9" s="14">
        <v>3.8</v>
      </c>
      <c r="HI9" s="14">
        <v>4.1192200000000003</v>
      </c>
      <c r="HJ9" s="14">
        <v>4.1192200000000003</v>
      </c>
      <c r="HK9" s="14">
        <v>-0.31922</v>
      </c>
      <c r="HL9" s="14">
        <v>0</v>
      </c>
      <c r="HM9" s="14">
        <v>0</v>
      </c>
      <c r="HN9" s="14">
        <v>0</v>
      </c>
      <c r="HO9" s="14">
        <v>0</v>
      </c>
      <c r="HP9" s="14">
        <v>86.1</v>
      </c>
      <c r="HQ9" s="14">
        <v>86</v>
      </c>
      <c r="HR9" s="14">
        <v>83.100480000000005</v>
      </c>
      <c r="HS9" s="14">
        <v>2.99952</v>
      </c>
      <c r="HT9" s="14"/>
      <c r="HU9" s="14"/>
      <c r="HV9" s="14"/>
      <c r="HW9" s="14">
        <v>0</v>
      </c>
      <c r="HX9" s="14"/>
      <c r="HY9" s="14"/>
      <c r="HZ9" s="14"/>
      <c r="IA9" s="14">
        <v>0</v>
      </c>
      <c r="IB9" s="14">
        <v>0</v>
      </c>
      <c r="IC9" s="14">
        <v>16.490860000000001</v>
      </c>
      <c r="ID9" s="14">
        <v>0</v>
      </c>
      <c r="IE9" s="14">
        <v>0</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61.1</v>
      </c>
      <c r="JE9" s="14">
        <v>87.439340000000001</v>
      </c>
      <c r="JF9" s="14">
        <v>87.439670000000007</v>
      </c>
      <c r="JG9" s="14">
        <v>-26.339670000000002</v>
      </c>
      <c r="JH9" s="14">
        <v>174.7</v>
      </c>
      <c r="JI9" s="14">
        <v>178.52955</v>
      </c>
      <c r="JJ9" s="14">
        <v>178.52956</v>
      </c>
      <c r="JK9" s="14">
        <v>-3.8295599999999999</v>
      </c>
      <c r="JL9" s="14">
        <v>172.6</v>
      </c>
      <c r="JM9" s="14">
        <v>178.52955</v>
      </c>
      <c r="JN9" s="14">
        <v>178.52956</v>
      </c>
      <c r="JO9" s="14">
        <v>-5.9295600000000004</v>
      </c>
      <c r="JP9" s="14">
        <v>200</v>
      </c>
      <c r="JQ9" s="14">
        <v>178.52955</v>
      </c>
      <c r="JR9" s="14">
        <v>178.52956</v>
      </c>
      <c r="JS9" s="14">
        <v>21.47044</v>
      </c>
      <c r="JT9" s="14">
        <v>273.2</v>
      </c>
      <c r="JU9" s="14">
        <v>267.79433</v>
      </c>
      <c r="JV9" s="14">
        <v>267.79433</v>
      </c>
      <c r="JW9" s="14">
        <v>5.4056699999999998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1.3</v>
      </c>
      <c r="LE9" s="14">
        <v>1.7823899999999999</v>
      </c>
      <c r="LF9" s="14">
        <v>1.7823899999999999</v>
      </c>
      <c r="LG9" s="14">
        <v>-0.48238999999999999</v>
      </c>
      <c r="LH9" s="14">
        <v>166.3</v>
      </c>
      <c r="LI9" s="14">
        <v>114.52029</v>
      </c>
      <c r="LJ9" s="14">
        <v>61.867080000000001</v>
      </c>
      <c r="LK9" s="14">
        <v>104.43292</v>
      </c>
      <c r="LL9" s="14">
        <v>95.3</v>
      </c>
      <c r="LM9" s="14">
        <v>81.068250000000006</v>
      </c>
      <c r="LN9" s="14">
        <v>81.06917</v>
      </c>
      <c r="LO9" s="14">
        <v>14.230829999999999</v>
      </c>
      <c r="LP9" s="14">
        <v>63.9</v>
      </c>
      <c r="LQ9" s="14">
        <v>67.133880000000005</v>
      </c>
      <c r="LR9" s="14">
        <v>67.133979999999994</v>
      </c>
      <c r="LS9" s="14">
        <v>-3.2339799999999999</v>
      </c>
      <c r="LT9" s="14">
        <v>71.7</v>
      </c>
      <c r="LU9" s="14">
        <v>65.983909999999995</v>
      </c>
      <c r="LV9" s="14">
        <v>65.984020000000001</v>
      </c>
      <c r="LW9" s="14">
        <v>5.7159800000000001</v>
      </c>
      <c r="LX9" s="14">
        <v>29.9</v>
      </c>
      <c r="LY9" s="14">
        <v>27.307009999999998</v>
      </c>
      <c r="LZ9" s="14">
        <v>27.30706</v>
      </c>
      <c r="MA9" s="14">
        <v>2.59294</v>
      </c>
      <c r="MB9" s="14">
        <v>0</v>
      </c>
      <c r="MC9" s="14"/>
      <c r="MD9" s="14">
        <v>0</v>
      </c>
      <c r="ME9" s="14">
        <v>0</v>
      </c>
      <c r="MF9" s="14"/>
      <c r="MG9" s="14"/>
      <c r="MH9" s="14"/>
      <c r="MI9" s="14">
        <v>0</v>
      </c>
      <c r="MJ9" s="14"/>
      <c r="MK9" s="14"/>
      <c r="ML9" s="14"/>
      <c r="MM9" s="14">
        <v>0</v>
      </c>
      <c r="MN9" s="14">
        <v>101.4</v>
      </c>
      <c r="MO9" s="14">
        <v>115</v>
      </c>
      <c r="MP9" s="14">
        <v>115</v>
      </c>
      <c r="MQ9" s="14">
        <v>-13.6</v>
      </c>
      <c r="MR9" s="14">
        <v>101</v>
      </c>
      <c r="MS9" s="14"/>
      <c r="MT9" s="14">
        <v>115</v>
      </c>
      <c r="MU9" s="14">
        <v>-14</v>
      </c>
      <c r="MV9" s="14">
        <v>124.2</v>
      </c>
      <c r="MW9" s="14">
        <v>115</v>
      </c>
      <c r="MX9" s="14">
        <v>115</v>
      </c>
      <c r="MY9" s="14">
        <v>9.1999999999999993</v>
      </c>
      <c r="MZ9" s="14">
        <v>0</v>
      </c>
      <c r="NA9" s="14"/>
      <c r="NB9" s="14"/>
      <c r="NC9" s="14">
        <v>0</v>
      </c>
      <c r="ND9" s="14"/>
      <c r="NE9" s="14"/>
      <c r="NF9" s="14"/>
      <c r="NG9" s="14">
        <v>0</v>
      </c>
      <c r="NH9" s="14"/>
      <c r="NI9" s="14"/>
      <c r="NJ9" s="14"/>
      <c r="NK9" s="14">
        <v>0</v>
      </c>
      <c r="NL9" s="14"/>
      <c r="NM9" s="14"/>
      <c r="NN9" s="14"/>
      <c r="NO9" s="14">
        <v>0</v>
      </c>
      <c r="NP9" s="14"/>
      <c r="NQ9" s="14"/>
      <c r="NR9" s="14"/>
      <c r="NS9" s="14">
        <v>0</v>
      </c>
      <c r="NT9" s="14">
        <v>140.80000000000001</v>
      </c>
      <c r="NU9" s="14">
        <v>145.01719</v>
      </c>
      <c r="NV9" s="14">
        <v>145.0172</v>
      </c>
      <c r="NW9" s="14">
        <v>-4.2172000000000001</v>
      </c>
      <c r="NX9" s="14">
        <v>79.7</v>
      </c>
      <c r="NY9" s="14">
        <v>72.508600000000001</v>
      </c>
      <c r="NZ9" s="14">
        <v>72.508600000000001</v>
      </c>
      <c r="OA9" s="14">
        <v>7.1913999999999998</v>
      </c>
      <c r="OB9" s="14">
        <v>0</v>
      </c>
      <c r="OC9" s="14">
        <v>0</v>
      </c>
      <c r="OD9" s="14">
        <v>0</v>
      </c>
      <c r="OE9" s="14">
        <v>0</v>
      </c>
      <c r="OF9" s="14">
        <v>21</v>
      </c>
      <c r="OG9" s="14">
        <v>15.81</v>
      </c>
      <c r="OH9" s="14">
        <v>15.81</v>
      </c>
      <c r="OI9" s="14">
        <v>5.19</v>
      </c>
      <c r="OJ9" s="14">
        <v>0</v>
      </c>
      <c r="OK9" s="14">
        <v>0</v>
      </c>
      <c r="OL9" s="14">
        <v>0</v>
      </c>
      <c r="OM9" s="14">
        <v>0</v>
      </c>
      <c r="ON9" s="14">
        <v>11.2</v>
      </c>
      <c r="OO9" s="14">
        <v>12.227</v>
      </c>
      <c r="OP9" s="14">
        <v>12.227</v>
      </c>
      <c r="OQ9" s="14">
        <v>-1.0269999999999999</v>
      </c>
      <c r="OR9" s="14">
        <v>0</v>
      </c>
      <c r="OS9" s="14"/>
      <c r="OT9" s="14">
        <v>0</v>
      </c>
      <c r="OU9" s="14">
        <v>0</v>
      </c>
      <c r="OV9" s="14">
        <v>12.6</v>
      </c>
      <c r="OW9" s="14">
        <v>11.45631</v>
      </c>
      <c r="OX9" s="14">
        <v>11.45631</v>
      </c>
      <c r="OY9" s="14">
        <v>1.1436900000000001</v>
      </c>
      <c r="OZ9" s="14">
        <v>9.9</v>
      </c>
      <c r="PA9" s="14">
        <v>9.0000099999999996</v>
      </c>
      <c r="PB9" s="14">
        <v>9</v>
      </c>
      <c r="PC9" s="14">
        <v>0.9</v>
      </c>
      <c r="PD9" s="14">
        <v>5.3</v>
      </c>
      <c r="PE9" s="14">
        <v>2.27468</v>
      </c>
      <c r="PF9" s="14">
        <v>5.4204800000000004</v>
      </c>
      <c r="PG9" s="14">
        <v>-0.12048</v>
      </c>
      <c r="PH9" s="14">
        <v>0.5</v>
      </c>
      <c r="PI9" s="14">
        <v>1</v>
      </c>
      <c r="PJ9" s="14">
        <v>1</v>
      </c>
      <c r="PK9" s="14">
        <v>-0.5</v>
      </c>
      <c r="PL9" s="14">
        <v>1.5</v>
      </c>
      <c r="PM9" s="14">
        <v>3.25</v>
      </c>
      <c r="PN9" s="14">
        <v>3.25</v>
      </c>
      <c r="PO9" s="14">
        <v>-1.75</v>
      </c>
      <c r="PP9" s="14">
        <v>2.6</v>
      </c>
      <c r="PQ9" s="14">
        <v>2.5</v>
      </c>
      <c r="PR9" s="14">
        <v>2.5</v>
      </c>
      <c r="PS9" s="14">
        <v>0.1</v>
      </c>
      <c r="PT9" s="14">
        <v>20.2</v>
      </c>
      <c r="PU9" s="14">
        <v>19.417470000000002</v>
      </c>
      <c r="PV9" s="14">
        <v>19.417480000000001</v>
      </c>
      <c r="PW9" s="14">
        <v>0.78251999999999999</v>
      </c>
      <c r="PX9" s="14">
        <v>14.6</v>
      </c>
      <c r="PY9" s="14">
        <v>15.53398</v>
      </c>
      <c r="PZ9" s="14">
        <v>15.53398</v>
      </c>
      <c r="QA9" s="14">
        <v>-0.93398000000000003</v>
      </c>
      <c r="QB9" s="14">
        <v>10.1</v>
      </c>
      <c r="QC9" s="14">
        <v>10</v>
      </c>
      <c r="QD9" s="14">
        <v>10</v>
      </c>
      <c r="QE9" s="14">
        <v>0.1</v>
      </c>
      <c r="QF9" s="14">
        <v>3.3</v>
      </c>
      <c r="QG9" s="14">
        <v>3.5</v>
      </c>
      <c r="QH9" s="14">
        <v>3.5</v>
      </c>
      <c r="QI9" s="14">
        <v>-0.2</v>
      </c>
      <c r="QJ9" s="14">
        <v>18.5</v>
      </c>
      <c r="QK9" s="14">
        <v>17.96116</v>
      </c>
      <c r="QL9" s="14">
        <v>17.961169999999999</v>
      </c>
      <c r="QM9" s="14">
        <v>0.53883000000000003</v>
      </c>
      <c r="QN9" s="14">
        <v>0</v>
      </c>
      <c r="QO9" s="14"/>
      <c r="QP9" s="14">
        <v>0</v>
      </c>
      <c r="QQ9" s="14">
        <v>0</v>
      </c>
      <c r="QR9" s="14">
        <v>0</v>
      </c>
      <c r="QS9" s="14"/>
      <c r="QT9" s="14">
        <v>0</v>
      </c>
      <c r="QU9" s="14">
        <v>0</v>
      </c>
      <c r="QV9" s="14">
        <v>6.4</v>
      </c>
      <c r="QW9" s="14">
        <v>3.0089999999999999</v>
      </c>
      <c r="QX9" s="14">
        <v>3.0089999999999999</v>
      </c>
      <c r="QY9" s="14">
        <v>3.391</v>
      </c>
      <c r="QZ9" s="14">
        <v>12</v>
      </c>
      <c r="RA9" s="14">
        <v>7.3380000000000001</v>
      </c>
      <c r="RB9" s="14">
        <v>7.3380000000000001</v>
      </c>
      <c r="RC9" s="14">
        <v>4.6619999999999999</v>
      </c>
      <c r="RD9" s="14">
        <v>3</v>
      </c>
      <c r="RE9" s="14">
        <v>2.9009999999999998</v>
      </c>
      <c r="RF9" s="14">
        <v>2.9009999999999998</v>
      </c>
      <c r="RG9" s="14">
        <v>9.9000000000000005E-2</v>
      </c>
      <c r="RH9" s="14">
        <v>2.2000000000000002</v>
      </c>
      <c r="RI9" s="14">
        <v>2.4</v>
      </c>
      <c r="RJ9" s="14">
        <v>2.4</v>
      </c>
      <c r="RK9" s="14">
        <v>-0.2</v>
      </c>
      <c r="RL9" s="14">
        <v>1.1000000000000001</v>
      </c>
      <c r="RM9" s="14">
        <v>1.2</v>
      </c>
      <c r="RN9" s="14">
        <v>1.2</v>
      </c>
      <c r="RO9" s="14">
        <v>-0.1</v>
      </c>
      <c r="RP9" s="14">
        <v>2.8</v>
      </c>
      <c r="RQ9" s="14">
        <v>2.8</v>
      </c>
      <c r="RR9" s="14">
        <v>2.8</v>
      </c>
      <c r="RS9" s="14">
        <v>0</v>
      </c>
      <c r="RT9" s="14">
        <v>0</v>
      </c>
      <c r="RU9" s="14"/>
      <c r="RV9" s="14">
        <v>0</v>
      </c>
      <c r="RW9" s="14">
        <v>0</v>
      </c>
      <c r="RX9" s="14">
        <v>2.4</v>
      </c>
      <c r="RY9" s="14">
        <v>2.4990000000000001</v>
      </c>
      <c r="RZ9" s="14">
        <v>2.4990000000000001</v>
      </c>
      <c r="SA9" s="14">
        <v>-9.9000000000000005E-2</v>
      </c>
      <c r="SB9" s="14">
        <v>9.1</v>
      </c>
      <c r="SC9" s="14">
        <v>3.81446</v>
      </c>
      <c r="SD9" s="14">
        <v>0</v>
      </c>
      <c r="SE9" s="14">
        <v>9.1</v>
      </c>
      <c r="SF9" s="14">
        <v>1.7</v>
      </c>
      <c r="SG9" s="14">
        <v>1.8</v>
      </c>
      <c r="SH9" s="14">
        <v>1.8</v>
      </c>
      <c r="SI9" s="14">
        <v>-0.1</v>
      </c>
      <c r="SJ9" s="14"/>
      <c r="SK9" s="14"/>
      <c r="SL9" s="14"/>
      <c r="SM9" s="14">
        <v>0</v>
      </c>
      <c r="SN9" s="14">
        <v>10.1</v>
      </c>
      <c r="SO9" s="14">
        <v>9.9</v>
      </c>
      <c r="SP9" s="14">
        <v>9.9</v>
      </c>
      <c r="SQ9" s="14">
        <v>0.2</v>
      </c>
      <c r="SR9" s="14">
        <v>5.0999999999999996</v>
      </c>
      <c r="SS9" s="14">
        <v>4.0999999999999996</v>
      </c>
      <c r="ST9" s="14">
        <v>4.0999999999999996</v>
      </c>
      <c r="SU9" s="14">
        <v>1</v>
      </c>
      <c r="SV9" s="14">
        <v>7.2</v>
      </c>
      <c r="SW9" s="14">
        <v>5</v>
      </c>
      <c r="SX9" s="14">
        <v>5</v>
      </c>
      <c r="SY9" s="14">
        <v>2.2000000000000002</v>
      </c>
      <c r="SZ9" s="14">
        <v>8.6999999999999993</v>
      </c>
      <c r="TA9" s="14">
        <v>9</v>
      </c>
      <c r="TB9" s="14">
        <v>9</v>
      </c>
      <c r="TC9" s="14">
        <v>-0.3</v>
      </c>
      <c r="TD9" s="14">
        <v>0</v>
      </c>
      <c r="TE9" s="14">
        <v>16.310680000000001</v>
      </c>
      <c r="TF9" s="14">
        <v>16.310680000000001</v>
      </c>
      <c r="TG9" s="14">
        <v>-16.310680000000001</v>
      </c>
      <c r="TH9" s="14">
        <v>12.8</v>
      </c>
      <c r="TI9" s="14">
        <v>8</v>
      </c>
      <c r="TJ9" s="14">
        <v>8</v>
      </c>
      <c r="TK9" s="14">
        <v>4.8</v>
      </c>
      <c r="TL9" s="14">
        <v>24</v>
      </c>
      <c r="TM9" s="14">
        <v>24</v>
      </c>
      <c r="TN9" s="14">
        <v>24</v>
      </c>
      <c r="TO9" s="14">
        <v>0</v>
      </c>
      <c r="TP9" s="14"/>
      <c r="TQ9" s="14"/>
      <c r="TR9" s="14"/>
      <c r="TS9" s="14">
        <v>0</v>
      </c>
      <c r="TT9" s="14">
        <v>16.5</v>
      </c>
      <c r="TU9" s="14">
        <v>23.797999999999998</v>
      </c>
      <c r="TV9" s="14">
        <v>23.797999999999998</v>
      </c>
      <c r="TW9" s="14">
        <v>-7.298</v>
      </c>
      <c r="TX9" s="14">
        <v>26.5</v>
      </c>
      <c r="TY9" s="14">
        <v>38.259</v>
      </c>
      <c r="TZ9" s="14">
        <v>38.259</v>
      </c>
      <c r="UA9" s="14">
        <v>-11.759</v>
      </c>
      <c r="UB9" s="14">
        <v>0.7</v>
      </c>
      <c r="UC9" s="14">
        <v>0.64400000000000002</v>
      </c>
      <c r="UD9" s="14">
        <v>0.64400000000000002</v>
      </c>
      <c r="UE9" s="14">
        <v>5.6000000000000001E-2</v>
      </c>
      <c r="UF9" s="14">
        <v>0.2</v>
      </c>
      <c r="UG9" s="14">
        <v>0.61599999999999999</v>
      </c>
      <c r="UH9" s="14">
        <v>0.61599999999999999</v>
      </c>
      <c r="UI9" s="14">
        <v>-0.41599999999999998</v>
      </c>
      <c r="UJ9" s="14">
        <v>11</v>
      </c>
      <c r="UK9" s="14">
        <v>10</v>
      </c>
      <c r="UL9" s="14">
        <v>10</v>
      </c>
      <c r="UM9" s="14">
        <v>1</v>
      </c>
      <c r="UN9" s="14">
        <v>3.2</v>
      </c>
      <c r="UO9" s="14">
        <v>3.5</v>
      </c>
      <c r="UP9" s="14">
        <v>3.5</v>
      </c>
      <c r="UQ9" s="14">
        <v>-0.3</v>
      </c>
      <c r="UR9" s="14">
        <v>8.9</v>
      </c>
      <c r="US9" s="14">
        <v>8.1999999999999993</v>
      </c>
      <c r="UT9" s="14">
        <v>8.1999999999999993</v>
      </c>
      <c r="UU9" s="14">
        <v>0.7</v>
      </c>
      <c r="UV9" s="14">
        <v>6.4</v>
      </c>
      <c r="UW9" s="14">
        <v>6.5</v>
      </c>
      <c r="UX9" s="14">
        <v>6.5</v>
      </c>
      <c r="UY9" s="14">
        <v>-0.1</v>
      </c>
      <c r="UZ9" s="14">
        <v>7.2</v>
      </c>
      <c r="VA9" s="14">
        <v>7.5</v>
      </c>
      <c r="VB9" s="14">
        <v>7.5</v>
      </c>
      <c r="VC9" s="14">
        <v>-0.3</v>
      </c>
      <c r="VD9" s="14">
        <v>7.4</v>
      </c>
      <c r="VE9" s="14">
        <v>7.7</v>
      </c>
      <c r="VF9" s="14">
        <v>7.7</v>
      </c>
      <c r="VG9" s="14">
        <v>-0.3</v>
      </c>
      <c r="VH9" s="14">
        <v>7.8</v>
      </c>
      <c r="VI9" s="14">
        <v>7.7320000000000002</v>
      </c>
      <c r="VJ9" s="14">
        <v>7.7320000000000002</v>
      </c>
      <c r="VK9" s="14">
        <v>6.8000000000000005E-2</v>
      </c>
      <c r="VL9" s="14">
        <v>0</v>
      </c>
      <c r="VM9" s="14">
        <v>0</v>
      </c>
      <c r="VN9" s="14">
        <v>0</v>
      </c>
      <c r="VO9" s="14">
        <v>0</v>
      </c>
      <c r="VP9" s="14">
        <v>0</v>
      </c>
      <c r="VQ9" s="14">
        <v>0</v>
      </c>
      <c r="VR9" s="14">
        <v>0</v>
      </c>
      <c r="VS9" s="14">
        <v>0</v>
      </c>
      <c r="VT9" s="14">
        <v>0</v>
      </c>
      <c r="VU9" s="14"/>
      <c r="VV9" s="14">
        <v>0</v>
      </c>
      <c r="VW9" s="14">
        <v>0</v>
      </c>
      <c r="VX9" s="14">
        <v>0.6</v>
      </c>
      <c r="VY9" s="14">
        <v>0.6</v>
      </c>
      <c r="VZ9" s="14">
        <v>0.6</v>
      </c>
      <c r="WA9" s="14">
        <v>0</v>
      </c>
      <c r="WB9" s="14">
        <v>41.8</v>
      </c>
      <c r="WC9" s="14">
        <v>4</v>
      </c>
      <c r="WD9" s="14">
        <v>4</v>
      </c>
      <c r="WE9" s="14">
        <v>37.799999999999997</v>
      </c>
      <c r="WF9" s="14">
        <v>37.4</v>
      </c>
      <c r="WG9" s="14">
        <v>4</v>
      </c>
      <c r="WH9" s="14">
        <v>4</v>
      </c>
      <c r="WI9" s="14">
        <v>33.4</v>
      </c>
      <c r="WJ9" s="14">
        <v>0</v>
      </c>
      <c r="WK9" s="14"/>
      <c r="WL9" s="14">
        <v>0</v>
      </c>
      <c r="WM9" s="14">
        <v>0</v>
      </c>
      <c r="WN9" s="14">
        <v>0</v>
      </c>
      <c r="WO9" s="14"/>
      <c r="WP9" s="14">
        <v>0</v>
      </c>
      <c r="WQ9" s="14">
        <v>0</v>
      </c>
      <c r="WR9" s="14">
        <v>4.3</v>
      </c>
      <c r="WS9" s="14">
        <v>5.4</v>
      </c>
      <c r="WT9" s="14">
        <v>5.4</v>
      </c>
      <c r="WU9" s="14">
        <v>-1.1000000000000001</v>
      </c>
      <c r="WV9" s="14">
        <v>0</v>
      </c>
      <c r="WW9" s="14">
        <v>18.25243</v>
      </c>
      <c r="WX9" s="14">
        <v>18.25243</v>
      </c>
      <c r="WY9" s="14">
        <v>-18.25243</v>
      </c>
      <c r="WZ9" s="14">
        <v>8.3000000000000007</v>
      </c>
      <c r="XA9" s="14">
        <v>10.6</v>
      </c>
      <c r="XB9" s="14">
        <v>10.6</v>
      </c>
      <c r="XC9" s="14">
        <v>-2.2999999999999998</v>
      </c>
      <c r="XD9" s="14">
        <v>43.7</v>
      </c>
      <c r="XE9" s="14">
        <v>42</v>
      </c>
      <c r="XF9" s="14">
        <v>42</v>
      </c>
      <c r="XG9" s="14">
        <v>1.7</v>
      </c>
      <c r="XH9" s="14">
        <v>26.8</v>
      </c>
      <c r="XI9" s="14">
        <v>15</v>
      </c>
      <c r="XJ9" s="14">
        <v>15</v>
      </c>
      <c r="XK9" s="14">
        <v>11.8</v>
      </c>
      <c r="XL9" s="14">
        <v>17</v>
      </c>
      <c r="XM9" s="14">
        <v>14</v>
      </c>
      <c r="XN9" s="14">
        <v>14</v>
      </c>
      <c r="XO9" s="14">
        <v>3</v>
      </c>
      <c r="XP9" s="14"/>
      <c r="XQ9" s="14"/>
      <c r="XR9" s="14"/>
      <c r="XS9" s="14">
        <v>0</v>
      </c>
      <c r="XT9" s="14">
        <v>7.7</v>
      </c>
      <c r="XU9" s="14">
        <v>6.8</v>
      </c>
      <c r="XV9" s="14">
        <v>6.8</v>
      </c>
      <c r="XW9" s="14">
        <v>0.9</v>
      </c>
      <c r="XX9" s="14"/>
      <c r="XY9" s="14"/>
      <c r="XZ9" s="14"/>
      <c r="YA9" s="14">
        <v>0</v>
      </c>
      <c r="YB9" s="14"/>
      <c r="YC9" s="14"/>
      <c r="YD9" s="14"/>
      <c r="YE9" s="14">
        <v>0</v>
      </c>
    </row>
    <row r="10" spans="1:655" ht="24" customHeight="1" x14ac:dyDescent="0.3">
      <c r="A10" s="1"/>
      <c r="B10" s="16" t="s">
        <v>57</v>
      </c>
      <c r="C10" s="16" t="s">
        <v>766</v>
      </c>
      <c r="D10" s="17">
        <v>99.5</v>
      </c>
      <c r="E10" s="17">
        <v>93.734210000000004</v>
      </c>
      <c r="F10" s="17">
        <v>106.62658999999999</v>
      </c>
      <c r="G10" s="17">
        <v>-7.1265900000000002</v>
      </c>
      <c r="H10" s="17">
        <v>645.6</v>
      </c>
      <c r="I10" s="17">
        <v>643.65809000000002</v>
      </c>
      <c r="J10" s="17">
        <v>643.65809000000002</v>
      </c>
      <c r="K10" s="17">
        <v>1.94191</v>
      </c>
      <c r="L10" s="17">
        <v>214</v>
      </c>
      <c r="M10" s="17">
        <v>219.87573</v>
      </c>
      <c r="N10" s="17">
        <v>209.39341999999999</v>
      </c>
      <c r="O10" s="17">
        <v>4.6065800000000001</v>
      </c>
      <c r="P10" s="17"/>
      <c r="Q10" s="17"/>
      <c r="R10" s="17"/>
      <c r="S10" s="17">
        <v>0</v>
      </c>
      <c r="T10" s="17"/>
      <c r="U10" s="17"/>
      <c r="V10" s="17"/>
      <c r="W10" s="17">
        <v>0</v>
      </c>
      <c r="X10" s="17">
        <v>11.1</v>
      </c>
      <c r="Y10" s="17">
        <v>0</v>
      </c>
      <c r="Z10" s="17">
        <v>40.517960000000002</v>
      </c>
      <c r="AA10" s="17">
        <v>-29.417960000000001</v>
      </c>
      <c r="AB10" s="17">
        <v>103.7</v>
      </c>
      <c r="AC10" s="17">
        <v>100.00006999999999</v>
      </c>
      <c r="AD10" s="17">
        <v>100.00002000000001</v>
      </c>
      <c r="AE10" s="17">
        <v>3.69998</v>
      </c>
      <c r="AF10" s="17"/>
      <c r="AG10" s="17"/>
      <c r="AH10" s="17"/>
      <c r="AI10" s="17">
        <v>0</v>
      </c>
      <c r="AJ10" s="17"/>
      <c r="AK10" s="17"/>
      <c r="AL10" s="17"/>
      <c r="AM10" s="17">
        <v>0</v>
      </c>
      <c r="AN10" s="17">
        <v>186.1</v>
      </c>
      <c r="AO10" s="17">
        <v>185.62929</v>
      </c>
      <c r="AP10" s="17">
        <v>196.42447999999999</v>
      </c>
      <c r="AQ10" s="17">
        <v>-10.324479999999999</v>
      </c>
      <c r="AR10" s="17">
        <v>206.1</v>
      </c>
      <c r="AS10" s="17">
        <v>185.62929</v>
      </c>
      <c r="AT10" s="17">
        <v>196.42447999999999</v>
      </c>
      <c r="AU10" s="17">
        <v>9.6755200000000006</v>
      </c>
      <c r="AV10" s="17">
        <v>207.5</v>
      </c>
      <c r="AW10" s="17">
        <v>185.62929</v>
      </c>
      <c r="AX10" s="17">
        <v>196.42447999999999</v>
      </c>
      <c r="AY10" s="17">
        <v>11.075519999999999</v>
      </c>
      <c r="AZ10" s="17">
        <v>291.7</v>
      </c>
      <c r="BA10" s="17">
        <v>278.44394</v>
      </c>
      <c r="BB10" s="17">
        <v>294.63672000000003</v>
      </c>
      <c r="BC10" s="17">
        <v>-2.9367200000000002</v>
      </c>
      <c r="BD10" s="17">
        <v>216</v>
      </c>
      <c r="BE10" s="17">
        <v>208.26667</v>
      </c>
      <c r="BF10" s="17">
        <v>208.26667</v>
      </c>
      <c r="BG10" s="17">
        <v>7.7333299999999996</v>
      </c>
      <c r="BH10" s="17">
        <v>111.2</v>
      </c>
      <c r="BI10" s="17">
        <v>104.13333</v>
      </c>
      <c r="BJ10" s="17">
        <v>104.13333</v>
      </c>
      <c r="BK10" s="17">
        <v>7.0666700000000002</v>
      </c>
      <c r="BL10" s="17">
        <v>367.5</v>
      </c>
      <c r="BM10" s="17">
        <v>445.52791000000002</v>
      </c>
      <c r="BN10" s="17">
        <v>487.39197000000001</v>
      </c>
      <c r="BO10" s="17">
        <v>-119.89197</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142.92188999999999</v>
      </c>
      <c r="CK10" s="17">
        <v>139.58255</v>
      </c>
      <c r="CL10" s="17">
        <v>139.58256</v>
      </c>
      <c r="CM10" s="17">
        <v>3.3393299999999999</v>
      </c>
      <c r="CN10" s="17">
        <v>7.7</v>
      </c>
      <c r="CO10" s="17">
        <v>5.1333399999999996</v>
      </c>
      <c r="CP10" s="17">
        <v>5.1333399999999996</v>
      </c>
      <c r="CQ10" s="17">
        <v>2.5666600000000002</v>
      </c>
      <c r="CR10" s="17">
        <v>6</v>
      </c>
      <c r="CS10" s="17">
        <v>2.8177599999999998</v>
      </c>
      <c r="CT10" s="17">
        <v>2.8177599999999998</v>
      </c>
      <c r="CU10" s="17">
        <v>3.1822400000000002</v>
      </c>
      <c r="CV10" s="17">
        <v>0</v>
      </c>
      <c r="CW10" s="17"/>
      <c r="CX10" s="17">
        <v>0</v>
      </c>
      <c r="CY10" s="17">
        <v>0</v>
      </c>
      <c r="CZ10" s="17">
        <v>6.9</v>
      </c>
      <c r="DA10" s="17">
        <v>6.8787000000000003</v>
      </c>
      <c r="DB10" s="17">
        <v>6.8787000000000003</v>
      </c>
      <c r="DC10" s="17">
        <v>2.1299999999999999E-2</v>
      </c>
      <c r="DD10" s="17">
        <v>12</v>
      </c>
      <c r="DE10" s="17">
        <v>14.69699</v>
      </c>
      <c r="DF10" s="17">
        <v>14.919409999999999</v>
      </c>
      <c r="DG10" s="17">
        <v>-2.9194100000000001</v>
      </c>
      <c r="DH10" s="17">
        <v>45.9</v>
      </c>
      <c r="DI10" s="17">
        <v>60</v>
      </c>
      <c r="DJ10" s="17">
        <v>109.44919</v>
      </c>
      <c r="DK10" s="17">
        <v>-63.549190000000003</v>
      </c>
      <c r="DL10" s="17"/>
      <c r="DM10" s="17"/>
      <c r="DN10" s="17"/>
      <c r="DO10" s="17">
        <v>0</v>
      </c>
      <c r="DP10" s="17"/>
      <c r="DQ10" s="17"/>
      <c r="DR10" s="17"/>
      <c r="DS10" s="17">
        <v>0</v>
      </c>
      <c r="DT10" s="17"/>
      <c r="DU10" s="17"/>
      <c r="DV10" s="17"/>
      <c r="DW10" s="17">
        <v>0</v>
      </c>
      <c r="DX10" s="17"/>
      <c r="DY10" s="17"/>
      <c r="DZ10" s="17"/>
      <c r="EA10" s="17">
        <v>0</v>
      </c>
      <c r="EB10" s="17">
        <v>50.3</v>
      </c>
      <c r="EC10" s="17">
        <v>65.793530000000004</v>
      </c>
      <c r="ED10" s="17">
        <v>66.42483</v>
      </c>
      <c r="EE10" s="17">
        <v>-16.124829999999999</v>
      </c>
      <c r="EF10" s="17">
        <v>84.7</v>
      </c>
      <c r="EG10" s="17">
        <v>60.047350000000002</v>
      </c>
      <c r="EH10" s="17">
        <v>20.618590000000001</v>
      </c>
      <c r="EI10" s="17">
        <v>64.081410000000005</v>
      </c>
      <c r="EJ10" s="17"/>
      <c r="EK10" s="17"/>
      <c r="EL10" s="17"/>
      <c r="EM10" s="17">
        <v>0</v>
      </c>
      <c r="EN10" s="17"/>
      <c r="EO10" s="17"/>
      <c r="EP10" s="17"/>
      <c r="EQ10" s="17">
        <v>0</v>
      </c>
      <c r="ER10" s="17"/>
      <c r="ES10" s="17"/>
      <c r="ET10" s="17"/>
      <c r="EU10" s="17">
        <v>0</v>
      </c>
      <c r="EV10" s="17">
        <v>0</v>
      </c>
      <c r="EW10" s="17"/>
      <c r="EX10" s="17">
        <v>6.39</v>
      </c>
      <c r="EY10" s="17">
        <v>-6.39</v>
      </c>
      <c r="EZ10" s="17">
        <v>0</v>
      </c>
      <c r="FA10" s="17">
        <v>0</v>
      </c>
      <c r="FB10" s="17">
        <v>0</v>
      </c>
      <c r="FC10" s="17">
        <v>0</v>
      </c>
      <c r="FD10" s="17">
        <v>46.3</v>
      </c>
      <c r="FE10" s="17">
        <v>49.124099999999999</v>
      </c>
      <c r="FF10" s="17">
        <v>49.124099999999999</v>
      </c>
      <c r="FG10" s="17">
        <v>-2.8241000000000001</v>
      </c>
      <c r="FH10" s="17">
        <v>65.900000000000006</v>
      </c>
      <c r="FI10" s="17">
        <v>74.999979999999994</v>
      </c>
      <c r="FJ10" s="17">
        <v>0</v>
      </c>
      <c r="FK10" s="17">
        <v>65.900000000000006</v>
      </c>
      <c r="FL10" s="17">
        <v>30</v>
      </c>
      <c r="FM10" s="17">
        <v>28.29149</v>
      </c>
      <c r="FN10" s="17">
        <v>28.29149</v>
      </c>
      <c r="FO10" s="17">
        <v>1.70851</v>
      </c>
      <c r="FP10" s="17">
        <v>18.600000000000001</v>
      </c>
      <c r="FQ10" s="17">
        <v>17.56213</v>
      </c>
      <c r="FR10" s="17">
        <v>17.562139999999999</v>
      </c>
      <c r="FS10" s="17">
        <v>1.03786</v>
      </c>
      <c r="FT10" s="17">
        <v>19.8</v>
      </c>
      <c r="FU10" s="17">
        <v>19.10679</v>
      </c>
      <c r="FV10" s="17">
        <v>19.1068</v>
      </c>
      <c r="FW10" s="17">
        <v>0.69320000000000004</v>
      </c>
      <c r="FX10" s="17">
        <v>76.2</v>
      </c>
      <c r="FY10" s="17">
        <v>75.869820000000004</v>
      </c>
      <c r="FZ10" s="17">
        <v>75.869829999999993</v>
      </c>
      <c r="GA10" s="17">
        <v>0.33017000000000002</v>
      </c>
      <c r="GB10" s="17">
        <v>183.35944000000001</v>
      </c>
      <c r="GC10" s="17">
        <v>185.10006000000001</v>
      </c>
      <c r="GD10" s="17">
        <v>185.10007999999999</v>
      </c>
      <c r="GE10" s="17">
        <v>-1.74064</v>
      </c>
      <c r="GF10" s="17">
        <v>183.14706000000001</v>
      </c>
      <c r="GG10" s="17">
        <v>185.10006000000001</v>
      </c>
      <c r="GH10" s="17">
        <v>185.10007999999999</v>
      </c>
      <c r="GI10" s="17">
        <v>-1.95302</v>
      </c>
      <c r="GJ10" s="17">
        <v>182.95788999999999</v>
      </c>
      <c r="GK10" s="17">
        <v>185.10006000000001</v>
      </c>
      <c r="GL10" s="17">
        <v>185.10007999999999</v>
      </c>
      <c r="GM10" s="17">
        <v>-2.1421899999999998</v>
      </c>
      <c r="GN10" s="17">
        <v>84.7</v>
      </c>
      <c r="GO10" s="17">
        <v>87.008330000000001</v>
      </c>
      <c r="GP10" s="17">
        <v>88.426220000000001</v>
      </c>
      <c r="GQ10" s="17">
        <v>-3.7262200000000001</v>
      </c>
      <c r="GR10" s="17">
        <v>7.2</v>
      </c>
      <c r="GS10" s="17">
        <v>9.09</v>
      </c>
      <c r="GT10" s="17">
        <v>9.09</v>
      </c>
      <c r="GU10" s="17">
        <v>-1.89</v>
      </c>
      <c r="GV10" s="17">
        <v>1.7</v>
      </c>
      <c r="GW10" s="17">
        <v>9.8520199999999996</v>
      </c>
      <c r="GX10" s="17">
        <v>9.8520199999999996</v>
      </c>
      <c r="GY10" s="17">
        <v>-8.1520200000000003</v>
      </c>
      <c r="GZ10" s="17">
        <v>33.200000000000003</v>
      </c>
      <c r="HA10" s="17">
        <v>34.47804</v>
      </c>
      <c r="HB10" s="17">
        <v>34.47804</v>
      </c>
      <c r="HC10" s="17">
        <v>-1.2780400000000001</v>
      </c>
      <c r="HD10" s="17">
        <v>34.5</v>
      </c>
      <c r="HE10" s="17">
        <v>42.596600000000002</v>
      </c>
      <c r="HF10" s="17">
        <v>42.596600000000002</v>
      </c>
      <c r="HG10" s="17">
        <v>-8.0966000000000005</v>
      </c>
      <c r="HH10" s="17">
        <v>3.8</v>
      </c>
      <c r="HI10" s="17">
        <v>4.1192200000000003</v>
      </c>
      <c r="HJ10" s="17">
        <v>4.1192200000000003</v>
      </c>
      <c r="HK10" s="17">
        <v>-0.31922</v>
      </c>
      <c r="HL10" s="17">
        <v>0</v>
      </c>
      <c r="HM10" s="17">
        <v>0</v>
      </c>
      <c r="HN10" s="17">
        <v>0</v>
      </c>
      <c r="HO10" s="17">
        <v>0</v>
      </c>
      <c r="HP10" s="17">
        <v>66.2</v>
      </c>
      <c r="HQ10" s="17">
        <v>86</v>
      </c>
      <c r="HR10" s="17">
        <v>87.273110000000003</v>
      </c>
      <c r="HS10" s="17">
        <v>-21.07311</v>
      </c>
      <c r="HT10" s="17"/>
      <c r="HU10" s="17"/>
      <c r="HV10" s="17"/>
      <c r="HW10" s="17">
        <v>0</v>
      </c>
      <c r="HX10" s="17"/>
      <c r="HY10" s="17"/>
      <c r="HZ10" s="17"/>
      <c r="IA10" s="17">
        <v>0</v>
      </c>
      <c r="IB10" s="17">
        <v>0</v>
      </c>
      <c r="IC10" s="17">
        <v>16.490829999999999</v>
      </c>
      <c r="ID10" s="17">
        <v>0</v>
      </c>
      <c r="IE10" s="17">
        <v>0</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61.3</v>
      </c>
      <c r="JE10" s="17">
        <v>85.062529999999995</v>
      </c>
      <c r="JF10" s="17">
        <v>86.787719999999993</v>
      </c>
      <c r="JG10" s="17">
        <v>-25.487719999999999</v>
      </c>
      <c r="JH10" s="17">
        <v>176.2</v>
      </c>
      <c r="JI10" s="17">
        <v>178.52955</v>
      </c>
      <c r="JJ10" s="17">
        <v>178.52956</v>
      </c>
      <c r="JK10" s="17">
        <v>-2.3295599999999999</v>
      </c>
      <c r="JL10" s="17">
        <v>174</v>
      </c>
      <c r="JM10" s="17">
        <v>178.52955</v>
      </c>
      <c r="JN10" s="17">
        <v>178.52956</v>
      </c>
      <c r="JO10" s="17">
        <v>-4.52956</v>
      </c>
      <c r="JP10" s="17">
        <v>200</v>
      </c>
      <c r="JQ10" s="17">
        <v>178.52955</v>
      </c>
      <c r="JR10" s="17">
        <v>178.52956</v>
      </c>
      <c r="JS10" s="17">
        <v>21.47044</v>
      </c>
      <c r="JT10" s="17">
        <v>274.5</v>
      </c>
      <c r="JU10" s="17">
        <v>267.79433</v>
      </c>
      <c r="JV10" s="17">
        <v>267.79433</v>
      </c>
      <c r="JW10" s="17">
        <v>6.7056699999999996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1.3</v>
      </c>
      <c r="LE10" s="17">
        <v>1.7823899999999999</v>
      </c>
      <c r="LF10" s="17">
        <v>1.7823899999999999</v>
      </c>
      <c r="LG10" s="17">
        <v>-0.48238999999999999</v>
      </c>
      <c r="LH10" s="17">
        <v>90.9</v>
      </c>
      <c r="LI10" s="17">
        <v>108.33432999999999</v>
      </c>
      <c r="LJ10" s="17">
        <v>41.237209999999997</v>
      </c>
      <c r="LK10" s="17">
        <v>49.662790000000001</v>
      </c>
      <c r="LL10" s="17">
        <v>83</v>
      </c>
      <c r="LM10" s="17">
        <v>76.252920000000003</v>
      </c>
      <c r="LN10" s="17">
        <v>76.26343</v>
      </c>
      <c r="LO10" s="17">
        <v>6.7365700000000004</v>
      </c>
      <c r="LP10" s="17">
        <v>64</v>
      </c>
      <c r="LQ10" s="17">
        <v>67.132140000000007</v>
      </c>
      <c r="LR10" s="17">
        <v>67.133979999999994</v>
      </c>
      <c r="LS10" s="17">
        <v>-3.1339800000000002</v>
      </c>
      <c r="LT10" s="17">
        <v>73.900000000000006</v>
      </c>
      <c r="LU10" s="17">
        <v>65.982200000000006</v>
      </c>
      <c r="LV10" s="17">
        <v>65.984020000000001</v>
      </c>
      <c r="LW10" s="17">
        <v>7.9159800000000002</v>
      </c>
      <c r="LX10" s="17">
        <v>30</v>
      </c>
      <c r="LY10" s="17">
        <v>27.3063</v>
      </c>
      <c r="LZ10" s="17">
        <v>27.30706</v>
      </c>
      <c r="MA10" s="17">
        <v>2.6929400000000001</v>
      </c>
      <c r="MB10" s="17">
        <v>0</v>
      </c>
      <c r="MC10" s="17"/>
      <c r="MD10" s="17">
        <v>0</v>
      </c>
      <c r="ME10" s="17">
        <v>0</v>
      </c>
      <c r="MF10" s="17"/>
      <c r="MG10" s="17"/>
      <c r="MH10" s="17"/>
      <c r="MI10" s="17">
        <v>0</v>
      </c>
      <c r="MJ10" s="17"/>
      <c r="MK10" s="17"/>
      <c r="ML10" s="17"/>
      <c r="MM10" s="17">
        <v>0</v>
      </c>
      <c r="MN10" s="17">
        <v>102.1</v>
      </c>
      <c r="MO10" s="17">
        <v>115</v>
      </c>
      <c r="MP10" s="17">
        <v>115</v>
      </c>
      <c r="MQ10" s="17">
        <v>-12.9</v>
      </c>
      <c r="MR10" s="17">
        <v>101.6</v>
      </c>
      <c r="MS10" s="17"/>
      <c r="MT10" s="17">
        <v>115</v>
      </c>
      <c r="MU10" s="17">
        <v>-13.4</v>
      </c>
      <c r="MV10" s="17">
        <v>121.7</v>
      </c>
      <c r="MW10" s="17">
        <v>115</v>
      </c>
      <c r="MX10" s="17">
        <v>115</v>
      </c>
      <c r="MY10" s="17">
        <v>6.7</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140.80000000000001</v>
      </c>
      <c r="NU10" s="17">
        <v>145.01719</v>
      </c>
      <c r="NV10" s="17">
        <v>145.01719</v>
      </c>
      <c r="NW10" s="17">
        <v>-4.2171900000000004</v>
      </c>
      <c r="NX10" s="17">
        <v>79.8</v>
      </c>
      <c r="NY10" s="17">
        <v>72.508600000000001</v>
      </c>
      <c r="NZ10" s="17">
        <v>72.508600000000001</v>
      </c>
      <c r="OA10" s="17">
        <v>7.2914000000000003</v>
      </c>
      <c r="OB10" s="17">
        <v>0</v>
      </c>
      <c r="OC10" s="17">
        <v>0</v>
      </c>
      <c r="OD10" s="17">
        <v>0</v>
      </c>
      <c r="OE10" s="17">
        <v>0</v>
      </c>
      <c r="OF10" s="17">
        <v>22.4</v>
      </c>
      <c r="OG10" s="17">
        <v>10.972</v>
      </c>
      <c r="OH10" s="17">
        <v>10.972</v>
      </c>
      <c r="OI10" s="17">
        <v>11.428000000000001</v>
      </c>
      <c r="OJ10" s="17">
        <v>0</v>
      </c>
      <c r="OK10" s="17">
        <v>0</v>
      </c>
      <c r="OL10" s="17">
        <v>0</v>
      </c>
      <c r="OM10" s="17">
        <v>0</v>
      </c>
      <c r="ON10" s="17">
        <v>15.2</v>
      </c>
      <c r="OO10" s="17">
        <v>12.999000000000001</v>
      </c>
      <c r="OP10" s="17">
        <v>12.999000000000001</v>
      </c>
      <c r="OQ10" s="17">
        <v>2.2010000000000001</v>
      </c>
      <c r="OR10" s="17">
        <v>0</v>
      </c>
      <c r="OS10" s="17"/>
      <c r="OT10" s="17">
        <v>0</v>
      </c>
      <c r="OU10" s="17">
        <v>0</v>
      </c>
      <c r="OV10" s="17">
        <v>12.6</v>
      </c>
      <c r="OW10" s="17">
        <v>11.45631</v>
      </c>
      <c r="OX10" s="17">
        <v>11.45631</v>
      </c>
      <c r="OY10" s="17">
        <v>1.1436900000000001</v>
      </c>
      <c r="OZ10" s="17">
        <v>9.9</v>
      </c>
      <c r="PA10" s="17">
        <v>9.0000099999999996</v>
      </c>
      <c r="PB10" s="17">
        <v>9</v>
      </c>
      <c r="PC10" s="17">
        <v>0.9</v>
      </c>
      <c r="PD10" s="17">
        <v>3.7</v>
      </c>
      <c r="PE10" s="17">
        <v>0</v>
      </c>
      <c r="PF10" s="17">
        <v>3.30952</v>
      </c>
      <c r="PG10" s="17">
        <v>0.39047999999999999</v>
      </c>
      <c r="PH10" s="17">
        <v>0.5</v>
      </c>
      <c r="PI10" s="17">
        <v>1</v>
      </c>
      <c r="PJ10" s="17">
        <v>1</v>
      </c>
      <c r="PK10" s="17">
        <v>-0.5</v>
      </c>
      <c r="PL10" s="17">
        <v>1.5</v>
      </c>
      <c r="PM10" s="17">
        <v>3.25</v>
      </c>
      <c r="PN10" s="17">
        <v>3.25</v>
      </c>
      <c r="PO10" s="17">
        <v>-1.75</v>
      </c>
      <c r="PP10" s="17">
        <v>2.6</v>
      </c>
      <c r="PQ10" s="17">
        <v>2.5</v>
      </c>
      <c r="PR10" s="17">
        <v>2.5</v>
      </c>
      <c r="PS10" s="17">
        <v>0.1</v>
      </c>
      <c r="PT10" s="17">
        <v>20.3</v>
      </c>
      <c r="PU10" s="17">
        <v>19.417470000000002</v>
      </c>
      <c r="PV10" s="17">
        <v>19.417480000000001</v>
      </c>
      <c r="PW10" s="17">
        <v>0.88251999999999997</v>
      </c>
      <c r="PX10" s="17">
        <v>14.5</v>
      </c>
      <c r="PY10" s="17">
        <v>15.53398</v>
      </c>
      <c r="PZ10" s="17">
        <v>15.53398</v>
      </c>
      <c r="QA10" s="17">
        <v>-1.0339799999999999</v>
      </c>
      <c r="QB10" s="17">
        <v>10.1</v>
      </c>
      <c r="QC10" s="17">
        <v>10</v>
      </c>
      <c r="QD10" s="17">
        <v>10</v>
      </c>
      <c r="QE10" s="17">
        <v>0.1</v>
      </c>
      <c r="QF10" s="17">
        <v>3.3</v>
      </c>
      <c r="QG10" s="17">
        <v>3.5</v>
      </c>
      <c r="QH10" s="17">
        <v>3.5</v>
      </c>
      <c r="QI10" s="17">
        <v>-0.2</v>
      </c>
      <c r="QJ10" s="17">
        <v>18.5</v>
      </c>
      <c r="QK10" s="17">
        <v>17.96116</v>
      </c>
      <c r="QL10" s="17">
        <v>17.961169999999999</v>
      </c>
      <c r="QM10" s="17">
        <v>0.53883000000000003</v>
      </c>
      <c r="QN10" s="17">
        <v>0</v>
      </c>
      <c r="QO10" s="17"/>
      <c r="QP10" s="17">
        <v>0</v>
      </c>
      <c r="QQ10" s="17">
        <v>0</v>
      </c>
      <c r="QR10" s="17">
        <v>0</v>
      </c>
      <c r="QS10" s="17"/>
      <c r="QT10" s="17">
        <v>0</v>
      </c>
      <c r="QU10" s="17">
        <v>0</v>
      </c>
      <c r="QV10" s="17">
        <v>5.2</v>
      </c>
      <c r="QW10" s="17">
        <v>2.7719999999999998</v>
      </c>
      <c r="QX10" s="17">
        <v>2.7719999999999998</v>
      </c>
      <c r="QY10" s="17">
        <v>2.4279999999999999</v>
      </c>
      <c r="QZ10" s="17">
        <v>9.6</v>
      </c>
      <c r="RA10" s="17">
        <v>7.0910000000000002</v>
      </c>
      <c r="RB10" s="17">
        <v>7.0910000000000002</v>
      </c>
      <c r="RC10" s="17">
        <v>2.5089999999999999</v>
      </c>
      <c r="RD10" s="17">
        <v>3</v>
      </c>
      <c r="RE10" s="17">
        <v>2.9009999999999998</v>
      </c>
      <c r="RF10" s="17">
        <v>2.9009999999999998</v>
      </c>
      <c r="RG10" s="17">
        <v>9.9000000000000005E-2</v>
      </c>
      <c r="RH10" s="17">
        <v>2.2000000000000002</v>
      </c>
      <c r="RI10" s="17">
        <v>2.4</v>
      </c>
      <c r="RJ10" s="17">
        <v>2.4</v>
      </c>
      <c r="RK10" s="17">
        <v>-0.2</v>
      </c>
      <c r="RL10" s="17">
        <v>1.1000000000000001</v>
      </c>
      <c r="RM10" s="17">
        <v>1.2</v>
      </c>
      <c r="RN10" s="17">
        <v>1.2</v>
      </c>
      <c r="RO10" s="17">
        <v>-0.1</v>
      </c>
      <c r="RP10" s="17">
        <v>2.8</v>
      </c>
      <c r="RQ10" s="17">
        <v>2.8</v>
      </c>
      <c r="RR10" s="17">
        <v>2.8</v>
      </c>
      <c r="RS10" s="17">
        <v>0</v>
      </c>
      <c r="RT10" s="17">
        <v>0</v>
      </c>
      <c r="RU10" s="17"/>
      <c r="RV10" s="17">
        <v>0</v>
      </c>
      <c r="RW10" s="17">
        <v>0</v>
      </c>
      <c r="RX10" s="17">
        <v>2.4</v>
      </c>
      <c r="RY10" s="17">
        <v>2.4990000000000001</v>
      </c>
      <c r="RZ10" s="17">
        <v>2.4990000000000001</v>
      </c>
      <c r="SA10" s="17">
        <v>-9.9000000000000005E-2</v>
      </c>
      <c r="SB10" s="17">
        <v>1.2</v>
      </c>
      <c r="SC10" s="17">
        <v>3.81446</v>
      </c>
      <c r="SD10" s="17">
        <v>0</v>
      </c>
      <c r="SE10" s="17">
        <v>1.2</v>
      </c>
      <c r="SF10" s="17">
        <v>1.7</v>
      </c>
      <c r="SG10" s="17">
        <v>1.8</v>
      </c>
      <c r="SH10" s="17">
        <v>1.8</v>
      </c>
      <c r="SI10" s="17">
        <v>-0.1</v>
      </c>
      <c r="SJ10" s="17"/>
      <c r="SK10" s="17"/>
      <c r="SL10" s="17"/>
      <c r="SM10" s="17">
        <v>0</v>
      </c>
      <c r="SN10" s="17">
        <v>10.1</v>
      </c>
      <c r="SO10" s="17">
        <v>9.9</v>
      </c>
      <c r="SP10" s="17">
        <v>9.9</v>
      </c>
      <c r="SQ10" s="17">
        <v>0.2</v>
      </c>
      <c r="SR10" s="17">
        <v>5</v>
      </c>
      <c r="SS10" s="17">
        <v>4.0999999999999996</v>
      </c>
      <c r="ST10" s="17">
        <v>4.0999999999999996</v>
      </c>
      <c r="SU10" s="17">
        <v>0.9</v>
      </c>
      <c r="SV10" s="17">
        <v>7.2</v>
      </c>
      <c r="SW10" s="17">
        <v>5</v>
      </c>
      <c r="SX10" s="17">
        <v>5</v>
      </c>
      <c r="SY10" s="17">
        <v>2.2000000000000002</v>
      </c>
      <c r="SZ10" s="17">
        <v>9.1</v>
      </c>
      <c r="TA10" s="17">
        <v>9</v>
      </c>
      <c r="TB10" s="17">
        <v>9</v>
      </c>
      <c r="TC10" s="17">
        <v>0.1</v>
      </c>
      <c r="TD10" s="17">
        <v>0</v>
      </c>
      <c r="TE10" s="17">
        <v>16.310680000000001</v>
      </c>
      <c r="TF10" s="17">
        <v>16.310680000000001</v>
      </c>
      <c r="TG10" s="17">
        <v>-16.310680000000001</v>
      </c>
      <c r="TH10" s="17">
        <v>19.600000000000001</v>
      </c>
      <c r="TI10" s="17">
        <v>22.370999999999999</v>
      </c>
      <c r="TJ10" s="17">
        <v>22.370999999999999</v>
      </c>
      <c r="TK10" s="17">
        <v>-2.7709999999999999</v>
      </c>
      <c r="TL10" s="17">
        <v>25.7</v>
      </c>
      <c r="TM10" s="17">
        <v>24.297000000000001</v>
      </c>
      <c r="TN10" s="17">
        <v>24.297000000000001</v>
      </c>
      <c r="TO10" s="17">
        <v>1.403</v>
      </c>
      <c r="TP10" s="17"/>
      <c r="TQ10" s="17"/>
      <c r="TR10" s="17"/>
      <c r="TS10" s="17">
        <v>0</v>
      </c>
      <c r="TT10" s="17">
        <v>15.3</v>
      </c>
      <c r="TU10" s="17">
        <v>5.7549999999999999</v>
      </c>
      <c r="TV10" s="17">
        <v>5.7549999999999999</v>
      </c>
      <c r="TW10" s="17">
        <v>9.5449999999999999</v>
      </c>
      <c r="TX10" s="17">
        <v>28.6</v>
      </c>
      <c r="TY10" s="17">
        <v>15.568</v>
      </c>
      <c r="TZ10" s="17">
        <v>15.568</v>
      </c>
      <c r="UA10" s="17">
        <v>13.032</v>
      </c>
      <c r="UB10" s="17">
        <v>0.9</v>
      </c>
      <c r="UC10" s="17">
        <v>0.42599999999999999</v>
      </c>
      <c r="UD10" s="17">
        <v>0.42599999999999999</v>
      </c>
      <c r="UE10" s="17">
        <v>0.47399999999999998</v>
      </c>
      <c r="UF10" s="17">
        <v>0.6</v>
      </c>
      <c r="UG10" s="17">
        <v>0.27100000000000002</v>
      </c>
      <c r="UH10" s="17">
        <v>0.27100000000000002</v>
      </c>
      <c r="UI10" s="17">
        <v>0.32900000000000001</v>
      </c>
      <c r="UJ10" s="17">
        <v>11</v>
      </c>
      <c r="UK10" s="17">
        <v>10</v>
      </c>
      <c r="UL10" s="17">
        <v>10</v>
      </c>
      <c r="UM10" s="17">
        <v>1</v>
      </c>
      <c r="UN10" s="17">
        <v>3.2</v>
      </c>
      <c r="UO10" s="17">
        <v>3.5</v>
      </c>
      <c r="UP10" s="17">
        <v>3.5</v>
      </c>
      <c r="UQ10" s="17">
        <v>-0.3</v>
      </c>
      <c r="UR10" s="17">
        <v>8.6999999999999993</v>
      </c>
      <c r="US10" s="17">
        <v>8.1999999999999993</v>
      </c>
      <c r="UT10" s="17">
        <v>8.1999999999999993</v>
      </c>
      <c r="UU10" s="17">
        <v>0.5</v>
      </c>
      <c r="UV10" s="17">
        <v>6.4</v>
      </c>
      <c r="UW10" s="17">
        <v>6.5</v>
      </c>
      <c r="UX10" s="17">
        <v>6.5</v>
      </c>
      <c r="UY10" s="17">
        <v>-0.1</v>
      </c>
      <c r="UZ10" s="17">
        <v>7.2</v>
      </c>
      <c r="VA10" s="17">
        <v>7.5</v>
      </c>
      <c r="VB10" s="17">
        <v>7.5</v>
      </c>
      <c r="VC10" s="17">
        <v>-0.3</v>
      </c>
      <c r="VD10" s="17">
        <v>7.4</v>
      </c>
      <c r="VE10" s="17">
        <v>7.7</v>
      </c>
      <c r="VF10" s="17">
        <v>7.7</v>
      </c>
      <c r="VG10" s="17">
        <v>-0.3</v>
      </c>
      <c r="VH10" s="17">
        <v>9.6</v>
      </c>
      <c r="VI10" s="17">
        <v>8.6609999999999996</v>
      </c>
      <c r="VJ10" s="17">
        <v>8.6609999999999996</v>
      </c>
      <c r="VK10" s="17">
        <v>0.93899999999999995</v>
      </c>
      <c r="VL10" s="17">
        <v>0</v>
      </c>
      <c r="VM10" s="17">
        <v>0</v>
      </c>
      <c r="VN10" s="17">
        <v>0</v>
      </c>
      <c r="VO10" s="17">
        <v>0</v>
      </c>
      <c r="VP10" s="17">
        <v>0</v>
      </c>
      <c r="VQ10" s="17">
        <v>0</v>
      </c>
      <c r="VR10" s="17">
        <v>0</v>
      </c>
      <c r="VS10" s="17">
        <v>0</v>
      </c>
      <c r="VT10" s="17">
        <v>0</v>
      </c>
      <c r="VU10" s="17"/>
      <c r="VV10" s="17">
        <v>0</v>
      </c>
      <c r="VW10" s="17">
        <v>0</v>
      </c>
      <c r="VX10" s="17">
        <v>0.6</v>
      </c>
      <c r="VY10" s="17">
        <v>0.6</v>
      </c>
      <c r="VZ10" s="17">
        <v>0.6</v>
      </c>
      <c r="WA10" s="17">
        <v>0</v>
      </c>
      <c r="WB10" s="17">
        <v>41.2</v>
      </c>
      <c r="WC10" s="17">
        <v>3</v>
      </c>
      <c r="WD10" s="17">
        <v>3</v>
      </c>
      <c r="WE10" s="17">
        <v>38.200000000000003</v>
      </c>
      <c r="WF10" s="17">
        <v>38</v>
      </c>
      <c r="WG10" s="17">
        <v>3</v>
      </c>
      <c r="WH10" s="17">
        <v>3</v>
      </c>
      <c r="WI10" s="17">
        <v>35</v>
      </c>
      <c r="WJ10" s="17">
        <v>0</v>
      </c>
      <c r="WK10" s="17"/>
      <c r="WL10" s="17">
        <v>0</v>
      </c>
      <c r="WM10" s="17">
        <v>0</v>
      </c>
      <c r="WN10" s="17">
        <v>0</v>
      </c>
      <c r="WO10" s="17"/>
      <c r="WP10" s="17">
        <v>0</v>
      </c>
      <c r="WQ10" s="17">
        <v>0</v>
      </c>
      <c r="WR10" s="17">
        <v>4.3</v>
      </c>
      <c r="WS10" s="17">
        <v>5.4</v>
      </c>
      <c r="WT10" s="17">
        <v>5.4</v>
      </c>
      <c r="WU10" s="17">
        <v>-1.1000000000000001</v>
      </c>
      <c r="WV10" s="17">
        <v>0</v>
      </c>
      <c r="WW10" s="17">
        <v>18.25243</v>
      </c>
      <c r="WX10" s="17">
        <v>18.25243</v>
      </c>
      <c r="WY10" s="17">
        <v>-18.25243</v>
      </c>
      <c r="WZ10" s="17">
        <v>8.1999999999999993</v>
      </c>
      <c r="XA10" s="17">
        <v>10.6</v>
      </c>
      <c r="XB10" s="17">
        <v>10.6</v>
      </c>
      <c r="XC10" s="17">
        <v>-2.4</v>
      </c>
      <c r="XD10" s="17">
        <v>43.1</v>
      </c>
      <c r="XE10" s="17">
        <v>42</v>
      </c>
      <c r="XF10" s="17">
        <v>42</v>
      </c>
      <c r="XG10" s="17">
        <v>1.1000000000000001</v>
      </c>
      <c r="XH10" s="17">
        <v>26.8</v>
      </c>
      <c r="XI10" s="17">
        <v>15</v>
      </c>
      <c r="XJ10" s="17">
        <v>15</v>
      </c>
      <c r="XK10" s="17">
        <v>11.8</v>
      </c>
      <c r="XL10" s="17">
        <v>15.5</v>
      </c>
      <c r="XM10" s="17">
        <v>14</v>
      </c>
      <c r="XN10" s="17">
        <v>14</v>
      </c>
      <c r="XO10" s="17">
        <v>1.5</v>
      </c>
      <c r="XP10" s="17"/>
      <c r="XQ10" s="17"/>
      <c r="XR10" s="17"/>
      <c r="XS10" s="17">
        <v>0</v>
      </c>
      <c r="XT10" s="17">
        <v>7.4</v>
      </c>
      <c r="XU10" s="17">
        <v>6.8</v>
      </c>
      <c r="XV10" s="17">
        <v>6.8</v>
      </c>
      <c r="XW10" s="17">
        <v>0.6</v>
      </c>
      <c r="XX10" s="17"/>
      <c r="XY10" s="17"/>
      <c r="XZ10" s="17"/>
      <c r="YA10" s="17">
        <v>0</v>
      </c>
      <c r="YB10" s="17"/>
      <c r="YC10" s="17"/>
      <c r="YD10" s="17"/>
      <c r="YE10" s="17">
        <v>0</v>
      </c>
    </row>
    <row r="11" spans="1:655" ht="24" customHeight="1" x14ac:dyDescent="0.3">
      <c r="A11" s="1"/>
      <c r="B11" s="16" t="s">
        <v>57</v>
      </c>
      <c r="C11" s="16" t="s">
        <v>767</v>
      </c>
      <c r="D11" s="17">
        <v>92.4</v>
      </c>
      <c r="E11" s="17">
        <v>91.310929999999999</v>
      </c>
      <c r="F11" s="17">
        <v>104.09922</v>
      </c>
      <c r="G11" s="17">
        <v>-11.69922</v>
      </c>
      <c r="H11" s="17">
        <v>645.4</v>
      </c>
      <c r="I11" s="17">
        <v>643.65809000000002</v>
      </c>
      <c r="J11" s="17">
        <v>643.65809000000002</v>
      </c>
      <c r="K11" s="17">
        <v>1.7419100000000001</v>
      </c>
      <c r="L11" s="17">
        <v>213.8</v>
      </c>
      <c r="M11" s="17">
        <v>219.87573</v>
      </c>
      <c r="N11" s="17">
        <v>209.39341999999999</v>
      </c>
      <c r="O11" s="17">
        <v>4.4065799999999999</v>
      </c>
      <c r="P11" s="17"/>
      <c r="Q11" s="17"/>
      <c r="R11" s="17"/>
      <c r="S11" s="17">
        <v>0</v>
      </c>
      <c r="T11" s="17"/>
      <c r="U11" s="17"/>
      <c r="V11" s="17"/>
      <c r="W11" s="17">
        <v>0</v>
      </c>
      <c r="X11" s="17">
        <v>11.4</v>
      </c>
      <c r="Y11" s="17">
        <v>0</v>
      </c>
      <c r="Z11" s="17">
        <v>0</v>
      </c>
      <c r="AA11" s="17">
        <v>11.4</v>
      </c>
      <c r="AB11" s="17">
        <v>104.4</v>
      </c>
      <c r="AC11" s="17">
        <v>100.00006</v>
      </c>
      <c r="AD11" s="17">
        <v>100.00002000000001</v>
      </c>
      <c r="AE11" s="17">
        <v>4.3999800000000002</v>
      </c>
      <c r="AF11" s="17"/>
      <c r="AG11" s="17"/>
      <c r="AH11" s="17"/>
      <c r="AI11" s="17">
        <v>0</v>
      </c>
      <c r="AJ11" s="17"/>
      <c r="AK11" s="17"/>
      <c r="AL11" s="17"/>
      <c r="AM11" s="17">
        <v>0</v>
      </c>
      <c r="AN11" s="17">
        <v>185.5</v>
      </c>
      <c r="AO11" s="17">
        <v>170.63968</v>
      </c>
      <c r="AP11" s="17">
        <v>196.42447999999999</v>
      </c>
      <c r="AQ11" s="17">
        <v>-10.924480000000001</v>
      </c>
      <c r="AR11" s="17">
        <v>205.1</v>
      </c>
      <c r="AS11" s="17">
        <v>170.63968</v>
      </c>
      <c r="AT11" s="17">
        <v>196.42447999999999</v>
      </c>
      <c r="AU11" s="17">
        <v>8.6755200000000006</v>
      </c>
      <c r="AV11" s="17">
        <v>205.1</v>
      </c>
      <c r="AW11" s="17">
        <v>170.63968</v>
      </c>
      <c r="AX11" s="17">
        <v>196.42447999999999</v>
      </c>
      <c r="AY11" s="17">
        <v>8.6755200000000006</v>
      </c>
      <c r="AZ11" s="17">
        <v>290.2</v>
      </c>
      <c r="BA11" s="17">
        <v>255.95952</v>
      </c>
      <c r="BB11" s="17">
        <v>294.63672000000003</v>
      </c>
      <c r="BC11" s="17">
        <v>-4.4367200000000002</v>
      </c>
      <c r="BD11" s="17">
        <v>215.7</v>
      </c>
      <c r="BE11" s="17">
        <v>208.26667</v>
      </c>
      <c r="BF11" s="17">
        <v>208.26667</v>
      </c>
      <c r="BG11" s="17">
        <v>7.4333299999999998</v>
      </c>
      <c r="BH11" s="17">
        <v>111.8</v>
      </c>
      <c r="BI11" s="17">
        <v>104.13333</v>
      </c>
      <c r="BJ11" s="17">
        <v>104.13333</v>
      </c>
      <c r="BK11" s="17">
        <v>7.6666699999999999</v>
      </c>
      <c r="BL11" s="17">
        <v>363.5</v>
      </c>
      <c r="BM11" s="17">
        <v>427.45434</v>
      </c>
      <c r="BN11" s="17">
        <v>451.59476999999998</v>
      </c>
      <c r="BO11" s="17">
        <v>-88.094769999999997</v>
      </c>
      <c r="BP11" s="17">
        <v>4.9000000000000004</v>
      </c>
      <c r="BQ11" s="17">
        <v>4.4318400000000002</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145.52017000000001</v>
      </c>
      <c r="CK11" s="17">
        <v>139.58255</v>
      </c>
      <c r="CL11" s="17">
        <v>139.58256</v>
      </c>
      <c r="CM11" s="17">
        <v>5.9376100000000003</v>
      </c>
      <c r="CN11" s="17">
        <v>7.7</v>
      </c>
      <c r="CO11" s="17">
        <v>5.1333399999999996</v>
      </c>
      <c r="CP11" s="17">
        <v>5.1333399999999996</v>
      </c>
      <c r="CQ11" s="17">
        <v>2.5666600000000002</v>
      </c>
      <c r="CR11" s="17">
        <v>5.8</v>
      </c>
      <c r="CS11" s="17">
        <v>2.8177599999999998</v>
      </c>
      <c r="CT11" s="17">
        <v>2.8177599999999998</v>
      </c>
      <c r="CU11" s="17">
        <v>2.98224</v>
      </c>
      <c r="CV11" s="17">
        <v>0</v>
      </c>
      <c r="CW11" s="17"/>
      <c r="CX11" s="17">
        <v>0</v>
      </c>
      <c r="CY11" s="17">
        <v>0</v>
      </c>
      <c r="CZ11" s="17">
        <v>6.9</v>
      </c>
      <c r="DA11" s="17">
        <v>6.8787000000000003</v>
      </c>
      <c r="DB11" s="17">
        <v>6.8787000000000003</v>
      </c>
      <c r="DC11" s="17">
        <v>2.1299999999999999E-2</v>
      </c>
      <c r="DD11" s="17">
        <v>8.6999999999999993</v>
      </c>
      <c r="DE11" s="17">
        <v>12.2613</v>
      </c>
      <c r="DF11" s="17">
        <v>14.919409999999999</v>
      </c>
      <c r="DG11" s="17">
        <v>-6.2194099999999999</v>
      </c>
      <c r="DH11" s="17">
        <v>46</v>
      </c>
      <c r="DI11" s="17">
        <v>60</v>
      </c>
      <c r="DJ11" s="17">
        <v>101.73793000000001</v>
      </c>
      <c r="DK11" s="17">
        <v>-55.737929999999999</v>
      </c>
      <c r="DL11" s="17"/>
      <c r="DM11" s="17"/>
      <c r="DN11" s="17"/>
      <c r="DO11" s="17">
        <v>0</v>
      </c>
      <c r="DP11" s="17"/>
      <c r="DQ11" s="17"/>
      <c r="DR11" s="17"/>
      <c r="DS11" s="17">
        <v>0</v>
      </c>
      <c r="DT11" s="17"/>
      <c r="DU11" s="17"/>
      <c r="DV11" s="17"/>
      <c r="DW11" s="17">
        <v>0</v>
      </c>
      <c r="DX11" s="17"/>
      <c r="DY11" s="17"/>
      <c r="DZ11" s="17"/>
      <c r="EA11" s="17">
        <v>0</v>
      </c>
      <c r="EB11" s="17">
        <v>50.5</v>
      </c>
      <c r="EC11" s="17">
        <v>65.832710000000006</v>
      </c>
      <c r="ED11" s="17">
        <v>66.431600000000003</v>
      </c>
      <c r="EE11" s="17">
        <v>-15.9316</v>
      </c>
      <c r="EF11" s="17">
        <v>54.9</v>
      </c>
      <c r="EG11" s="17">
        <v>76.28304</v>
      </c>
      <c r="EH11" s="17">
        <v>20.618580000000001</v>
      </c>
      <c r="EI11" s="17">
        <v>34.281419999999997</v>
      </c>
      <c r="EJ11" s="17"/>
      <c r="EK11" s="17"/>
      <c r="EL11" s="17"/>
      <c r="EM11" s="17">
        <v>0</v>
      </c>
      <c r="EN11" s="17"/>
      <c r="EO11" s="17"/>
      <c r="EP11" s="17"/>
      <c r="EQ11" s="17">
        <v>0</v>
      </c>
      <c r="ER11" s="17"/>
      <c r="ES11" s="17"/>
      <c r="ET11" s="17"/>
      <c r="EU11" s="17">
        <v>0</v>
      </c>
      <c r="EV11" s="17">
        <v>0</v>
      </c>
      <c r="EW11" s="17"/>
      <c r="EX11" s="17">
        <v>6.39</v>
      </c>
      <c r="EY11" s="17">
        <v>-6.39</v>
      </c>
      <c r="EZ11" s="17">
        <v>0</v>
      </c>
      <c r="FA11" s="17">
        <v>0</v>
      </c>
      <c r="FB11" s="17">
        <v>0</v>
      </c>
      <c r="FC11" s="17">
        <v>0</v>
      </c>
      <c r="FD11" s="17">
        <v>46.5</v>
      </c>
      <c r="FE11" s="17">
        <v>49.124099999999999</v>
      </c>
      <c r="FF11" s="17">
        <v>49.124099999999999</v>
      </c>
      <c r="FG11" s="17">
        <v>-2.6240999999999999</v>
      </c>
      <c r="FH11" s="17">
        <v>48.2</v>
      </c>
      <c r="FI11" s="17">
        <v>52.578470000000003</v>
      </c>
      <c r="FJ11" s="17">
        <v>0</v>
      </c>
      <c r="FK11" s="17">
        <v>48.2</v>
      </c>
      <c r="FL11" s="17">
        <v>29.5</v>
      </c>
      <c r="FM11" s="17">
        <v>28.29149</v>
      </c>
      <c r="FN11" s="17">
        <v>28.29149</v>
      </c>
      <c r="FO11" s="17">
        <v>1.20851</v>
      </c>
      <c r="FP11" s="17">
        <v>18.600000000000001</v>
      </c>
      <c r="FQ11" s="17">
        <v>17.56213</v>
      </c>
      <c r="FR11" s="17">
        <v>17.562139999999999</v>
      </c>
      <c r="FS11" s="17">
        <v>1.03786</v>
      </c>
      <c r="FT11" s="17">
        <v>19.8</v>
      </c>
      <c r="FU11" s="17">
        <v>19.10679</v>
      </c>
      <c r="FV11" s="17">
        <v>19.1068</v>
      </c>
      <c r="FW11" s="17">
        <v>0.69320000000000004</v>
      </c>
      <c r="FX11" s="17">
        <v>76.900000000000006</v>
      </c>
      <c r="FY11" s="17">
        <v>75.869820000000004</v>
      </c>
      <c r="FZ11" s="17">
        <v>75.869829999999993</v>
      </c>
      <c r="GA11" s="17">
        <v>1.03017</v>
      </c>
      <c r="GB11" s="17">
        <v>181.04148000000001</v>
      </c>
      <c r="GC11" s="17">
        <v>185.10005000000001</v>
      </c>
      <c r="GD11" s="17">
        <v>185.10007999999999</v>
      </c>
      <c r="GE11" s="17">
        <v>-4.0586000000000002</v>
      </c>
      <c r="GF11" s="17">
        <v>182.62231</v>
      </c>
      <c r="GG11" s="17">
        <v>185.10005000000001</v>
      </c>
      <c r="GH11" s="17">
        <v>185.10007999999999</v>
      </c>
      <c r="GI11" s="17">
        <v>-2.47777</v>
      </c>
      <c r="GJ11" s="17">
        <v>182.54454999999999</v>
      </c>
      <c r="GK11" s="17">
        <v>185.10005000000001</v>
      </c>
      <c r="GL11" s="17">
        <v>185.10007999999999</v>
      </c>
      <c r="GM11" s="17">
        <v>-2.5555300000000001</v>
      </c>
      <c r="GN11" s="17">
        <v>84.9</v>
      </c>
      <c r="GO11" s="17">
        <v>84.503240000000005</v>
      </c>
      <c r="GP11" s="17">
        <v>84.969350000000006</v>
      </c>
      <c r="GQ11" s="17">
        <v>-6.9349999999999995E-2</v>
      </c>
      <c r="GR11" s="17">
        <v>7.2</v>
      </c>
      <c r="GS11" s="17">
        <v>9.09</v>
      </c>
      <c r="GT11" s="17">
        <v>9.09</v>
      </c>
      <c r="GU11" s="17">
        <v>-1.89</v>
      </c>
      <c r="GV11" s="17">
        <v>1.6</v>
      </c>
      <c r="GW11" s="17">
        <v>9.8520199999999996</v>
      </c>
      <c r="GX11" s="17">
        <v>9.8520199999999996</v>
      </c>
      <c r="GY11" s="17">
        <v>-8.2520199999999999</v>
      </c>
      <c r="GZ11" s="17">
        <v>33.6</v>
      </c>
      <c r="HA11" s="17">
        <v>34.47804</v>
      </c>
      <c r="HB11" s="17">
        <v>34.47804</v>
      </c>
      <c r="HC11" s="17">
        <v>-0.87804000000000004</v>
      </c>
      <c r="HD11" s="17">
        <v>35.5</v>
      </c>
      <c r="HE11" s="17">
        <v>42.596600000000002</v>
      </c>
      <c r="HF11" s="17">
        <v>42.596600000000002</v>
      </c>
      <c r="HG11" s="17">
        <v>-7.0965999999999996</v>
      </c>
      <c r="HH11" s="17">
        <v>3.8</v>
      </c>
      <c r="HI11" s="17">
        <v>4.1192200000000003</v>
      </c>
      <c r="HJ11" s="17">
        <v>4.1192200000000003</v>
      </c>
      <c r="HK11" s="17">
        <v>-0.31922</v>
      </c>
      <c r="HL11" s="17">
        <v>0</v>
      </c>
      <c r="HM11" s="17">
        <v>0</v>
      </c>
      <c r="HN11" s="17">
        <v>0</v>
      </c>
      <c r="HO11" s="17">
        <v>0</v>
      </c>
      <c r="HP11" s="17">
        <v>36</v>
      </c>
      <c r="HQ11" s="17">
        <v>86</v>
      </c>
      <c r="HR11" s="17">
        <v>87.273110000000003</v>
      </c>
      <c r="HS11" s="17">
        <v>-51.273110000000003</v>
      </c>
      <c r="HT11" s="17"/>
      <c r="HU11" s="17"/>
      <c r="HV11" s="17"/>
      <c r="HW11" s="17">
        <v>0</v>
      </c>
      <c r="HX11" s="17"/>
      <c r="HY11" s="17"/>
      <c r="HZ11" s="17"/>
      <c r="IA11" s="17">
        <v>0</v>
      </c>
      <c r="IB11" s="17">
        <v>0</v>
      </c>
      <c r="IC11" s="17">
        <v>16.490819999999999</v>
      </c>
      <c r="ID11" s="17">
        <v>0</v>
      </c>
      <c r="IE11" s="17">
        <v>0</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61.8</v>
      </c>
      <c r="JE11" s="17">
        <v>82.014499999999998</v>
      </c>
      <c r="JF11" s="17">
        <v>82.581630000000004</v>
      </c>
      <c r="JG11" s="17">
        <v>-20.78163</v>
      </c>
      <c r="JH11" s="17">
        <v>175.1</v>
      </c>
      <c r="JI11" s="17">
        <v>178.52955</v>
      </c>
      <c r="JJ11" s="17">
        <v>178.52956</v>
      </c>
      <c r="JK11" s="17">
        <v>-3.4295599999999999</v>
      </c>
      <c r="JL11" s="17">
        <v>172.7</v>
      </c>
      <c r="JM11" s="17">
        <v>178.52955</v>
      </c>
      <c r="JN11" s="17">
        <v>178.52956</v>
      </c>
      <c r="JO11" s="17">
        <v>-5.8295599999999999</v>
      </c>
      <c r="JP11" s="17">
        <v>200</v>
      </c>
      <c r="JQ11" s="17">
        <v>178.52955</v>
      </c>
      <c r="JR11" s="17">
        <v>178.52956</v>
      </c>
      <c r="JS11" s="17">
        <v>21.47044</v>
      </c>
      <c r="JT11" s="17">
        <v>274.39999999999998</v>
      </c>
      <c r="JU11" s="17">
        <v>267.79433</v>
      </c>
      <c r="JV11" s="17">
        <v>267.79433</v>
      </c>
      <c r="JW11" s="17">
        <v>6.6056699999999999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1.3</v>
      </c>
      <c r="LE11" s="17">
        <v>1.7823899999999999</v>
      </c>
      <c r="LF11" s="17">
        <v>1.7823899999999999</v>
      </c>
      <c r="LG11" s="17">
        <v>-0.48238999999999999</v>
      </c>
      <c r="LH11" s="17">
        <v>51</v>
      </c>
      <c r="LI11" s="17">
        <v>114.52003000000001</v>
      </c>
      <c r="LJ11" s="17">
        <v>41.237160000000003</v>
      </c>
      <c r="LK11" s="17">
        <v>9.7628400000000006</v>
      </c>
      <c r="LL11" s="17">
        <v>74.8</v>
      </c>
      <c r="LM11" s="17">
        <v>71.651030000000006</v>
      </c>
      <c r="LN11" s="17">
        <v>73.593170000000001</v>
      </c>
      <c r="LO11" s="17">
        <v>1.2068300000000001</v>
      </c>
      <c r="LP11" s="17">
        <v>64</v>
      </c>
      <c r="LQ11" s="17">
        <v>65.278260000000003</v>
      </c>
      <c r="LR11" s="17">
        <v>67.133979999999994</v>
      </c>
      <c r="LS11" s="17">
        <v>-3.1339800000000002</v>
      </c>
      <c r="LT11" s="17">
        <v>73.900000000000006</v>
      </c>
      <c r="LU11" s="17">
        <v>64.160079999999994</v>
      </c>
      <c r="LV11" s="17">
        <v>65.984020000000001</v>
      </c>
      <c r="LW11" s="17">
        <v>7.9159800000000002</v>
      </c>
      <c r="LX11" s="17">
        <v>30</v>
      </c>
      <c r="LY11" s="17">
        <v>26.552230000000002</v>
      </c>
      <c r="LZ11" s="17">
        <v>27.30705</v>
      </c>
      <c r="MA11" s="17">
        <v>2.6929500000000002</v>
      </c>
      <c r="MB11" s="17">
        <v>0</v>
      </c>
      <c r="MC11" s="17"/>
      <c r="MD11" s="17">
        <v>0</v>
      </c>
      <c r="ME11" s="17">
        <v>0</v>
      </c>
      <c r="MF11" s="17"/>
      <c r="MG11" s="17"/>
      <c r="MH11" s="17"/>
      <c r="MI11" s="17">
        <v>0</v>
      </c>
      <c r="MJ11" s="17"/>
      <c r="MK11" s="17"/>
      <c r="ML11" s="17"/>
      <c r="MM11" s="17">
        <v>0</v>
      </c>
      <c r="MN11" s="17">
        <v>144.4</v>
      </c>
      <c r="MO11" s="17">
        <v>115</v>
      </c>
      <c r="MP11" s="17">
        <v>115</v>
      </c>
      <c r="MQ11" s="17">
        <v>29.4</v>
      </c>
      <c r="MR11" s="17">
        <v>144.80000000000001</v>
      </c>
      <c r="MS11" s="17"/>
      <c r="MT11" s="17">
        <v>115</v>
      </c>
      <c r="MU11" s="17">
        <v>29.8</v>
      </c>
      <c r="MV11" s="17">
        <v>146.19999999999999</v>
      </c>
      <c r="MW11" s="17">
        <v>115</v>
      </c>
      <c r="MX11" s="17">
        <v>115</v>
      </c>
      <c r="MY11" s="17">
        <v>31.2</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140.80000000000001</v>
      </c>
      <c r="NU11" s="17">
        <v>145.01719</v>
      </c>
      <c r="NV11" s="17">
        <v>145.01719</v>
      </c>
      <c r="NW11" s="17">
        <v>-4.2171900000000004</v>
      </c>
      <c r="NX11" s="17">
        <v>79.7</v>
      </c>
      <c r="NY11" s="17">
        <v>72.508600000000001</v>
      </c>
      <c r="NZ11" s="17">
        <v>72.508589999999998</v>
      </c>
      <c r="OA11" s="17">
        <v>7.1914100000000003</v>
      </c>
      <c r="OB11" s="17">
        <v>0</v>
      </c>
      <c r="OC11" s="17">
        <v>0</v>
      </c>
      <c r="OD11" s="17">
        <v>0</v>
      </c>
      <c r="OE11" s="17">
        <v>0</v>
      </c>
      <c r="OF11" s="17">
        <v>24.1</v>
      </c>
      <c r="OG11" s="17">
        <v>11.63</v>
      </c>
      <c r="OH11" s="17">
        <v>11.63</v>
      </c>
      <c r="OI11" s="17">
        <v>12.47</v>
      </c>
      <c r="OJ11" s="17">
        <v>0</v>
      </c>
      <c r="OK11" s="17">
        <v>0</v>
      </c>
      <c r="OL11" s="17">
        <v>0</v>
      </c>
      <c r="OM11" s="17">
        <v>0</v>
      </c>
      <c r="ON11" s="17">
        <v>12.2</v>
      </c>
      <c r="OO11" s="17">
        <v>12.801</v>
      </c>
      <c r="OP11" s="17">
        <v>12.801</v>
      </c>
      <c r="OQ11" s="17">
        <v>-0.60099999999999998</v>
      </c>
      <c r="OR11" s="17">
        <v>0</v>
      </c>
      <c r="OS11" s="17"/>
      <c r="OT11" s="17">
        <v>0</v>
      </c>
      <c r="OU11" s="17">
        <v>0</v>
      </c>
      <c r="OV11" s="17">
        <v>12.7</v>
      </c>
      <c r="OW11" s="17">
        <v>11.45631</v>
      </c>
      <c r="OX11" s="17">
        <v>11.45631</v>
      </c>
      <c r="OY11" s="17">
        <v>1.24369</v>
      </c>
      <c r="OZ11" s="17">
        <v>10</v>
      </c>
      <c r="PA11" s="17">
        <v>9.0000099999999996</v>
      </c>
      <c r="PB11" s="17">
        <v>9</v>
      </c>
      <c r="PC11" s="17">
        <v>1</v>
      </c>
      <c r="PD11" s="17">
        <v>0.8</v>
      </c>
      <c r="PE11" s="17">
        <v>0</v>
      </c>
      <c r="PF11" s="17">
        <v>0</v>
      </c>
      <c r="PG11" s="17">
        <v>0.8</v>
      </c>
      <c r="PH11" s="17">
        <v>0.5</v>
      </c>
      <c r="PI11" s="17">
        <v>1</v>
      </c>
      <c r="PJ11" s="17">
        <v>1</v>
      </c>
      <c r="PK11" s="17">
        <v>-0.5</v>
      </c>
      <c r="PL11" s="17">
        <v>1.5</v>
      </c>
      <c r="PM11" s="17">
        <v>3.25</v>
      </c>
      <c r="PN11" s="17">
        <v>3.25</v>
      </c>
      <c r="PO11" s="17">
        <v>-1.75</v>
      </c>
      <c r="PP11" s="17">
        <v>2.6</v>
      </c>
      <c r="PQ11" s="17">
        <v>2.5</v>
      </c>
      <c r="PR11" s="17">
        <v>2.5</v>
      </c>
      <c r="PS11" s="17">
        <v>0.1</v>
      </c>
      <c r="PT11" s="17">
        <v>20</v>
      </c>
      <c r="PU11" s="17">
        <v>19.417470000000002</v>
      </c>
      <c r="PV11" s="17">
        <v>19.417480000000001</v>
      </c>
      <c r="PW11" s="17">
        <v>0.58252000000000004</v>
      </c>
      <c r="PX11" s="17">
        <v>14.5</v>
      </c>
      <c r="PY11" s="17">
        <v>15.53398</v>
      </c>
      <c r="PZ11" s="17">
        <v>15.53398</v>
      </c>
      <c r="QA11" s="17">
        <v>-1.0339799999999999</v>
      </c>
      <c r="QB11" s="17">
        <v>10.1</v>
      </c>
      <c r="QC11" s="17">
        <v>10</v>
      </c>
      <c r="QD11" s="17">
        <v>10</v>
      </c>
      <c r="QE11" s="17">
        <v>0.1</v>
      </c>
      <c r="QF11" s="17">
        <v>3.3</v>
      </c>
      <c r="QG11" s="17">
        <v>3.5</v>
      </c>
      <c r="QH11" s="17">
        <v>3.5</v>
      </c>
      <c r="QI11" s="17">
        <v>-0.2</v>
      </c>
      <c r="QJ11" s="17">
        <v>18.5</v>
      </c>
      <c r="QK11" s="17">
        <v>17.96116</v>
      </c>
      <c r="QL11" s="17">
        <v>17.961169999999999</v>
      </c>
      <c r="QM11" s="17">
        <v>0.53883000000000003</v>
      </c>
      <c r="QN11" s="17">
        <v>0</v>
      </c>
      <c r="QO11" s="17"/>
      <c r="QP11" s="17">
        <v>0</v>
      </c>
      <c r="QQ11" s="17">
        <v>0</v>
      </c>
      <c r="QR11" s="17">
        <v>0</v>
      </c>
      <c r="QS11" s="17"/>
      <c r="QT11" s="17">
        <v>0</v>
      </c>
      <c r="QU11" s="17">
        <v>0</v>
      </c>
      <c r="QV11" s="17">
        <v>5.3</v>
      </c>
      <c r="QW11" s="17">
        <v>2.597</v>
      </c>
      <c r="QX11" s="17">
        <v>2.597</v>
      </c>
      <c r="QY11" s="17">
        <v>2.7029999999999998</v>
      </c>
      <c r="QZ11" s="17">
        <v>6.1</v>
      </c>
      <c r="RA11" s="17">
        <v>7.0069999999999997</v>
      </c>
      <c r="RB11" s="17">
        <v>7.0069999999999997</v>
      </c>
      <c r="RC11" s="17">
        <v>-0.90700000000000003</v>
      </c>
      <c r="RD11" s="17">
        <v>3</v>
      </c>
      <c r="RE11" s="17">
        <v>2.9009999999999998</v>
      </c>
      <c r="RF11" s="17">
        <v>2.9009999999999998</v>
      </c>
      <c r="RG11" s="17">
        <v>9.9000000000000005E-2</v>
      </c>
      <c r="RH11" s="17">
        <v>2.2000000000000002</v>
      </c>
      <c r="RI11" s="17">
        <v>2.4</v>
      </c>
      <c r="RJ11" s="17">
        <v>2.4</v>
      </c>
      <c r="RK11" s="17">
        <v>-0.2</v>
      </c>
      <c r="RL11" s="17">
        <v>1.1000000000000001</v>
      </c>
      <c r="RM11" s="17">
        <v>1.2</v>
      </c>
      <c r="RN11" s="17">
        <v>1.2</v>
      </c>
      <c r="RO11" s="17">
        <v>-0.1</v>
      </c>
      <c r="RP11" s="17">
        <v>2.8</v>
      </c>
      <c r="RQ11" s="17">
        <v>2.8</v>
      </c>
      <c r="RR11" s="17">
        <v>2.8</v>
      </c>
      <c r="RS11" s="17">
        <v>0</v>
      </c>
      <c r="RT11" s="17">
        <v>0</v>
      </c>
      <c r="RU11" s="17"/>
      <c r="RV11" s="17">
        <v>0</v>
      </c>
      <c r="RW11" s="17">
        <v>0</v>
      </c>
      <c r="RX11" s="17">
        <v>2.4</v>
      </c>
      <c r="RY11" s="17">
        <v>2.4990000000000001</v>
      </c>
      <c r="RZ11" s="17">
        <v>2.4990000000000001</v>
      </c>
      <c r="SA11" s="17">
        <v>-9.9000000000000005E-2</v>
      </c>
      <c r="SB11" s="17">
        <v>0</v>
      </c>
      <c r="SC11" s="17">
        <v>3.8144499999999999</v>
      </c>
      <c r="SD11" s="17">
        <v>0</v>
      </c>
      <c r="SE11" s="17">
        <v>0</v>
      </c>
      <c r="SF11" s="17">
        <v>1.6</v>
      </c>
      <c r="SG11" s="17">
        <v>1.8</v>
      </c>
      <c r="SH11" s="17">
        <v>1.8</v>
      </c>
      <c r="SI11" s="17">
        <v>-0.2</v>
      </c>
      <c r="SJ11" s="17"/>
      <c r="SK11" s="17"/>
      <c r="SL11" s="17"/>
      <c r="SM11" s="17">
        <v>0</v>
      </c>
      <c r="SN11" s="17">
        <v>10.1</v>
      </c>
      <c r="SO11" s="17">
        <v>9.9</v>
      </c>
      <c r="SP11" s="17">
        <v>9.9</v>
      </c>
      <c r="SQ11" s="17">
        <v>0.2</v>
      </c>
      <c r="SR11" s="17">
        <v>5</v>
      </c>
      <c r="SS11" s="17">
        <v>4.0999999999999996</v>
      </c>
      <c r="ST11" s="17">
        <v>4.0999999999999996</v>
      </c>
      <c r="SU11" s="17">
        <v>0.9</v>
      </c>
      <c r="SV11" s="17">
        <v>7.2</v>
      </c>
      <c r="SW11" s="17">
        <v>5</v>
      </c>
      <c r="SX11" s="17">
        <v>5</v>
      </c>
      <c r="SY11" s="17">
        <v>2.2000000000000002</v>
      </c>
      <c r="SZ11" s="17">
        <v>9.1</v>
      </c>
      <c r="TA11" s="17">
        <v>9</v>
      </c>
      <c r="TB11" s="17">
        <v>9</v>
      </c>
      <c r="TC11" s="17">
        <v>0.1</v>
      </c>
      <c r="TD11" s="17">
        <v>0</v>
      </c>
      <c r="TE11" s="17">
        <v>16.310680000000001</v>
      </c>
      <c r="TF11" s="17">
        <v>16.310680000000001</v>
      </c>
      <c r="TG11" s="17">
        <v>-16.310680000000001</v>
      </c>
      <c r="TH11" s="17">
        <v>22.7</v>
      </c>
      <c r="TI11" s="17">
        <v>22.745999999999999</v>
      </c>
      <c r="TJ11" s="17">
        <v>22.745999999999999</v>
      </c>
      <c r="TK11" s="17">
        <v>-4.5999999999999999E-2</v>
      </c>
      <c r="TL11" s="17">
        <v>26.8</v>
      </c>
      <c r="TM11" s="17">
        <v>23.934999999999999</v>
      </c>
      <c r="TN11" s="17">
        <v>23.934999999999999</v>
      </c>
      <c r="TO11" s="17">
        <v>2.8650000000000002</v>
      </c>
      <c r="TP11" s="17"/>
      <c r="TQ11" s="17"/>
      <c r="TR11" s="17"/>
      <c r="TS11" s="17">
        <v>0</v>
      </c>
      <c r="TT11" s="17">
        <v>13.5</v>
      </c>
      <c r="TU11" s="17">
        <v>7.7590000000000003</v>
      </c>
      <c r="TV11" s="17">
        <v>7.7590000000000003</v>
      </c>
      <c r="TW11" s="17">
        <v>5.7409999999999997</v>
      </c>
      <c r="TX11" s="17">
        <v>23.9</v>
      </c>
      <c r="TY11" s="17">
        <v>16.564</v>
      </c>
      <c r="TZ11" s="17">
        <v>16.564</v>
      </c>
      <c r="UA11" s="17">
        <v>7.3360000000000003</v>
      </c>
      <c r="UB11" s="17">
        <v>0.5</v>
      </c>
      <c r="UC11" s="17">
        <v>0.35699999999999998</v>
      </c>
      <c r="UD11" s="17">
        <v>0.35699999999999998</v>
      </c>
      <c r="UE11" s="17">
        <v>0.14299999999999999</v>
      </c>
      <c r="UF11" s="17">
        <v>0.3</v>
      </c>
      <c r="UG11" s="17">
        <v>0.26</v>
      </c>
      <c r="UH11" s="17">
        <v>0.26</v>
      </c>
      <c r="UI11" s="17">
        <v>0.04</v>
      </c>
      <c r="UJ11" s="17">
        <v>11</v>
      </c>
      <c r="UK11" s="17">
        <v>10</v>
      </c>
      <c r="UL11" s="17">
        <v>10</v>
      </c>
      <c r="UM11" s="17">
        <v>1</v>
      </c>
      <c r="UN11" s="17">
        <v>3.3</v>
      </c>
      <c r="UO11" s="17">
        <v>3.5</v>
      </c>
      <c r="UP11" s="17">
        <v>3.5</v>
      </c>
      <c r="UQ11" s="17">
        <v>-0.2</v>
      </c>
      <c r="UR11" s="17">
        <v>8.6999999999999993</v>
      </c>
      <c r="US11" s="17">
        <v>8.1999999999999993</v>
      </c>
      <c r="UT11" s="17">
        <v>8.1999999999999993</v>
      </c>
      <c r="UU11" s="17">
        <v>0.5</v>
      </c>
      <c r="UV11" s="17">
        <v>6.4</v>
      </c>
      <c r="UW11" s="17">
        <v>6.5</v>
      </c>
      <c r="UX11" s="17">
        <v>6.5</v>
      </c>
      <c r="UY11" s="17">
        <v>-0.1</v>
      </c>
      <c r="UZ11" s="17">
        <v>7.2</v>
      </c>
      <c r="VA11" s="17">
        <v>7.5</v>
      </c>
      <c r="VB11" s="17">
        <v>7.5</v>
      </c>
      <c r="VC11" s="17">
        <v>-0.3</v>
      </c>
      <c r="VD11" s="17">
        <v>7.4</v>
      </c>
      <c r="VE11" s="17">
        <v>7.7</v>
      </c>
      <c r="VF11" s="17">
        <v>7.7</v>
      </c>
      <c r="VG11" s="17">
        <v>-0.3</v>
      </c>
      <c r="VH11" s="17">
        <v>8.6999999999999993</v>
      </c>
      <c r="VI11" s="17">
        <v>8.6010000000000009</v>
      </c>
      <c r="VJ11" s="17">
        <v>8.6010000000000009</v>
      </c>
      <c r="VK11" s="17">
        <v>9.9000000000000005E-2</v>
      </c>
      <c r="VL11" s="17">
        <v>0</v>
      </c>
      <c r="VM11" s="17">
        <v>0</v>
      </c>
      <c r="VN11" s="17">
        <v>0</v>
      </c>
      <c r="VO11" s="17">
        <v>0</v>
      </c>
      <c r="VP11" s="17">
        <v>0</v>
      </c>
      <c r="VQ11" s="17">
        <v>0</v>
      </c>
      <c r="VR11" s="17">
        <v>0</v>
      </c>
      <c r="VS11" s="17">
        <v>0</v>
      </c>
      <c r="VT11" s="17">
        <v>0</v>
      </c>
      <c r="VU11" s="17"/>
      <c r="VV11" s="17">
        <v>0</v>
      </c>
      <c r="VW11" s="17">
        <v>0</v>
      </c>
      <c r="VX11" s="17">
        <v>0.6</v>
      </c>
      <c r="VY11" s="17">
        <v>0.6</v>
      </c>
      <c r="VZ11" s="17">
        <v>0.6</v>
      </c>
      <c r="WA11" s="17">
        <v>0</v>
      </c>
      <c r="WB11" s="17">
        <v>33.5</v>
      </c>
      <c r="WC11" s="17">
        <v>3</v>
      </c>
      <c r="WD11" s="17">
        <v>3</v>
      </c>
      <c r="WE11" s="17">
        <v>30.5</v>
      </c>
      <c r="WF11" s="17">
        <v>29.1</v>
      </c>
      <c r="WG11" s="17">
        <v>3</v>
      </c>
      <c r="WH11" s="17">
        <v>3</v>
      </c>
      <c r="WI11" s="17">
        <v>26.1</v>
      </c>
      <c r="WJ11" s="17">
        <v>0</v>
      </c>
      <c r="WK11" s="17"/>
      <c r="WL11" s="17">
        <v>0</v>
      </c>
      <c r="WM11" s="17">
        <v>0</v>
      </c>
      <c r="WN11" s="17">
        <v>0</v>
      </c>
      <c r="WO11" s="17"/>
      <c r="WP11" s="17">
        <v>0</v>
      </c>
      <c r="WQ11" s="17">
        <v>0</v>
      </c>
      <c r="WR11" s="17">
        <v>4.3</v>
      </c>
      <c r="WS11" s="17">
        <v>5.4</v>
      </c>
      <c r="WT11" s="17">
        <v>5.4</v>
      </c>
      <c r="WU11" s="17">
        <v>-1.1000000000000001</v>
      </c>
      <c r="WV11" s="17">
        <v>0</v>
      </c>
      <c r="WW11" s="17">
        <v>18.25243</v>
      </c>
      <c r="WX11" s="17">
        <v>18.25243</v>
      </c>
      <c r="WY11" s="17">
        <v>-18.25243</v>
      </c>
      <c r="WZ11" s="17">
        <v>8.6999999999999993</v>
      </c>
      <c r="XA11" s="17">
        <v>10.6</v>
      </c>
      <c r="XB11" s="17">
        <v>10.6</v>
      </c>
      <c r="XC11" s="17">
        <v>-1.9</v>
      </c>
      <c r="XD11" s="17">
        <v>42.7</v>
      </c>
      <c r="XE11" s="17">
        <v>42</v>
      </c>
      <c r="XF11" s="17">
        <v>42</v>
      </c>
      <c r="XG11" s="17">
        <v>0.7</v>
      </c>
      <c r="XH11" s="17">
        <v>27.9</v>
      </c>
      <c r="XI11" s="17">
        <v>15</v>
      </c>
      <c r="XJ11" s="17">
        <v>15</v>
      </c>
      <c r="XK11" s="17">
        <v>12.9</v>
      </c>
      <c r="XL11" s="17">
        <v>17</v>
      </c>
      <c r="XM11" s="17">
        <v>14</v>
      </c>
      <c r="XN11" s="17">
        <v>14</v>
      </c>
      <c r="XO11" s="17">
        <v>3</v>
      </c>
      <c r="XP11" s="17"/>
      <c r="XQ11" s="17"/>
      <c r="XR11" s="17"/>
      <c r="XS11" s="17">
        <v>0</v>
      </c>
      <c r="XT11" s="17">
        <v>8.4</v>
      </c>
      <c r="XU11" s="17">
        <v>6.8</v>
      </c>
      <c r="XV11" s="17">
        <v>6.8</v>
      </c>
      <c r="XW11" s="17">
        <v>1.6</v>
      </c>
      <c r="XX11" s="17"/>
      <c r="XY11" s="17"/>
      <c r="XZ11" s="17"/>
      <c r="YA11" s="17">
        <v>0</v>
      </c>
      <c r="YB11" s="17"/>
      <c r="YC11" s="17"/>
      <c r="YD11" s="17"/>
      <c r="YE11" s="17">
        <v>0</v>
      </c>
    </row>
    <row r="12" spans="1:655" ht="24" customHeight="1" x14ac:dyDescent="0.3">
      <c r="A12" s="1"/>
      <c r="B12" s="16" t="s">
        <v>57</v>
      </c>
      <c r="C12" s="16" t="s">
        <v>768</v>
      </c>
      <c r="D12" s="17">
        <v>85.3</v>
      </c>
      <c r="E12" s="17">
        <v>90.644390000000001</v>
      </c>
      <c r="F12" s="17">
        <v>103.73938</v>
      </c>
      <c r="G12" s="17">
        <v>-18.43938</v>
      </c>
      <c r="H12" s="17">
        <v>652.1</v>
      </c>
      <c r="I12" s="17">
        <v>643.65809000000002</v>
      </c>
      <c r="J12" s="17">
        <v>643.65809000000002</v>
      </c>
      <c r="K12" s="17">
        <v>8.44191</v>
      </c>
      <c r="L12" s="17">
        <v>215</v>
      </c>
      <c r="M12" s="17">
        <v>219.87573</v>
      </c>
      <c r="N12" s="17">
        <v>209.39341999999999</v>
      </c>
      <c r="O12" s="17">
        <v>5.6065800000000001</v>
      </c>
      <c r="P12" s="17"/>
      <c r="Q12" s="17"/>
      <c r="R12" s="17"/>
      <c r="S12" s="17">
        <v>0</v>
      </c>
      <c r="T12" s="17"/>
      <c r="U12" s="17"/>
      <c r="V12" s="17"/>
      <c r="W12" s="17">
        <v>0</v>
      </c>
      <c r="X12" s="17">
        <v>11.4</v>
      </c>
      <c r="Y12" s="17">
        <v>0</v>
      </c>
      <c r="Z12" s="17">
        <v>0</v>
      </c>
      <c r="AA12" s="17">
        <v>11.4</v>
      </c>
      <c r="AB12" s="17">
        <v>105</v>
      </c>
      <c r="AC12" s="17">
        <v>100.00006</v>
      </c>
      <c r="AD12" s="17">
        <v>100.00002000000001</v>
      </c>
      <c r="AE12" s="17">
        <v>4.9999799999999999</v>
      </c>
      <c r="AF12" s="17"/>
      <c r="AG12" s="17"/>
      <c r="AH12" s="17"/>
      <c r="AI12" s="17">
        <v>0</v>
      </c>
      <c r="AJ12" s="17"/>
      <c r="AK12" s="17"/>
      <c r="AL12" s="17"/>
      <c r="AM12" s="17">
        <v>0</v>
      </c>
      <c r="AN12" s="17">
        <v>187.8</v>
      </c>
      <c r="AO12" s="17">
        <v>166.36885000000001</v>
      </c>
      <c r="AP12" s="17">
        <v>189.54132000000001</v>
      </c>
      <c r="AQ12" s="17">
        <v>-1.74132</v>
      </c>
      <c r="AR12" s="17">
        <v>206.8</v>
      </c>
      <c r="AS12" s="17">
        <v>166.36885000000001</v>
      </c>
      <c r="AT12" s="17">
        <v>189.54132000000001</v>
      </c>
      <c r="AU12" s="17">
        <v>17.258679999999998</v>
      </c>
      <c r="AV12" s="17">
        <v>207.6</v>
      </c>
      <c r="AW12" s="17">
        <v>166.36885000000001</v>
      </c>
      <c r="AX12" s="17">
        <v>189.54132000000001</v>
      </c>
      <c r="AY12" s="17">
        <v>18.058679999999999</v>
      </c>
      <c r="AZ12" s="17">
        <v>292.3</v>
      </c>
      <c r="BA12" s="17">
        <v>249.55327</v>
      </c>
      <c r="BB12" s="17">
        <v>284.31198000000001</v>
      </c>
      <c r="BC12" s="17">
        <v>7.9880199999999997</v>
      </c>
      <c r="BD12" s="17">
        <v>217.7</v>
      </c>
      <c r="BE12" s="17">
        <v>208.26667</v>
      </c>
      <c r="BF12" s="17">
        <v>208.26667</v>
      </c>
      <c r="BG12" s="17">
        <v>9.4333299999999998</v>
      </c>
      <c r="BH12" s="17">
        <v>111.7</v>
      </c>
      <c r="BI12" s="17">
        <v>104.13333</v>
      </c>
      <c r="BJ12" s="17">
        <v>104.13333</v>
      </c>
      <c r="BK12" s="17">
        <v>7.5666700000000002</v>
      </c>
      <c r="BL12" s="17">
        <v>360</v>
      </c>
      <c r="BM12" s="17">
        <v>422.12288999999998</v>
      </c>
      <c r="BN12" s="17">
        <v>449.06920000000002</v>
      </c>
      <c r="BO12" s="17">
        <v>-89.069199999999995</v>
      </c>
      <c r="BP12" s="17">
        <v>4.9000000000000004</v>
      </c>
      <c r="BQ12" s="17">
        <v>4.4318400000000002</v>
      </c>
      <c r="BR12" s="17">
        <v>4.4318400000000002</v>
      </c>
      <c r="BS12" s="17">
        <v>0.46816000000000002</v>
      </c>
      <c r="BT12" s="17"/>
      <c r="BU12" s="17"/>
      <c r="BV12" s="17"/>
      <c r="BW12" s="17">
        <v>0</v>
      </c>
      <c r="BX12" s="17"/>
      <c r="BY12" s="17"/>
      <c r="BZ12" s="17"/>
      <c r="CA12" s="17">
        <v>0</v>
      </c>
      <c r="CB12" s="17"/>
      <c r="CC12" s="17"/>
      <c r="CD12" s="17"/>
      <c r="CE12" s="17">
        <v>0</v>
      </c>
      <c r="CF12" s="17"/>
      <c r="CG12" s="17"/>
      <c r="CH12" s="17"/>
      <c r="CI12" s="17">
        <v>0</v>
      </c>
      <c r="CJ12" s="17">
        <v>149.88783000000001</v>
      </c>
      <c r="CK12" s="17">
        <v>139.58255</v>
      </c>
      <c r="CL12" s="17">
        <v>139.58256</v>
      </c>
      <c r="CM12" s="17">
        <v>10.30527</v>
      </c>
      <c r="CN12" s="17">
        <v>8</v>
      </c>
      <c r="CO12" s="17">
        <v>5.1333399999999996</v>
      </c>
      <c r="CP12" s="17">
        <v>5.1333399999999996</v>
      </c>
      <c r="CQ12" s="17">
        <v>2.86666</v>
      </c>
      <c r="CR12" s="17">
        <v>5.2</v>
      </c>
      <c r="CS12" s="17">
        <v>2.8177599999999998</v>
      </c>
      <c r="CT12" s="17">
        <v>2.8177599999999998</v>
      </c>
      <c r="CU12" s="17">
        <v>2.3822399999999999</v>
      </c>
      <c r="CV12" s="17">
        <v>0</v>
      </c>
      <c r="CW12" s="17"/>
      <c r="CX12" s="17">
        <v>0</v>
      </c>
      <c r="CY12" s="17">
        <v>0</v>
      </c>
      <c r="CZ12" s="17">
        <v>6.9</v>
      </c>
      <c r="DA12" s="17">
        <v>6.8787000000000003</v>
      </c>
      <c r="DB12" s="17">
        <v>6.8787000000000003</v>
      </c>
      <c r="DC12" s="17">
        <v>2.1299999999999999E-2</v>
      </c>
      <c r="DD12" s="17">
        <v>9.1999999999999993</v>
      </c>
      <c r="DE12" s="17">
        <v>12.261100000000001</v>
      </c>
      <c r="DF12" s="17">
        <v>14.919409999999999</v>
      </c>
      <c r="DG12" s="17">
        <v>-5.7194099999999999</v>
      </c>
      <c r="DH12" s="17">
        <v>46.7</v>
      </c>
      <c r="DI12" s="17">
        <v>60</v>
      </c>
      <c r="DJ12" s="17">
        <v>101.27522999999999</v>
      </c>
      <c r="DK12" s="17">
        <v>-54.575229999999998</v>
      </c>
      <c r="DL12" s="17"/>
      <c r="DM12" s="17"/>
      <c r="DN12" s="17"/>
      <c r="DO12" s="17">
        <v>0</v>
      </c>
      <c r="DP12" s="17"/>
      <c r="DQ12" s="17"/>
      <c r="DR12" s="17"/>
      <c r="DS12" s="17">
        <v>0</v>
      </c>
      <c r="DT12" s="17"/>
      <c r="DU12" s="17"/>
      <c r="DV12" s="17"/>
      <c r="DW12" s="17">
        <v>0</v>
      </c>
      <c r="DX12" s="17"/>
      <c r="DY12" s="17"/>
      <c r="DZ12" s="17"/>
      <c r="EA12" s="17">
        <v>0</v>
      </c>
      <c r="EB12" s="17">
        <v>51.7</v>
      </c>
      <c r="EC12" s="17">
        <v>65.147750000000002</v>
      </c>
      <c r="ED12" s="17">
        <v>65.81644</v>
      </c>
      <c r="EE12" s="17">
        <v>-14.116440000000001</v>
      </c>
      <c r="EF12" s="17">
        <v>44.6</v>
      </c>
      <c r="EG12" s="17">
        <v>82.468990000000005</v>
      </c>
      <c r="EH12" s="17">
        <v>20.618559999999999</v>
      </c>
      <c r="EI12" s="17">
        <v>23.981439999999999</v>
      </c>
      <c r="EJ12" s="17"/>
      <c r="EK12" s="17"/>
      <c r="EL12" s="17"/>
      <c r="EM12" s="17">
        <v>0</v>
      </c>
      <c r="EN12" s="17"/>
      <c r="EO12" s="17"/>
      <c r="EP12" s="17"/>
      <c r="EQ12" s="17">
        <v>0</v>
      </c>
      <c r="ER12" s="17"/>
      <c r="ES12" s="17"/>
      <c r="ET12" s="17"/>
      <c r="EU12" s="17">
        <v>0</v>
      </c>
      <c r="EV12" s="17">
        <v>0</v>
      </c>
      <c r="EW12" s="17"/>
      <c r="EX12" s="17">
        <v>6.39</v>
      </c>
      <c r="EY12" s="17">
        <v>-6.39</v>
      </c>
      <c r="EZ12" s="17">
        <v>0</v>
      </c>
      <c r="FA12" s="17">
        <v>0</v>
      </c>
      <c r="FB12" s="17">
        <v>0</v>
      </c>
      <c r="FC12" s="17">
        <v>0</v>
      </c>
      <c r="FD12" s="17">
        <v>48</v>
      </c>
      <c r="FE12" s="17">
        <v>49.124099999999999</v>
      </c>
      <c r="FF12" s="17">
        <v>49.124099999999999</v>
      </c>
      <c r="FG12" s="17">
        <v>-1.1241000000000001</v>
      </c>
      <c r="FH12" s="17">
        <v>48.9</v>
      </c>
      <c r="FI12" s="17">
        <v>52.57835</v>
      </c>
      <c r="FJ12" s="17">
        <v>0</v>
      </c>
      <c r="FK12" s="17">
        <v>48.9</v>
      </c>
      <c r="FL12" s="17">
        <v>32.1</v>
      </c>
      <c r="FM12" s="17">
        <v>28.29149</v>
      </c>
      <c r="FN12" s="17">
        <v>28.29149</v>
      </c>
      <c r="FO12" s="17">
        <v>3.8085100000000001</v>
      </c>
      <c r="FP12" s="17">
        <v>18.600000000000001</v>
      </c>
      <c r="FQ12" s="17">
        <v>17.56213</v>
      </c>
      <c r="FR12" s="17">
        <v>17.562139999999999</v>
      </c>
      <c r="FS12" s="17">
        <v>1.03786</v>
      </c>
      <c r="FT12" s="17">
        <v>19.8</v>
      </c>
      <c r="FU12" s="17">
        <v>19.10679</v>
      </c>
      <c r="FV12" s="17">
        <v>19.1068</v>
      </c>
      <c r="FW12" s="17">
        <v>0.69320000000000004</v>
      </c>
      <c r="FX12" s="17">
        <v>79.2</v>
      </c>
      <c r="FY12" s="17">
        <v>75.869820000000004</v>
      </c>
      <c r="FZ12" s="17">
        <v>75.869829999999993</v>
      </c>
      <c r="GA12" s="17">
        <v>3.3301699999999999</v>
      </c>
      <c r="GB12" s="17">
        <v>185.11106000000001</v>
      </c>
      <c r="GC12" s="17">
        <v>185.10005000000001</v>
      </c>
      <c r="GD12" s="17">
        <v>185.10007999999999</v>
      </c>
      <c r="GE12" s="17">
        <v>1.098E-2</v>
      </c>
      <c r="GF12" s="17">
        <v>185.64099999999999</v>
      </c>
      <c r="GG12" s="17">
        <v>185.10005000000001</v>
      </c>
      <c r="GH12" s="17">
        <v>185.10007999999999</v>
      </c>
      <c r="GI12" s="17">
        <v>0.54091999999999996</v>
      </c>
      <c r="GJ12" s="17">
        <v>184.28800000000001</v>
      </c>
      <c r="GK12" s="17">
        <v>185.10005000000001</v>
      </c>
      <c r="GL12" s="17">
        <v>185.10007999999999</v>
      </c>
      <c r="GM12" s="17">
        <v>-0.81208000000000002</v>
      </c>
      <c r="GN12" s="17">
        <v>85.5</v>
      </c>
      <c r="GO12" s="17">
        <v>83.527659999999997</v>
      </c>
      <c r="GP12" s="17">
        <v>83.962230000000005</v>
      </c>
      <c r="GQ12" s="17">
        <v>1.5377700000000001</v>
      </c>
      <c r="GR12" s="17">
        <v>7.2</v>
      </c>
      <c r="GS12" s="17">
        <v>9.09</v>
      </c>
      <c r="GT12" s="17">
        <v>9.09</v>
      </c>
      <c r="GU12" s="17">
        <v>-1.89</v>
      </c>
      <c r="GV12" s="17">
        <v>1.6</v>
      </c>
      <c r="GW12" s="17">
        <v>9.8520199999999996</v>
      </c>
      <c r="GX12" s="17">
        <v>9.8520199999999996</v>
      </c>
      <c r="GY12" s="17">
        <v>-8.2520199999999999</v>
      </c>
      <c r="GZ12" s="17">
        <v>33.799999999999997</v>
      </c>
      <c r="HA12" s="17">
        <v>34.47804</v>
      </c>
      <c r="HB12" s="17">
        <v>34.47804</v>
      </c>
      <c r="HC12" s="17">
        <v>-0.67803999999999998</v>
      </c>
      <c r="HD12" s="17">
        <v>34.6</v>
      </c>
      <c r="HE12" s="17">
        <v>42.596600000000002</v>
      </c>
      <c r="HF12" s="17">
        <v>42.596600000000002</v>
      </c>
      <c r="HG12" s="17">
        <v>-7.9965999999999999</v>
      </c>
      <c r="HH12" s="17">
        <v>3.8</v>
      </c>
      <c r="HI12" s="17">
        <v>4.1192200000000003</v>
      </c>
      <c r="HJ12" s="17">
        <v>4.1192200000000003</v>
      </c>
      <c r="HK12" s="17">
        <v>-0.31922</v>
      </c>
      <c r="HL12" s="17">
        <v>0</v>
      </c>
      <c r="HM12" s="17">
        <v>0</v>
      </c>
      <c r="HN12" s="17">
        <v>0</v>
      </c>
      <c r="HO12" s="17">
        <v>0</v>
      </c>
      <c r="HP12" s="17">
        <v>38.6</v>
      </c>
      <c r="HQ12" s="17">
        <v>86</v>
      </c>
      <c r="HR12" s="17">
        <v>87.273110000000003</v>
      </c>
      <c r="HS12" s="17">
        <v>-48.673110000000001</v>
      </c>
      <c r="HT12" s="17"/>
      <c r="HU12" s="17"/>
      <c r="HV12" s="17"/>
      <c r="HW12" s="17">
        <v>0</v>
      </c>
      <c r="HX12" s="17"/>
      <c r="HY12" s="17"/>
      <c r="HZ12" s="17"/>
      <c r="IA12" s="17">
        <v>0</v>
      </c>
      <c r="IB12" s="17">
        <v>0</v>
      </c>
      <c r="IC12" s="17">
        <v>16.490819999999999</v>
      </c>
      <c r="ID12" s="17">
        <v>0</v>
      </c>
      <c r="IE12" s="17">
        <v>0</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61.8</v>
      </c>
      <c r="JE12" s="17">
        <v>80.827470000000005</v>
      </c>
      <c r="JF12" s="17">
        <v>81.35624</v>
      </c>
      <c r="JG12" s="17">
        <v>-19.556239999999999</v>
      </c>
      <c r="JH12" s="17">
        <v>178</v>
      </c>
      <c r="JI12" s="17">
        <v>178.52955</v>
      </c>
      <c r="JJ12" s="17">
        <v>178.52956</v>
      </c>
      <c r="JK12" s="17">
        <v>-0.52956000000000003</v>
      </c>
      <c r="JL12" s="17">
        <v>175.5</v>
      </c>
      <c r="JM12" s="17">
        <v>178.52955</v>
      </c>
      <c r="JN12" s="17">
        <v>178.52956</v>
      </c>
      <c r="JO12" s="17">
        <v>-3.02956</v>
      </c>
      <c r="JP12" s="17">
        <v>200</v>
      </c>
      <c r="JQ12" s="17">
        <v>178.52955</v>
      </c>
      <c r="JR12" s="17">
        <v>178.52956</v>
      </c>
      <c r="JS12" s="17">
        <v>21.47044</v>
      </c>
      <c r="JT12" s="17">
        <v>274.2</v>
      </c>
      <c r="JU12" s="17">
        <v>267.79433</v>
      </c>
      <c r="JV12" s="17">
        <v>267.79433</v>
      </c>
      <c r="JW12" s="17">
        <v>6.4056699999999998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1.3</v>
      </c>
      <c r="LE12" s="17">
        <v>1.7823899999999999</v>
      </c>
      <c r="LF12" s="17">
        <v>1.7823899999999999</v>
      </c>
      <c r="LG12" s="17">
        <v>-0.48238999999999999</v>
      </c>
      <c r="LH12" s="17">
        <v>57.2</v>
      </c>
      <c r="LI12" s="17">
        <v>108.33432000000001</v>
      </c>
      <c r="LJ12" s="17">
        <v>20.618559999999999</v>
      </c>
      <c r="LK12" s="17">
        <v>36.581440000000001</v>
      </c>
      <c r="LL12" s="17">
        <v>87.2</v>
      </c>
      <c r="LM12" s="17">
        <v>55.339509999999997</v>
      </c>
      <c r="LN12" s="17">
        <v>74.12782</v>
      </c>
      <c r="LO12" s="17">
        <v>13.072179999999999</v>
      </c>
      <c r="LP12" s="17">
        <v>65.2</v>
      </c>
      <c r="LQ12" s="17">
        <v>59.929850000000002</v>
      </c>
      <c r="LR12" s="17">
        <v>67.133979999999994</v>
      </c>
      <c r="LS12" s="17">
        <v>-1.93398</v>
      </c>
      <c r="LT12" s="17">
        <v>74.5</v>
      </c>
      <c r="LU12" s="17">
        <v>58.903289999999998</v>
      </c>
      <c r="LV12" s="17">
        <v>65.984020000000001</v>
      </c>
      <c r="LW12" s="17">
        <v>8.5159800000000008</v>
      </c>
      <c r="LX12" s="17">
        <v>30.5</v>
      </c>
      <c r="LY12" s="17">
        <v>24.376740000000002</v>
      </c>
      <c r="LZ12" s="17">
        <v>27.30705</v>
      </c>
      <c r="MA12" s="17">
        <v>3.1929500000000002</v>
      </c>
      <c r="MB12" s="17">
        <v>0</v>
      </c>
      <c r="MC12" s="17"/>
      <c r="MD12" s="17">
        <v>0</v>
      </c>
      <c r="ME12" s="17">
        <v>0</v>
      </c>
      <c r="MF12" s="17"/>
      <c r="MG12" s="17"/>
      <c r="MH12" s="17"/>
      <c r="MI12" s="17">
        <v>0</v>
      </c>
      <c r="MJ12" s="17"/>
      <c r="MK12" s="17"/>
      <c r="ML12" s="17"/>
      <c r="MM12" s="17">
        <v>0</v>
      </c>
      <c r="MN12" s="17">
        <v>97.6</v>
      </c>
      <c r="MO12" s="17">
        <v>115</v>
      </c>
      <c r="MP12" s="17">
        <v>115</v>
      </c>
      <c r="MQ12" s="17">
        <v>-17.399999999999999</v>
      </c>
      <c r="MR12" s="17">
        <v>97.7</v>
      </c>
      <c r="MS12" s="17"/>
      <c r="MT12" s="17">
        <v>115</v>
      </c>
      <c r="MU12" s="17">
        <v>-17.3</v>
      </c>
      <c r="MV12" s="17">
        <v>120.9</v>
      </c>
      <c r="MW12" s="17">
        <v>115</v>
      </c>
      <c r="MX12" s="17">
        <v>115</v>
      </c>
      <c r="MY12" s="17">
        <v>5.9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140.80000000000001</v>
      </c>
      <c r="NU12" s="17">
        <v>145.01719</v>
      </c>
      <c r="NV12" s="17">
        <v>145.01719</v>
      </c>
      <c r="NW12" s="17">
        <v>-4.2171900000000004</v>
      </c>
      <c r="NX12" s="17">
        <v>79.599999999999994</v>
      </c>
      <c r="NY12" s="17">
        <v>72.508600000000001</v>
      </c>
      <c r="NZ12" s="17">
        <v>72.508589999999998</v>
      </c>
      <c r="OA12" s="17">
        <v>7.0914099999999998</v>
      </c>
      <c r="OB12" s="17">
        <v>0</v>
      </c>
      <c r="OC12" s="17">
        <v>0</v>
      </c>
      <c r="OD12" s="17">
        <v>0</v>
      </c>
      <c r="OE12" s="17">
        <v>0</v>
      </c>
      <c r="OF12" s="17">
        <v>19.899999999999999</v>
      </c>
      <c r="OG12" s="17">
        <v>12.494</v>
      </c>
      <c r="OH12" s="17">
        <v>12.494</v>
      </c>
      <c r="OI12" s="17">
        <v>7.4059999999999997</v>
      </c>
      <c r="OJ12" s="17">
        <v>0</v>
      </c>
      <c r="OK12" s="17">
        <v>0</v>
      </c>
      <c r="OL12" s="17">
        <v>0</v>
      </c>
      <c r="OM12" s="17">
        <v>0</v>
      </c>
      <c r="ON12" s="17">
        <v>13.6</v>
      </c>
      <c r="OO12" s="17">
        <v>12.685</v>
      </c>
      <c r="OP12" s="17">
        <v>12.685</v>
      </c>
      <c r="OQ12" s="17">
        <v>0.91500000000000004</v>
      </c>
      <c r="OR12" s="17">
        <v>0</v>
      </c>
      <c r="OS12" s="17"/>
      <c r="OT12" s="17">
        <v>0</v>
      </c>
      <c r="OU12" s="17">
        <v>0</v>
      </c>
      <c r="OV12" s="17">
        <v>12.7</v>
      </c>
      <c r="OW12" s="17">
        <v>11.45631</v>
      </c>
      <c r="OX12" s="17">
        <v>11.45631</v>
      </c>
      <c r="OY12" s="17">
        <v>1.24369</v>
      </c>
      <c r="OZ12" s="17">
        <v>10</v>
      </c>
      <c r="PA12" s="17">
        <v>9.0000099999999996</v>
      </c>
      <c r="PB12" s="17">
        <v>9</v>
      </c>
      <c r="PC12" s="17">
        <v>1</v>
      </c>
      <c r="PD12" s="17">
        <v>1.1000000000000001</v>
      </c>
      <c r="PE12" s="17">
        <v>0</v>
      </c>
      <c r="PF12" s="17">
        <v>0</v>
      </c>
      <c r="PG12" s="17">
        <v>1.1000000000000001</v>
      </c>
      <c r="PH12" s="17">
        <v>0.5</v>
      </c>
      <c r="PI12" s="17">
        <v>1</v>
      </c>
      <c r="PJ12" s="17">
        <v>1</v>
      </c>
      <c r="PK12" s="17">
        <v>-0.5</v>
      </c>
      <c r="PL12" s="17">
        <v>1.5</v>
      </c>
      <c r="PM12" s="17">
        <v>3.25</v>
      </c>
      <c r="PN12" s="17">
        <v>3.25</v>
      </c>
      <c r="PO12" s="17">
        <v>-1.75</v>
      </c>
      <c r="PP12" s="17">
        <v>2.6</v>
      </c>
      <c r="PQ12" s="17">
        <v>2.5</v>
      </c>
      <c r="PR12" s="17">
        <v>2.5</v>
      </c>
      <c r="PS12" s="17">
        <v>0.1</v>
      </c>
      <c r="PT12" s="17">
        <v>20.6</v>
      </c>
      <c r="PU12" s="17">
        <v>19.417470000000002</v>
      </c>
      <c r="PV12" s="17">
        <v>19.417480000000001</v>
      </c>
      <c r="PW12" s="17">
        <v>1.18252</v>
      </c>
      <c r="PX12" s="17">
        <v>15.3</v>
      </c>
      <c r="PY12" s="17">
        <v>15.53398</v>
      </c>
      <c r="PZ12" s="17">
        <v>15.53398</v>
      </c>
      <c r="QA12" s="17">
        <v>-0.23397999999999999</v>
      </c>
      <c r="QB12" s="17">
        <v>10.1</v>
      </c>
      <c r="QC12" s="17">
        <v>10</v>
      </c>
      <c r="QD12" s="17">
        <v>10</v>
      </c>
      <c r="QE12" s="17">
        <v>0.1</v>
      </c>
      <c r="QF12" s="17">
        <v>3.3</v>
      </c>
      <c r="QG12" s="17">
        <v>3.5</v>
      </c>
      <c r="QH12" s="17">
        <v>3.5</v>
      </c>
      <c r="QI12" s="17">
        <v>-0.2</v>
      </c>
      <c r="QJ12" s="17">
        <v>18.5</v>
      </c>
      <c r="QK12" s="17">
        <v>17.96116</v>
      </c>
      <c r="QL12" s="17">
        <v>17.961169999999999</v>
      </c>
      <c r="QM12" s="17">
        <v>0.53883000000000003</v>
      </c>
      <c r="QN12" s="17">
        <v>0</v>
      </c>
      <c r="QO12" s="17"/>
      <c r="QP12" s="17">
        <v>0</v>
      </c>
      <c r="QQ12" s="17">
        <v>0</v>
      </c>
      <c r="QR12" s="17">
        <v>0</v>
      </c>
      <c r="QS12" s="17"/>
      <c r="QT12" s="17">
        <v>0</v>
      </c>
      <c r="QU12" s="17">
        <v>0</v>
      </c>
      <c r="QV12" s="17">
        <v>5.4</v>
      </c>
      <c r="QW12" s="17">
        <v>2.508</v>
      </c>
      <c r="QX12" s="17">
        <v>2.508</v>
      </c>
      <c r="QY12" s="17">
        <v>2.8919999999999999</v>
      </c>
      <c r="QZ12" s="17">
        <v>7.3</v>
      </c>
      <c r="RA12" s="17">
        <v>6.9939999999999998</v>
      </c>
      <c r="RB12" s="17">
        <v>6.9939999999999998</v>
      </c>
      <c r="RC12" s="17">
        <v>0.30599999999999999</v>
      </c>
      <c r="RD12" s="17">
        <v>3</v>
      </c>
      <c r="RE12" s="17">
        <v>2.9009999999999998</v>
      </c>
      <c r="RF12" s="17">
        <v>2.9009999999999998</v>
      </c>
      <c r="RG12" s="17">
        <v>9.9000000000000005E-2</v>
      </c>
      <c r="RH12" s="17">
        <v>2.2000000000000002</v>
      </c>
      <c r="RI12" s="17">
        <v>2.4</v>
      </c>
      <c r="RJ12" s="17">
        <v>2.4</v>
      </c>
      <c r="RK12" s="17">
        <v>-0.2</v>
      </c>
      <c r="RL12" s="17">
        <v>1.1000000000000001</v>
      </c>
      <c r="RM12" s="17">
        <v>1.2</v>
      </c>
      <c r="RN12" s="17">
        <v>1.2</v>
      </c>
      <c r="RO12" s="17">
        <v>-0.1</v>
      </c>
      <c r="RP12" s="17">
        <v>2.8</v>
      </c>
      <c r="RQ12" s="17">
        <v>2.8</v>
      </c>
      <c r="RR12" s="17">
        <v>2.8</v>
      </c>
      <c r="RS12" s="17">
        <v>0</v>
      </c>
      <c r="RT12" s="17">
        <v>0</v>
      </c>
      <c r="RU12" s="17"/>
      <c r="RV12" s="17">
        <v>0</v>
      </c>
      <c r="RW12" s="17">
        <v>0</v>
      </c>
      <c r="RX12" s="17">
        <v>2.4</v>
      </c>
      <c r="RY12" s="17">
        <v>2.4990000000000001</v>
      </c>
      <c r="RZ12" s="17">
        <v>2.4990000000000001</v>
      </c>
      <c r="SA12" s="17">
        <v>-9.9000000000000005E-2</v>
      </c>
      <c r="SB12" s="17">
        <v>0</v>
      </c>
      <c r="SC12" s="17">
        <v>3.8144499999999999</v>
      </c>
      <c r="SD12" s="17">
        <v>0</v>
      </c>
      <c r="SE12" s="17">
        <v>0</v>
      </c>
      <c r="SF12" s="17">
        <v>1.6</v>
      </c>
      <c r="SG12" s="17">
        <v>1.8</v>
      </c>
      <c r="SH12" s="17">
        <v>1.8</v>
      </c>
      <c r="SI12" s="17">
        <v>-0.2</v>
      </c>
      <c r="SJ12" s="17"/>
      <c r="SK12" s="17"/>
      <c r="SL12" s="17"/>
      <c r="SM12" s="17">
        <v>0</v>
      </c>
      <c r="SN12" s="17">
        <v>10.1</v>
      </c>
      <c r="SO12" s="17">
        <v>9.9</v>
      </c>
      <c r="SP12" s="17">
        <v>9.9</v>
      </c>
      <c r="SQ12" s="17">
        <v>0.2</v>
      </c>
      <c r="SR12" s="17">
        <v>5</v>
      </c>
      <c r="SS12" s="17">
        <v>4.0999999999999996</v>
      </c>
      <c r="ST12" s="17">
        <v>4.0999999999999996</v>
      </c>
      <c r="SU12" s="17">
        <v>0.9</v>
      </c>
      <c r="SV12" s="17">
        <v>7.2</v>
      </c>
      <c r="SW12" s="17">
        <v>5</v>
      </c>
      <c r="SX12" s="17">
        <v>5</v>
      </c>
      <c r="SY12" s="17">
        <v>2.2000000000000002</v>
      </c>
      <c r="SZ12" s="17">
        <v>9.1</v>
      </c>
      <c r="TA12" s="17">
        <v>9</v>
      </c>
      <c r="TB12" s="17">
        <v>9</v>
      </c>
      <c r="TC12" s="17">
        <v>0.1</v>
      </c>
      <c r="TD12" s="17">
        <v>12.9</v>
      </c>
      <c r="TE12" s="17">
        <v>16.310680000000001</v>
      </c>
      <c r="TF12" s="17">
        <v>16.310680000000001</v>
      </c>
      <c r="TG12" s="17">
        <v>-3.4106800000000002</v>
      </c>
      <c r="TH12" s="17">
        <v>21.1</v>
      </c>
      <c r="TI12" s="17">
        <v>22.963000000000001</v>
      </c>
      <c r="TJ12" s="17">
        <v>22.963000000000001</v>
      </c>
      <c r="TK12" s="17">
        <v>-1.863</v>
      </c>
      <c r="TL12" s="17">
        <v>23.3</v>
      </c>
      <c r="TM12" s="17">
        <v>23.609000000000002</v>
      </c>
      <c r="TN12" s="17">
        <v>23.609000000000002</v>
      </c>
      <c r="TO12" s="17">
        <v>-0.309</v>
      </c>
      <c r="TP12" s="17"/>
      <c r="TQ12" s="17"/>
      <c r="TR12" s="17"/>
      <c r="TS12" s="17">
        <v>0</v>
      </c>
      <c r="TT12" s="17">
        <v>12.8</v>
      </c>
      <c r="TU12" s="17">
        <v>10.009</v>
      </c>
      <c r="TV12" s="17">
        <v>10.009</v>
      </c>
      <c r="TW12" s="17">
        <v>2.7909999999999999</v>
      </c>
      <c r="TX12" s="17">
        <v>22.8</v>
      </c>
      <c r="TY12" s="17">
        <v>18.029</v>
      </c>
      <c r="TZ12" s="17">
        <v>18.029</v>
      </c>
      <c r="UA12" s="17">
        <v>4.7709999999999999</v>
      </c>
      <c r="UB12" s="17">
        <v>1.1000000000000001</v>
      </c>
      <c r="UC12" s="17">
        <v>0.29199999999999998</v>
      </c>
      <c r="UD12" s="17">
        <v>0.29199999999999998</v>
      </c>
      <c r="UE12" s="17">
        <v>0.80800000000000005</v>
      </c>
      <c r="UF12" s="17">
        <v>0.3</v>
      </c>
      <c r="UG12" s="17">
        <v>0.26600000000000001</v>
      </c>
      <c r="UH12" s="17">
        <v>0.26600000000000001</v>
      </c>
      <c r="UI12" s="17">
        <v>3.4000000000000002E-2</v>
      </c>
      <c r="UJ12" s="17">
        <v>11</v>
      </c>
      <c r="UK12" s="17">
        <v>10</v>
      </c>
      <c r="UL12" s="17">
        <v>10</v>
      </c>
      <c r="UM12" s="17">
        <v>1</v>
      </c>
      <c r="UN12" s="17">
        <v>4</v>
      </c>
      <c r="UO12" s="17">
        <v>3.5</v>
      </c>
      <c r="UP12" s="17">
        <v>3.5</v>
      </c>
      <c r="UQ12" s="17">
        <v>0.5</v>
      </c>
      <c r="UR12" s="17">
        <v>8.6999999999999993</v>
      </c>
      <c r="US12" s="17">
        <v>8.1999999999999993</v>
      </c>
      <c r="UT12" s="17">
        <v>8.1999999999999993</v>
      </c>
      <c r="UU12" s="17">
        <v>0.5</v>
      </c>
      <c r="UV12" s="17">
        <v>6.4</v>
      </c>
      <c r="UW12" s="17">
        <v>6.5</v>
      </c>
      <c r="UX12" s="17">
        <v>6.5</v>
      </c>
      <c r="UY12" s="17">
        <v>-0.1</v>
      </c>
      <c r="UZ12" s="17">
        <v>7.2</v>
      </c>
      <c r="VA12" s="17">
        <v>7.5</v>
      </c>
      <c r="VB12" s="17">
        <v>7.5</v>
      </c>
      <c r="VC12" s="17">
        <v>-0.3</v>
      </c>
      <c r="VD12" s="17">
        <v>7.4</v>
      </c>
      <c r="VE12" s="17">
        <v>7.7</v>
      </c>
      <c r="VF12" s="17">
        <v>7.7</v>
      </c>
      <c r="VG12" s="17">
        <v>-0.3</v>
      </c>
      <c r="VH12" s="17">
        <v>8.5</v>
      </c>
      <c r="VI12" s="17">
        <v>8.5869999999999997</v>
      </c>
      <c r="VJ12" s="17">
        <v>8.5869999999999997</v>
      </c>
      <c r="VK12" s="17">
        <v>-8.6999999999999994E-2</v>
      </c>
      <c r="VL12" s="17">
        <v>0</v>
      </c>
      <c r="VM12" s="17">
        <v>0</v>
      </c>
      <c r="VN12" s="17">
        <v>0</v>
      </c>
      <c r="VO12" s="17">
        <v>0</v>
      </c>
      <c r="VP12" s="17">
        <v>0</v>
      </c>
      <c r="VQ12" s="17">
        <v>0</v>
      </c>
      <c r="VR12" s="17">
        <v>0</v>
      </c>
      <c r="VS12" s="17">
        <v>0</v>
      </c>
      <c r="VT12" s="17">
        <v>0</v>
      </c>
      <c r="VU12" s="17"/>
      <c r="VV12" s="17">
        <v>0</v>
      </c>
      <c r="VW12" s="17">
        <v>0</v>
      </c>
      <c r="VX12" s="17">
        <v>0.6</v>
      </c>
      <c r="VY12" s="17">
        <v>0.6</v>
      </c>
      <c r="VZ12" s="17">
        <v>0.6</v>
      </c>
      <c r="WA12" s="17">
        <v>0</v>
      </c>
      <c r="WB12" s="17">
        <v>13</v>
      </c>
      <c r="WC12" s="17">
        <v>3</v>
      </c>
      <c r="WD12" s="17">
        <v>3</v>
      </c>
      <c r="WE12" s="17">
        <v>10</v>
      </c>
      <c r="WF12" s="17">
        <v>7.3</v>
      </c>
      <c r="WG12" s="17">
        <v>3</v>
      </c>
      <c r="WH12" s="17">
        <v>3</v>
      </c>
      <c r="WI12" s="17">
        <v>4.3</v>
      </c>
      <c r="WJ12" s="17">
        <v>0</v>
      </c>
      <c r="WK12" s="17"/>
      <c r="WL12" s="17">
        <v>0</v>
      </c>
      <c r="WM12" s="17">
        <v>0</v>
      </c>
      <c r="WN12" s="17">
        <v>0</v>
      </c>
      <c r="WO12" s="17"/>
      <c r="WP12" s="17">
        <v>0</v>
      </c>
      <c r="WQ12" s="17">
        <v>0</v>
      </c>
      <c r="WR12" s="17">
        <v>4.3</v>
      </c>
      <c r="WS12" s="17">
        <v>5.4</v>
      </c>
      <c r="WT12" s="17">
        <v>5.4</v>
      </c>
      <c r="WU12" s="17">
        <v>-1.1000000000000001</v>
      </c>
      <c r="WV12" s="17">
        <v>13.7</v>
      </c>
      <c r="WW12" s="17">
        <v>18.25243</v>
      </c>
      <c r="WX12" s="17">
        <v>18.25243</v>
      </c>
      <c r="WY12" s="17">
        <v>-4.5524300000000002</v>
      </c>
      <c r="WZ12" s="17">
        <v>8.9</v>
      </c>
      <c r="XA12" s="17">
        <v>10.6</v>
      </c>
      <c r="XB12" s="17">
        <v>10.6</v>
      </c>
      <c r="XC12" s="17">
        <v>-1.7</v>
      </c>
      <c r="XD12" s="17">
        <v>42.8</v>
      </c>
      <c r="XE12" s="17">
        <v>42</v>
      </c>
      <c r="XF12" s="17">
        <v>42</v>
      </c>
      <c r="XG12" s="17">
        <v>0.8</v>
      </c>
      <c r="XH12" s="17">
        <v>27.9</v>
      </c>
      <c r="XI12" s="17">
        <v>15</v>
      </c>
      <c r="XJ12" s="17">
        <v>15</v>
      </c>
      <c r="XK12" s="17">
        <v>12.9</v>
      </c>
      <c r="XL12" s="17">
        <v>17.5</v>
      </c>
      <c r="XM12" s="17">
        <v>14</v>
      </c>
      <c r="XN12" s="17">
        <v>14</v>
      </c>
      <c r="XO12" s="17">
        <v>3.5</v>
      </c>
      <c r="XP12" s="17"/>
      <c r="XQ12" s="17"/>
      <c r="XR12" s="17"/>
      <c r="XS12" s="17">
        <v>0</v>
      </c>
      <c r="XT12" s="17">
        <v>8</v>
      </c>
      <c r="XU12" s="17">
        <v>6.8</v>
      </c>
      <c r="XV12" s="17">
        <v>6.8</v>
      </c>
      <c r="XW12" s="17">
        <v>1.2</v>
      </c>
      <c r="XX12" s="17"/>
      <c r="XY12" s="17"/>
      <c r="XZ12" s="17"/>
      <c r="YA12" s="17">
        <v>0</v>
      </c>
      <c r="YB12" s="17"/>
      <c r="YC12" s="17"/>
      <c r="YD12" s="17"/>
      <c r="YE12" s="17">
        <v>0</v>
      </c>
    </row>
    <row r="13" spans="1:655" ht="24" customHeight="1" x14ac:dyDescent="0.3">
      <c r="A13" s="1"/>
      <c r="B13" s="16" t="s">
        <v>57</v>
      </c>
      <c r="C13" s="16" t="s">
        <v>769</v>
      </c>
      <c r="D13" s="17">
        <v>84.5</v>
      </c>
      <c r="E13" s="17">
        <v>90.099379999999996</v>
      </c>
      <c r="F13" s="17">
        <v>106.09362</v>
      </c>
      <c r="G13" s="17">
        <v>-21.593620000000001</v>
      </c>
      <c r="H13" s="17">
        <v>650.20000000000005</v>
      </c>
      <c r="I13" s="17">
        <v>643.65809000000002</v>
      </c>
      <c r="J13" s="17">
        <v>643.65809000000002</v>
      </c>
      <c r="K13" s="17">
        <v>6.5419099999999997</v>
      </c>
      <c r="L13" s="17">
        <v>214.5</v>
      </c>
      <c r="M13" s="17">
        <v>219.87573</v>
      </c>
      <c r="N13" s="17">
        <v>209.39341999999999</v>
      </c>
      <c r="O13" s="17">
        <v>5.1065800000000001</v>
      </c>
      <c r="P13" s="17"/>
      <c r="Q13" s="17"/>
      <c r="R13" s="17"/>
      <c r="S13" s="17">
        <v>0</v>
      </c>
      <c r="T13" s="17"/>
      <c r="U13" s="17"/>
      <c r="V13" s="17"/>
      <c r="W13" s="17">
        <v>0</v>
      </c>
      <c r="X13" s="17">
        <v>11.3</v>
      </c>
      <c r="Y13" s="17">
        <v>0</v>
      </c>
      <c r="Z13" s="17">
        <v>0</v>
      </c>
      <c r="AA13" s="17">
        <v>11.3</v>
      </c>
      <c r="AB13" s="17">
        <v>101.5</v>
      </c>
      <c r="AC13" s="17">
        <v>100.00006</v>
      </c>
      <c r="AD13" s="17">
        <v>100.00008</v>
      </c>
      <c r="AE13" s="17">
        <v>1.4999199999999999</v>
      </c>
      <c r="AF13" s="17"/>
      <c r="AG13" s="17"/>
      <c r="AH13" s="17"/>
      <c r="AI13" s="17">
        <v>0</v>
      </c>
      <c r="AJ13" s="17"/>
      <c r="AK13" s="17"/>
      <c r="AL13" s="17"/>
      <c r="AM13" s="17">
        <v>0</v>
      </c>
      <c r="AN13" s="17">
        <v>186.7</v>
      </c>
      <c r="AO13" s="17">
        <v>185.27279999999999</v>
      </c>
      <c r="AP13" s="17">
        <v>156.86893000000001</v>
      </c>
      <c r="AQ13" s="17">
        <v>29.83107</v>
      </c>
      <c r="AR13" s="17">
        <v>206.7</v>
      </c>
      <c r="AS13" s="17">
        <v>185.27279999999999</v>
      </c>
      <c r="AT13" s="17">
        <v>156.86893000000001</v>
      </c>
      <c r="AU13" s="17">
        <v>49.831069999999997</v>
      </c>
      <c r="AV13" s="17">
        <v>207.3</v>
      </c>
      <c r="AW13" s="17">
        <v>185.27279999999999</v>
      </c>
      <c r="AX13" s="17">
        <v>156.86893000000001</v>
      </c>
      <c r="AY13" s="17">
        <v>50.431069999999998</v>
      </c>
      <c r="AZ13" s="17">
        <v>290.60000000000002</v>
      </c>
      <c r="BA13" s="17">
        <v>277.90919000000002</v>
      </c>
      <c r="BB13" s="17">
        <v>235.30339000000001</v>
      </c>
      <c r="BC13" s="17">
        <v>55.296610000000001</v>
      </c>
      <c r="BD13" s="17">
        <v>215.4</v>
      </c>
      <c r="BE13" s="17">
        <v>208.26667</v>
      </c>
      <c r="BF13" s="17">
        <v>208.26667</v>
      </c>
      <c r="BG13" s="17">
        <v>7.1333299999999999</v>
      </c>
      <c r="BH13" s="17">
        <v>110.9</v>
      </c>
      <c r="BI13" s="17">
        <v>104.13333</v>
      </c>
      <c r="BJ13" s="17">
        <v>104.13333</v>
      </c>
      <c r="BK13" s="17">
        <v>6.7666700000000004</v>
      </c>
      <c r="BL13" s="17">
        <v>302.89999999999998</v>
      </c>
      <c r="BM13" s="17">
        <v>425.55104999999998</v>
      </c>
      <c r="BN13" s="17">
        <v>522.37654999999995</v>
      </c>
      <c r="BO13" s="17">
        <v>-219.47655</v>
      </c>
      <c r="BP13" s="17">
        <v>4.9000000000000004</v>
      </c>
      <c r="BQ13" s="17">
        <v>4.4318400000000002</v>
      </c>
      <c r="BR13" s="17">
        <v>4.4318400000000002</v>
      </c>
      <c r="BS13" s="17">
        <v>0.46816000000000002</v>
      </c>
      <c r="BT13" s="17"/>
      <c r="BU13" s="17"/>
      <c r="BV13" s="17"/>
      <c r="BW13" s="17">
        <v>0</v>
      </c>
      <c r="BX13" s="17"/>
      <c r="BY13" s="17"/>
      <c r="BZ13" s="17"/>
      <c r="CA13" s="17">
        <v>0</v>
      </c>
      <c r="CB13" s="17"/>
      <c r="CC13" s="17"/>
      <c r="CD13" s="17"/>
      <c r="CE13" s="17">
        <v>0</v>
      </c>
      <c r="CF13" s="17"/>
      <c r="CG13" s="17"/>
      <c r="CH13" s="17"/>
      <c r="CI13" s="17">
        <v>0</v>
      </c>
      <c r="CJ13" s="17">
        <v>146.75686999999999</v>
      </c>
      <c r="CK13" s="17">
        <v>139.58255</v>
      </c>
      <c r="CL13" s="17">
        <v>139.58256</v>
      </c>
      <c r="CM13" s="17">
        <v>7.1743100000000002</v>
      </c>
      <c r="CN13" s="17">
        <v>7.5</v>
      </c>
      <c r="CO13" s="17">
        <v>5.1333399999999996</v>
      </c>
      <c r="CP13" s="17">
        <v>5.1333399999999996</v>
      </c>
      <c r="CQ13" s="17">
        <v>2.36666</v>
      </c>
      <c r="CR13" s="17">
        <v>5.2</v>
      </c>
      <c r="CS13" s="17">
        <v>2.8177599999999998</v>
      </c>
      <c r="CT13" s="17">
        <v>2.8177599999999998</v>
      </c>
      <c r="CU13" s="17">
        <v>2.3822399999999999</v>
      </c>
      <c r="CV13" s="17">
        <v>0</v>
      </c>
      <c r="CW13" s="17"/>
      <c r="CX13" s="17">
        <v>0</v>
      </c>
      <c r="CY13" s="17">
        <v>0</v>
      </c>
      <c r="CZ13" s="17">
        <v>7</v>
      </c>
      <c r="DA13" s="17">
        <v>6.8787000000000003</v>
      </c>
      <c r="DB13" s="17">
        <v>6.8787000000000003</v>
      </c>
      <c r="DC13" s="17">
        <v>0.12130000000000001</v>
      </c>
      <c r="DD13" s="17">
        <v>9.8000000000000007</v>
      </c>
      <c r="DE13" s="17">
        <v>12.26102</v>
      </c>
      <c r="DF13" s="17">
        <v>14.919409999999999</v>
      </c>
      <c r="DG13" s="17">
        <v>-5.1194100000000002</v>
      </c>
      <c r="DH13" s="17">
        <v>46.8</v>
      </c>
      <c r="DI13" s="17">
        <v>60</v>
      </c>
      <c r="DJ13" s="17">
        <v>107.83568</v>
      </c>
      <c r="DK13" s="17">
        <v>-61.035679999999999</v>
      </c>
      <c r="DL13" s="17"/>
      <c r="DM13" s="17"/>
      <c r="DN13" s="17"/>
      <c r="DO13" s="17">
        <v>0</v>
      </c>
      <c r="DP13" s="17"/>
      <c r="DQ13" s="17"/>
      <c r="DR13" s="17"/>
      <c r="DS13" s="17">
        <v>0</v>
      </c>
      <c r="DT13" s="17"/>
      <c r="DU13" s="17"/>
      <c r="DV13" s="17"/>
      <c r="DW13" s="17">
        <v>0</v>
      </c>
      <c r="DX13" s="17"/>
      <c r="DY13" s="17"/>
      <c r="DZ13" s="17"/>
      <c r="EA13" s="17">
        <v>0</v>
      </c>
      <c r="EB13" s="17">
        <v>51.1</v>
      </c>
      <c r="EC13" s="17">
        <v>64.61694</v>
      </c>
      <c r="ED13" s="17">
        <v>65.964250000000007</v>
      </c>
      <c r="EE13" s="17">
        <v>-14.86425</v>
      </c>
      <c r="EF13" s="17">
        <v>26.1</v>
      </c>
      <c r="EG13" s="17">
        <v>29.206379999999999</v>
      </c>
      <c r="EH13" s="17">
        <v>110.26313</v>
      </c>
      <c r="EI13" s="17">
        <v>-84.163129999999995</v>
      </c>
      <c r="EJ13" s="17"/>
      <c r="EK13" s="17"/>
      <c r="EL13" s="17"/>
      <c r="EM13" s="17">
        <v>0</v>
      </c>
      <c r="EN13" s="17"/>
      <c r="EO13" s="17"/>
      <c r="EP13" s="17"/>
      <c r="EQ13" s="17">
        <v>0</v>
      </c>
      <c r="ER13" s="17"/>
      <c r="ES13" s="17"/>
      <c r="ET13" s="17"/>
      <c r="EU13" s="17">
        <v>0</v>
      </c>
      <c r="EV13" s="17">
        <v>0</v>
      </c>
      <c r="EW13" s="17"/>
      <c r="EX13" s="17">
        <v>6.39</v>
      </c>
      <c r="EY13" s="17">
        <v>-6.39</v>
      </c>
      <c r="EZ13" s="17">
        <v>0</v>
      </c>
      <c r="FA13" s="17">
        <v>0</v>
      </c>
      <c r="FB13" s="17">
        <v>0</v>
      </c>
      <c r="FC13" s="17">
        <v>0</v>
      </c>
      <c r="FD13" s="17">
        <v>48.3</v>
      </c>
      <c r="FE13" s="17">
        <v>49.124099999999999</v>
      </c>
      <c r="FF13" s="17">
        <v>49.124099999999999</v>
      </c>
      <c r="FG13" s="17">
        <v>-0.82410000000000005</v>
      </c>
      <c r="FH13" s="17">
        <v>76.7</v>
      </c>
      <c r="FI13" s="17">
        <v>74.999979999999994</v>
      </c>
      <c r="FJ13" s="17">
        <v>0</v>
      </c>
      <c r="FK13" s="17">
        <v>76.7</v>
      </c>
      <c r="FL13" s="17">
        <v>31.4</v>
      </c>
      <c r="FM13" s="17">
        <v>28.29149</v>
      </c>
      <c r="FN13" s="17">
        <v>28.29149</v>
      </c>
      <c r="FO13" s="17">
        <v>3.1085099999999999</v>
      </c>
      <c r="FP13" s="17">
        <v>18.600000000000001</v>
      </c>
      <c r="FQ13" s="17">
        <v>17.56213</v>
      </c>
      <c r="FR13" s="17">
        <v>17.562139999999999</v>
      </c>
      <c r="FS13" s="17">
        <v>1.03786</v>
      </c>
      <c r="FT13" s="17">
        <v>19.8</v>
      </c>
      <c r="FU13" s="17">
        <v>19.10679</v>
      </c>
      <c r="FV13" s="17">
        <v>19.1068</v>
      </c>
      <c r="FW13" s="17">
        <v>0.69320000000000004</v>
      </c>
      <c r="FX13" s="17">
        <v>79.400000000000006</v>
      </c>
      <c r="FY13" s="17">
        <v>75.869820000000004</v>
      </c>
      <c r="FZ13" s="17">
        <v>75.869829999999993</v>
      </c>
      <c r="GA13" s="17">
        <v>3.53017</v>
      </c>
      <c r="GB13" s="17">
        <v>183.37891999999999</v>
      </c>
      <c r="GC13" s="17">
        <v>185.10005000000001</v>
      </c>
      <c r="GD13" s="17">
        <v>185.10007999999999</v>
      </c>
      <c r="GE13" s="17">
        <v>-1.72116</v>
      </c>
      <c r="GF13" s="17">
        <v>184.29599999999999</v>
      </c>
      <c r="GG13" s="17">
        <v>185.10005000000001</v>
      </c>
      <c r="GH13" s="17">
        <v>185.10007999999999</v>
      </c>
      <c r="GI13" s="17">
        <v>-0.80408000000000002</v>
      </c>
      <c r="GJ13" s="17">
        <v>183.98822000000001</v>
      </c>
      <c r="GK13" s="17">
        <v>185.10005000000001</v>
      </c>
      <c r="GL13" s="17">
        <v>185.10007999999999</v>
      </c>
      <c r="GM13" s="17">
        <v>-1.1118600000000001</v>
      </c>
      <c r="GN13" s="17">
        <v>84.6</v>
      </c>
      <c r="GO13" s="17">
        <v>84.887259999999998</v>
      </c>
      <c r="GP13" s="17">
        <v>88.962040000000002</v>
      </c>
      <c r="GQ13" s="17">
        <v>-4.3620400000000004</v>
      </c>
      <c r="GR13" s="17">
        <v>7.2</v>
      </c>
      <c r="GS13" s="17">
        <v>9.09</v>
      </c>
      <c r="GT13" s="17">
        <v>9.09</v>
      </c>
      <c r="GU13" s="17">
        <v>-1.89</v>
      </c>
      <c r="GV13" s="17">
        <v>1.6</v>
      </c>
      <c r="GW13" s="17">
        <v>9.8520199999999996</v>
      </c>
      <c r="GX13" s="17">
        <v>9.8520199999999996</v>
      </c>
      <c r="GY13" s="17">
        <v>-8.2520199999999999</v>
      </c>
      <c r="GZ13" s="17">
        <v>33.9</v>
      </c>
      <c r="HA13" s="17">
        <v>34.47804</v>
      </c>
      <c r="HB13" s="17">
        <v>34.47804</v>
      </c>
      <c r="HC13" s="17">
        <v>-0.57804</v>
      </c>
      <c r="HD13" s="17">
        <v>35.4</v>
      </c>
      <c r="HE13" s="17">
        <v>42.596600000000002</v>
      </c>
      <c r="HF13" s="17">
        <v>42.596600000000002</v>
      </c>
      <c r="HG13" s="17">
        <v>-7.1966000000000001</v>
      </c>
      <c r="HH13" s="17">
        <v>3.8</v>
      </c>
      <c r="HI13" s="17">
        <v>4.1192200000000003</v>
      </c>
      <c r="HJ13" s="17">
        <v>4.1192200000000003</v>
      </c>
      <c r="HK13" s="17">
        <v>-0.31922</v>
      </c>
      <c r="HL13" s="17">
        <v>0</v>
      </c>
      <c r="HM13" s="17">
        <v>0</v>
      </c>
      <c r="HN13" s="17">
        <v>0</v>
      </c>
      <c r="HO13" s="17">
        <v>0</v>
      </c>
      <c r="HP13" s="17">
        <v>86.5</v>
      </c>
      <c r="HQ13" s="17">
        <v>86</v>
      </c>
      <c r="HR13" s="17">
        <v>87.273110000000003</v>
      </c>
      <c r="HS13" s="17">
        <v>-0.77310999999999996</v>
      </c>
      <c r="HT13" s="17"/>
      <c r="HU13" s="17"/>
      <c r="HV13" s="17"/>
      <c r="HW13" s="17">
        <v>0</v>
      </c>
      <c r="HX13" s="17"/>
      <c r="HY13" s="17"/>
      <c r="HZ13" s="17"/>
      <c r="IA13" s="17">
        <v>0</v>
      </c>
      <c r="IB13" s="17">
        <v>0</v>
      </c>
      <c r="IC13" s="17">
        <v>16.490829999999999</v>
      </c>
      <c r="ID13" s="17">
        <v>0</v>
      </c>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62</v>
      </c>
      <c r="JE13" s="17">
        <v>82.481750000000005</v>
      </c>
      <c r="JF13" s="17">
        <v>87.439670000000007</v>
      </c>
      <c r="JG13" s="17">
        <v>-25.43967</v>
      </c>
      <c r="JH13" s="17">
        <v>176.6</v>
      </c>
      <c r="JI13" s="17">
        <v>178.52955</v>
      </c>
      <c r="JJ13" s="17">
        <v>178.52956</v>
      </c>
      <c r="JK13" s="17">
        <v>-1.9295599999999999</v>
      </c>
      <c r="JL13" s="17">
        <v>174.2</v>
      </c>
      <c r="JM13" s="17">
        <v>178.52955</v>
      </c>
      <c r="JN13" s="17">
        <v>178.52956</v>
      </c>
      <c r="JO13" s="17">
        <v>-4.3295599999999999</v>
      </c>
      <c r="JP13" s="17">
        <v>200</v>
      </c>
      <c r="JQ13" s="17">
        <v>178.52955</v>
      </c>
      <c r="JR13" s="17">
        <v>178.52956</v>
      </c>
      <c r="JS13" s="17">
        <v>21.47044</v>
      </c>
      <c r="JT13" s="17">
        <v>274</v>
      </c>
      <c r="JU13" s="17">
        <v>267.79433</v>
      </c>
      <c r="JV13" s="17">
        <v>267.79433</v>
      </c>
      <c r="JW13" s="17">
        <v>6.2056699999999996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1.3</v>
      </c>
      <c r="LE13" s="17">
        <v>1.7823899999999999</v>
      </c>
      <c r="LF13" s="17">
        <v>1.7823899999999999</v>
      </c>
      <c r="LG13" s="17">
        <v>-0.48238999999999999</v>
      </c>
      <c r="LH13" s="17">
        <v>126.2</v>
      </c>
      <c r="LI13" s="17">
        <v>118.55681</v>
      </c>
      <c r="LJ13" s="17">
        <v>62.210999999999999</v>
      </c>
      <c r="LK13" s="17">
        <v>63.988999999999997</v>
      </c>
      <c r="LL13" s="17">
        <v>103.6</v>
      </c>
      <c r="LM13" s="17">
        <v>66.558440000000004</v>
      </c>
      <c r="LN13" s="17">
        <v>81.069040000000001</v>
      </c>
      <c r="LO13" s="17">
        <v>22.53096</v>
      </c>
      <c r="LP13" s="17">
        <v>63.8</v>
      </c>
      <c r="LQ13" s="17">
        <v>62.032179999999997</v>
      </c>
      <c r="LR13" s="17">
        <v>67.133979999999994</v>
      </c>
      <c r="LS13" s="17">
        <v>-3.3339799999999999</v>
      </c>
      <c r="LT13" s="17">
        <v>72.900000000000006</v>
      </c>
      <c r="LU13" s="17">
        <v>60.9696</v>
      </c>
      <c r="LV13" s="17">
        <v>65.984020000000001</v>
      </c>
      <c r="LW13" s="17">
        <v>6.9159800000000002</v>
      </c>
      <c r="LX13" s="17">
        <v>30.3</v>
      </c>
      <c r="LY13" s="17">
        <v>25.231870000000001</v>
      </c>
      <c r="LZ13" s="17">
        <v>27.30706</v>
      </c>
      <c r="MA13" s="17">
        <v>2.9929399999999999</v>
      </c>
      <c r="MB13" s="17">
        <v>0</v>
      </c>
      <c r="MC13" s="17"/>
      <c r="MD13" s="17">
        <v>0</v>
      </c>
      <c r="ME13" s="17">
        <v>0</v>
      </c>
      <c r="MF13" s="17"/>
      <c r="MG13" s="17"/>
      <c r="MH13" s="17"/>
      <c r="MI13" s="17">
        <v>0</v>
      </c>
      <c r="MJ13" s="17"/>
      <c r="MK13" s="17"/>
      <c r="ML13" s="17"/>
      <c r="MM13" s="17">
        <v>0</v>
      </c>
      <c r="MN13" s="17">
        <v>136.5</v>
      </c>
      <c r="MO13" s="17">
        <v>143.88256000000001</v>
      </c>
      <c r="MP13" s="17">
        <v>143.88266999999999</v>
      </c>
      <c r="MQ13" s="17">
        <v>-7.3826700000000001</v>
      </c>
      <c r="MR13" s="17">
        <v>79.7</v>
      </c>
      <c r="MS13" s="17"/>
      <c r="MT13" s="17">
        <v>0</v>
      </c>
      <c r="MU13" s="17">
        <v>79.7</v>
      </c>
      <c r="MV13" s="17">
        <v>61.5</v>
      </c>
      <c r="MW13" s="17">
        <v>71.941280000000006</v>
      </c>
      <c r="MX13" s="17">
        <v>71.941329999999994</v>
      </c>
      <c r="MY13" s="17">
        <v>-10.441330000000001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140.80000000000001</v>
      </c>
      <c r="NU13" s="17">
        <v>145.01719</v>
      </c>
      <c r="NV13" s="17">
        <v>145.0172</v>
      </c>
      <c r="NW13" s="17">
        <v>-4.2172000000000001</v>
      </c>
      <c r="NX13" s="17">
        <v>78.7</v>
      </c>
      <c r="NY13" s="17">
        <v>72.508600000000001</v>
      </c>
      <c r="NZ13" s="17">
        <v>72.508600000000001</v>
      </c>
      <c r="OA13" s="17">
        <v>6.1913999999999998</v>
      </c>
      <c r="OB13" s="17">
        <v>0</v>
      </c>
      <c r="OC13" s="17">
        <v>0</v>
      </c>
      <c r="OD13" s="17">
        <v>0</v>
      </c>
      <c r="OE13" s="17">
        <v>0</v>
      </c>
      <c r="OF13" s="17">
        <v>17.3</v>
      </c>
      <c r="OG13" s="17">
        <v>13.497999999999999</v>
      </c>
      <c r="OH13" s="17">
        <v>13.497999999999999</v>
      </c>
      <c r="OI13" s="17">
        <v>3.802</v>
      </c>
      <c r="OJ13" s="17">
        <v>0</v>
      </c>
      <c r="OK13" s="17">
        <v>0</v>
      </c>
      <c r="OL13" s="17">
        <v>0</v>
      </c>
      <c r="OM13" s="17">
        <v>0</v>
      </c>
      <c r="ON13" s="17">
        <v>12.3</v>
      </c>
      <c r="OO13" s="17">
        <v>12.528</v>
      </c>
      <c r="OP13" s="17">
        <v>12.528</v>
      </c>
      <c r="OQ13" s="17">
        <v>-0.22800000000000001</v>
      </c>
      <c r="OR13" s="17">
        <v>0</v>
      </c>
      <c r="OS13" s="17"/>
      <c r="OT13" s="17">
        <v>0</v>
      </c>
      <c r="OU13" s="17">
        <v>0</v>
      </c>
      <c r="OV13" s="17">
        <v>12.6</v>
      </c>
      <c r="OW13" s="17">
        <v>11.45631</v>
      </c>
      <c r="OX13" s="17">
        <v>11.45631</v>
      </c>
      <c r="OY13" s="17">
        <v>1.1436900000000001</v>
      </c>
      <c r="OZ13" s="17">
        <v>9.9</v>
      </c>
      <c r="PA13" s="17">
        <v>9.0000099999999996</v>
      </c>
      <c r="PB13" s="17">
        <v>9</v>
      </c>
      <c r="PC13" s="17">
        <v>0.9</v>
      </c>
      <c r="PD13" s="17">
        <v>1</v>
      </c>
      <c r="PE13" s="17">
        <v>0</v>
      </c>
      <c r="PF13" s="17">
        <v>0</v>
      </c>
      <c r="PG13" s="17">
        <v>1</v>
      </c>
      <c r="PH13" s="17">
        <v>0.5</v>
      </c>
      <c r="PI13" s="17">
        <v>1</v>
      </c>
      <c r="PJ13" s="17">
        <v>1</v>
      </c>
      <c r="PK13" s="17">
        <v>-0.5</v>
      </c>
      <c r="PL13" s="17">
        <v>1.5</v>
      </c>
      <c r="PM13" s="17">
        <v>3.25</v>
      </c>
      <c r="PN13" s="17">
        <v>3.25</v>
      </c>
      <c r="PO13" s="17">
        <v>-1.75</v>
      </c>
      <c r="PP13" s="17">
        <v>2.6</v>
      </c>
      <c r="PQ13" s="17">
        <v>2.5</v>
      </c>
      <c r="PR13" s="17">
        <v>2.5</v>
      </c>
      <c r="PS13" s="17">
        <v>0.1</v>
      </c>
      <c r="PT13" s="17">
        <v>20.399999999999999</v>
      </c>
      <c r="PU13" s="17">
        <v>19.417470000000002</v>
      </c>
      <c r="PV13" s="17">
        <v>19.417480000000001</v>
      </c>
      <c r="PW13" s="17">
        <v>0.98251999999999995</v>
      </c>
      <c r="PX13" s="17">
        <v>15.4</v>
      </c>
      <c r="PY13" s="17">
        <v>15.53398</v>
      </c>
      <c r="PZ13" s="17">
        <v>15.53398</v>
      </c>
      <c r="QA13" s="17">
        <v>-0.13397999999999999</v>
      </c>
      <c r="QB13" s="17">
        <v>10.1</v>
      </c>
      <c r="QC13" s="17">
        <v>10</v>
      </c>
      <c r="QD13" s="17">
        <v>10</v>
      </c>
      <c r="QE13" s="17">
        <v>0.1</v>
      </c>
      <c r="QF13" s="17">
        <v>3.3</v>
      </c>
      <c r="QG13" s="17">
        <v>3.5</v>
      </c>
      <c r="QH13" s="17">
        <v>3.5</v>
      </c>
      <c r="QI13" s="17">
        <v>-0.2</v>
      </c>
      <c r="QJ13" s="17">
        <v>18.5</v>
      </c>
      <c r="QK13" s="17">
        <v>17.96116</v>
      </c>
      <c r="QL13" s="17">
        <v>17.961169999999999</v>
      </c>
      <c r="QM13" s="17">
        <v>0.53883000000000003</v>
      </c>
      <c r="QN13" s="17">
        <v>0</v>
      </c>
      <c r="QO13" s="17"/>
      <c r="QP13" s="17">
        <v>0</v>
      </c>
      <c r="QQ13" s="17">
        <v>0</v>
      </c>
      <c r="QR13" s="17">
        <v>0</v>
      </c>
      <c r="QS13" s="17"/>
      <c r="QT13" s="17">
        <v>0</v>
      </c>
      <c r="QU13" s="17">
        <v>0</v>
      </c>
      <c r="QV13" s="17">
        <v>4</v>
      </c>
      <c r="QW13" s="17">
        <v>2.5049999999999999</v>
      </c>
      <c r="QX13" s="17">
        <v>2.5049999999999999</v>
      </c>
      <c r="QY13" s="17">
        <v>1.4950000000000001</v>
      </c>
      <c r="QZ13" s="17">
        <v>5.5</v>
      </c>
      <c r="RA13" s="17">
        <v>7.0510000000000002</v>
      </c>
      <c r="RB13" s="17">
        <v>7.0510000000000002</v>
      </c>
      <c r="RC13" s="17">
        <v>-1.5509999999999999</v>
      </c>
      <c r="RD13" s="17">
        <v>3</v>
      </c>
      <c r="RE13" s="17">
        <v>2.9009999999999998</v>
      </c>
      <c r="RF13" s="17">
        <v>2.9009999999999998</v>
      </c>
      <c r="RG13" s="17">
        <v>9.9000000000000005E-2</v>
      </c>
      <c r="RH13" s="17">
        <v>2.2000000000000002</v>
      </c>
      <c r="RI13" s="17">
        <v>2.4</v>
      </c>
      <c r="RJ13" s="17">
        <v>2.4</v>
      </c>
      <c r="RK13" s="17">
        <v>-0.2</v>
      </c>
      <c r="RL13" s="17">
        <v>1.1000000000000001</v>
      </c>
      <c r="RM13" s="17">
        <v>1.2</v>
      </c>
      <c r="RN13" s="17">
        <v>1.2</v>
      </c>
      <c r="RO13" s="17">
        <v>-0.1</v>
      </c>
      <c r="RP13" s="17">
        <v>2.8</v>
      </c>
      <c r="RQ13" s="17">
        <v>2.8</v>
      </c>
      <c r="RR13" s="17">
        <v>2.8</v>
      </c>
      <c r="RS13" s="17">
        <v>0</v>
      </c>
      <c r="RT13" s="17">
        <v>0</v>
      </c>
      <c r="RU13" s="17"/>
      <c r="RV13" s="17">
        <v>0</v>
      </c>
      <c r="RW13" s="17">
        <v>0</v>
      </c>
      <c r="RX13" s="17">
        <v>2.4</v>
      </c>
      <c r="RY13" s="17">
        <v>2.4990000000000001</v>
      </c>
      <c r="RZ13" s="17">
        <v>2.4990000000000001</v>
      </c>
      <c r="SA13" s="17">
        <v>-9.9000000000000005E-2</v>
      </c>
      <c r="SB13" s="17">
        <v>0</v>
      </c>
      <c r="SC13" s="17">
        <v>3.81446</v>
      </c>
      <c r="SD13" s="17">
        <v>0</v>
      </c>
      <c r="SE13" s="17">
        <v>0</v>
      </c>
      <c r="SF13" s="17">
        <v>1.6</v>
      </c>
      <c r="SG13" s="17">
        <v>1.8</v>
      </c>
      <c r="SH13" s="17">
        <v>1.8</v>
      </c>
      <c r="SI13" s="17">
        <v>-0.2</v>
      </c>
      <c r="SJ13" s="17"/>
      <c r="SK13" s="17"/>
      <c r="SL13" s="17"/>
      <c r="SM13" s="17">
        <v>0</v>
      </c>
      <c r="SN13" s="17">
        <v>10.1</v>
      </c>
      <c r="SO13" s="17">
        <v>9.9</v>
      </c>
      <c r="SP13" s="17">
        <v>9.9</v>
      </c>
      <c r="SQ13" s="17">
        <v>0.2</v>
      </c>
      <c r="SR13" s="17">
        <v>5</v>
      </c>
      <c r="SS13" s="17">
        <v>4.0999999999999996</v>
      </c>
      <c r="ST13" s="17">
        <v>4.0999999999999996</v>
      </c>
      <c r="SU13" s="17">
        <v>0.9</v>
      </c>
      <c r="SV13" s="17">
        <v>7.2</v>
      </c>
      <c r="SW13" s="17">
        <v>5</v>
      </c>
      <c r="SX13" s="17">
        <v>5</v>
      </c>
      <c r="SY13" s="17">
        <v>2.2000000000000002</v>
      </c>
      <c r="SZ13" s="17">
        <v>9.1</v>
      </c>
      <c r="TA13" s="17">
        <v>9</v>
      </c>
      <c r="TB13" s="17">
        <v>9</v>
      </c>
      <c r="TC13" s="17">
        <v>0.1</v>
      </c>
      <c r="TD13" s="17">
        <v>16</v>
      </c>
      <c r="TE13" s="17">
        <v>16.310680000000001</v>
      </c>
      <c r="TF13" s="17">
        <v>16.310680000000001</v>
      </c>
      <c r="TG13" s="17">
        <v>-0.31068000000000001</v>
      </c>
      <c r="TH13" s="17">
        <v>20.5</v>
      </c>
      <c r="TI13" s="17">
        <v>23.077000000000002</v>
      </c>
      <c r="TJ13" s="17">
        <v>23.077000000000002</v>
      </c>
      <c r="TK13" s="17">
        <v>-2.577</v>
      </c>
      <c r="TL13" s="17">
        <v>20.3</v>
      </c>
      <c r="TM13" s="17">
        <v>23.411999999999999</v>
      </c>
      <c r="TN13" s="17">
        <v>23.411999999999999</v>
      </c>
      <c r="TO13" s="17">
        <v>-3.1120000000000001</v>
      </c>
      <c r="TP13" s="17"/>
      <c r="TQ13" s="17"/>
      <c r="TR13" s="17"/>
      <c r="TS13" s="17">
        <v>0</v>
      </c>
      <c r="TT13" s="17">
        <v>11.6</v>
      </c>
      <c r="TU13" s="17">
        <v>9.7420000000000009</v>
      </c>
      <c r="TV13" s="17">
        <v>9.7420000000000009</v>
      </c>
      <c r="TW13" s="17">
        <v>1.8580000000000001</v>
      </c>
      <c r="TX13" s="17">
        <v>23</v>
      </c>
      <c r="TY13" s="17">
        <v>18.457000000000001</v>
      </c>
      <c r="TZ13" s="17">
        <v>18.457000000000001</v>
      </c>
      <c r="UA13" s="17">
        <v>4.5430000000000001</v>
      </c>
      <c r="UB13" s="17">
        <v>0.9</v>
      </c>
      <c r="UC13" s="17">
        <v>0.26700000000000002</v>
      </c>
      <c r="UD13" s="17">
        <v>0.26700000000000002</v>
      </c>
      <c r="UE13" s="17">
        <v>0.63300000000000001</v>
      </c>
      <c r="UF13" s="17">
        <v>0.4</v>
      </c>
      <c r="UG13" s="17">
        <v>0.23499999999999999</v>
      </c>
      <c r="UH13" s="17">
        <v>0.23499999999999999</v>
      </c>
      <c r="UI13" s="17">
        <v>0.16500000000000001</v>
      </c>
      <c r="UJ13" s="17">
        <v>11</v>
      </c>
      <c r="UK13" s="17">
        <v>10</v>
      </c>
      <c r="UL13" s="17">
        <v>10</v>
      </c>
      <c r="UM13" s="17">
        <v>1</v>
      </c>
      <c r="UN13" s="17">
        <v>4</v>
      </c>
      <c r="UO13" s="17">
        <v>3.5</v>
      </c>
      <c r="UP13" s="17">
        <v>3.5</v>
      </c>
      <c r="UQ13" s="17">
        <v>0.5</v>
      </c>
      <c r="UR13" s="17">
        <v>8.6999999999999993</v>
      </c>
      <c r="US13" s="17">
        <v>8.1999999999999993</v>
      </c>
      <c r="UT13" s="17">
        <v>8.1999999999999993</v>
      </c>
      <c r="UU13" s="17">
        <v>0.5</v>
      </c>
      <c r="UV13" s="17">
        <v>6.4</v>
      </c>
      <c r="UW13" s="17">
        <v>6.5</v>
      </c>
      <c r="UX13" s="17">
        <v>6.5</v>
      </c>
      <c r="UY13" s="17">
        <v>-0.1</v>
      </c>
      <c r="UZ13" s="17">
        <v>7.2</v>
      </c>
      <c r="VA13" s="17">
        <v>7.5</v>
      </c>
      <c r="VB13" s="17">
        <v>7.5</v>
      </c>
      <c r="VC13" s="17">
        <v>-0.3</v>
      </c>
      <c r="VD13" s="17">
        <v>7.4</v>
      </c>
      <c r="VE13" s="17">
        <v>7.7</v>
      </c>
      <c r="VF13" s="17">
        <v>7.7</v>
      </c>
      <c r="VG13" s="17">
        <v>-0.3</v>
      </c>
      <c r="VH13" s="17">
        <v>9</v>
      </c>
      <c r="VI13" s="17">
        <v>8.3420000000000005</v>
      </c>
      <c r="VJ13" s="17">
        <v>8.3420000000000005</v>
      </c>
      <c r="VK13" s="17">
        <v>0.65800000000000003</v>
      </c>
      <c r="VL13" s="17">
        <v>0</v>
      </c>
      <c r="VM13" s="17">
        <v>0</v>
      </c>
      <c r="VN13" s="17">
        <v>0</v>
      </c>
      <c r="VO13" s="17">
        <v>0</v>
      </c>
      <c r="VP13" s="17">
        <v>0</v>
      </c>
      <c r="VQ13" s="17">
        <v>0</v>
      </c>
      <c r="VR13" s="17">
        <v>0</v>
      </c>
      <c r="VS13" s="17">
        <v>0</v>
      </c>
      <c r="VT13" s="17">
        <v>0</v>
      </c>
      <c r="VU13" s="17"/>
      <c r="VV13" s="17">
        <v>0</v>
      </c>
      <c r="VW13" s="17">
        <v>0</v>
      </c>
      <c r="VX13" s="17">
        <v>0.6</v>
      </c>
      <c r="VY13" s="17">
        <v>0.6</v>
      </c>
      <c r="VZ13" s="17">
        <v>0.6</v>
      </c>
      <c r="WA13" s="17">
        <v>0</v>
      </c>
      <c r="WB13" s="17">
        <v>5.2</v>
      </c>
      <c r="WC13" s="17">
        <v>3</v>
      </c>
      <c r="WD13" s="17">
        <v>3</v>
      </c>
      <c r="WE13" s="17">
        <v>2.2000000000000002</v>
      </c>
      <c r="WF13" s="17">
        <v>2.8</v>
      </c>
      <c r="WG13" s="17">
        <v>3</v>
      </c>
      <c r="WH13" s="17">
        <v>3</v>
      </c>
      <c r="WI13" s="17">
        <v>-0.2</v>
      </c>
      <c r="WJ13" s="17">
        <v>0</v>
      </c>
      <c r="WK13" s="17"/>
      <c r="WL13" s="17">
        <v>0</v>
      </c>
      <c r="WM13" s="17">
        <v>0</v>
      </c>
      <c r="WN13" s="17">
        <v>0</v>
      </c>
      <c r="WO13" s="17"/>
      <c r="WP13" s="17">
        <v>0</v>
      </c>
      <c r="WQ13" s="17">
        <v>0</v>
      </c>
      <c r="WR13" s="17">
        <v>4.3</v>
      </c>
      <c r="WS13" s="17">
        <v>5.4</v>
      </c>
      <c r="WT13" s="17">
        <v>5.4</v>
      </c>
      <c r="WU13" s="17">
        <v>-1.1000000000000001</v>
      </c>
      <c r="WV13" s="17">
        <v>18.600000000000001</v>
      </c>
      <c r="WW13" s="17">
        <v>18.25243</v>
      </c>
      <c r="WX13" s="17">
        <v>18.25243</v>
      </c>
      <c r="WY13" s="17">
        <v>0.34756999999999999</v>
      </c>
      <c r="WZ13" s="17">
        <v>9.1999999999999993</v>
      </c>
      <c r="XA13" s="17">
        <v>10.6</v>
      </c>
      <c r="XB13" s="17">
        <v>10.6</v>
      </c>
      <c r="XC13" s="17">
        <v>-1.4</v>
      </c>
      <c r="XD13" s="17">
        <v>42.6</v>
      </c>
      <c r="XE13" s="17">
        <v>42</v>
      </c>
      <c r="XF13" s="17">
        <v>42</v>
      </c>
      <c r="XG13" s="17">
        <v>0.6</v>
      </c>
      <c r="XH13" s="17">
        <v>27.8</v>
      </c>
      <c r="XI13" s="17">
        <v>15</v>
      </c>
      <c r="XJ13" s="17">
        <v>15</v>
      </c>
      <c r="XK13" s="17">
        <v>12.8</v>
      </c>
      <c r="XL13" s="17">
        <v>17.7</v>
      </c>
      <c r="XM13" s="17">
        <v>14</v>
      </c>
      <c r="XN13" s="17">
        <v>14</v>
      </c>
      <c r="XO13" s="17">
        <v>3.7</v>
      </c>
      <c r="XP13" s="17"/>
      <c r="XQ13" s="17"/>
      <c r="XR13" s="17"/>
      <c r="XS13" s="17">
        <v>0</v>
      </c>
      <c r="XT13" s="17">
        <v>8.1</v>
      </c>
      <c r="XU13" s="17">
        <v>6.8</v>
      </c>
      <c r="XV13" s="17">
        <v>6.8</v>
      </c>
      <c r="XW13" s="17">
        <v>1.3</v>
      </c>
      <c r="XX13" s="17"/>
      <c r="XY13" s="17"/>
      <c r="XZ13" s="17"/>
      <c r="YA13" s="17">
        <v>0</v>
      </c>
      <c r="YB13" s="17"/>
      <c r="YC13" s="17"/>
      <c r="YD13" s="17"/>
      <c r="YE13" s="17">
        <v>0</v>
      </c>
    </row>
    <row r="14" spans="1:655" ht="24" customHeight="1" x14ac:dyDescent="0.3">
      <c r="A14" s="1"/>
      <c r="B14" s="16" t="s">
        <v>57</v>
      </c>
      <c r="C14" s="16" t="s">
        <v>770</v>
      </c>
      <c r="D14" s="17">
        <v>79.8</v>
      </c>
      <c r="E14" s="17">
        <v>81.275980000000004</v>
      </c>
      <c r="F14" s="17">
        <v>106.78323</v>
      </c>
      <c r="G14" s="17">
        <v>-26.983229999999999</v>
      </c>
      <c r="H14" s="17">
        <v>647.29999999999995</v>
      </c>
      <c r="I14" s="17">
        <v>643.65809000000002</v>
      </c>
      <c r="J14" s="17">
        <v>643.65809000000002</v>
      </c>
      <c r="K14" s="17">
        <v>3.6419100000000002</v>
      </c>
      <c r="L14" s="17">
        <v>214.2</v>
      </c>
      <c r="M14" s="17">
        <v>219.87573</v>
      </c>
      <c r="N14" s="17">
        <v>209.39341999999999</v>
      </c>
      <c r="O14" s="17">
        <v>4.8065800000000003</v>
      </c>
      <c r="P14" s="17"/>
      <c r="Q14" s="17"/>
      <c r="R14" s="17"/>
      <c r="S14" s="17">
        <v>0</v>
      </c>
      <c r="T14" s="17"/>
      <c r="U14" s="17"/>
      <c r="V14" s="17"/>
      <c r="W14" s="17">
        <v>0</v>
      </c>
      <c r="X14" s="17">
        <v>10.6</v>
      </c>
      <c r="Y14" s="17">
        <v>10.3093</v>
      </c>
      <c r="Z14" s="17">
        <v>34.388300000000001</v>
      </c>
      <c r="AA14" s="17">
        <v>-23.7883</v>
      </c>
      <c r="AB14" s="17">
        <v>100.8</v>
      </c>
      <c r="AC14" s="17">
        <v>100.00003</v>
      </c>
      <c r="AD14" s="17">
        <v>100.00002000000001</v>
      </c>
      <c r="AE14" s="17">
        <v>0.79998000000000002</v>
      </c>
      <c r="AF14" s="17"/>
      <c r="AG14" s="17"/>
      <c r="AH14" s="17"/>
      <c r="AI14" s="17">
        <v>0</v>
      </c>
      <c r="AJ14" s="17"/>
      <c r="AK14" s="17"/>
      <c r="AL14" s="17"/>
      <c r="AM14" s="17">
        <v>0</v>
      </c>
      <c r="AN14" s="17">
        <v>186.3</v>
      </c>
      <c r="AO14" s="17">
        <v>184.31630999999999</v>
      </c>
      <c r="AP14" s="17">
        <v>156.86893000000001</v>
      </c>
      <c r="AQ14" s="17">
        <v>29.431069999999998</v>
      </c>
      <c r="AR14" s="17">
        <v>204.2</v>
      </c>
      <c r="AS14" s="17">
        <v>184.31630999999999</v>
      </c>
      <c r="AT14" s="17">
        <v>156.86893000000001</v>
      </c>
      <c r="AU14" s="17">
        <v>47.331069999999997</v>
      </c>
      <c r="AV14" s="17">
        <v>207.5</v>
      </c>
      <c r="AW14" s="17">
        <v>184.31630999999999</v>
      </c>
      <c r="AX14" s="17">
        <v>156.86893000000001</v>
      </c>
      <c r="AY14" s="17">
        <v>50.631070000000001</v>
      </c>
      <c r="AZ14" s="17">
        <v>290.10000000000002</v>
      </c>
      <c r="BA14" s="17">
        <v>276.47446000000002</v>
      </c>
      <c r="BB14" s="17">
        <v>235.30339000000001</v>
      </c>
      <c r="BC14" s="17">
        <v>54.796610000000001</v>
      </c>
      <c r="BD14" s="17">
        <v>215.3</v>
      </c>
      <c r="BE14" s="17">
        <v>208.26667</v>
      </c>
      <c r="BF14" s="17">
        <v>208.26667</v>
      </c>
      <c r="BG14" s="17">
        <v>7.0333300000000003</v>
      </c>
      <c r="BH14" s="17">
        <v>111.2</v>
      </c>
      <c r="BI14" s="17">
        <v>104.13333</v>
      </c>
      <c r="BJ14" s="17">
        <v>104.13333</v>
      </c>
      <c r="BK14" s="17">
        <v>7.0666700000000002</v>
      </c>
      <c r="BL14" s="17">
        <v>313.39999999999998</v>
      </c>
      <c r="BM14" s="17">
        <v>260.12765000000002</v>
      </c>
      <c r="BN14" s="17">
        <v>504.99293</v>
      </c>
      <c r="BO14" s="17">
        <v>-191.59293</v>
      </c>
      <c r="BP14" s="17">
        <v>4.8</v>
      </c>
      <c r="BQ14" s="17">
        <v>4.4318400000000002</v>
      </c>
      <c r="BR14" s="17">
        <v>4.4318400000000002</v>
      </c>
      <c r="BS14" s="17">
        <v>0.36815999999999999</v>
      </c>
      <c r="BT14" s="17"/>
      <c r="BU14" s="17"/>
      <c r="BV14" s="17"/>
      <c r="BW14" s="17">
        <v>0</v>
      </c>
      <c r="BX14" s="17"/>
      <c r="BY14" s="17"/>
      <c r="BZ14" s="17"/>
      <c r="CA14" s="17">
        <v>0</v>
      </c>
      <c r="CB14" s="17"/>
      <c r="CC14" s="17"/>
      <c r="CD14" s="17"/>
      <c r="CE14" s="17">
        <v>0</v>
      </c>
      <c r="CF14" s="17"/>
      <c r="CG14" s="17"/>
      <c r="CH14" s="17"/>
      <c r="CI14" s="17">
        <v>0</v>
      </c>
      <c r="CJ14" s="17">
        <v>144.73633000000001</v>
      </c>
      <c r="CK14" s="17">
        <v>139.58255</v>
      </c>
      <c r="CL14" s="17">
        <v>139.58256</v>
      </c>
      <c r="CM14" s="17">
        <v>5.1537699999999997</v>
      </c>
      <c r="CN14" s="17">
        <v>7.3</v>
      </c>
      <c r="CO14" s="17">
        <v>5.1333399999999996</v>
      </c>
      <c r="CP14" s="17">
        <v>5.1333399999999996</v>
      </c>
      <c r="CQ14" s="17">
        <v>2.1666599999999998</v>
      </c>
      <c r="CR14" s="17">
        <v>5.2</v>
      </c>
      <c r="CS14" s="17">
        <v>2.8177599999999998</v>
      </c>
      <c r="CT14" s="17">
        <v>2.8177599999999998</v>
      </c>
      <c r="CU14" s="17">
        <v>2.3822399999999999</v>
      </c>
      <c r="CV14" s="17">
        <v>0</v>
      </c>
      <c r="CW14" s="17"/>
      <c r="CX14" s="17">
        <v>0</v>
      </c>
      <c r="CY14" s="17">
        <v>0</v>
      </c>
      <c r="CZ14" s="17">
        <v>6.9</v>
      </c>
      <c r="DA14" s="17">
        <v>6.8787000000000003</v>
      </c>
      <c r="DB14" s="17">
        <v>6.8787000000000003</v>
      </c>
      <c r="DC14" s="17">
        <v>2.1299999999999999E-2</v>
      </c>
      <c r="DD14" s="17">
        <v>9.8000000000000007</v>
      </c>
      <c r="DE14" s="17">
        <v>14.91934</v>
      </c>
      <c r="DF14" s="17">
        <v>14.919409999999999</v>
      </c>
      <c r="DG14" s="17">
        <v>-5.1194100000000002</v>
      </c>
      <c r="DH14" s="17">
        <v>45.5</v>
      </c>
      <c r="DI14" s="17">
        <v>92.472250000000003</v>
      </c>
      <c r="DJ14" s="17">
        <v>106.8103</v>
      </c>
      <c r="DK14" s="17">
        <v>-61.310299999999998</v>
      </c>
      <c r="DL14" s="17"/>
      <c r="DM14" s="17"/>
      <c r="DN14" s="17"/>
      <c r="DO14" s="17">
        <v>0</v>
      </c>
      <c r="DP14" s="17"/>
      <c r="DQ14" s="17"/>
      <c r="DR14" s="17"/>
      <c r="DS14" s="17">
        <v>0</v>
      </c>
      <c r="DT14" s="17"/>
      <c r="DU14" s="17"/>
      <c r="DV14" s="17"/>
      <c r="DW14" s="17">
        <v>0</v>
      </c>
      <c r="DX14" s="17"/>
      <c r="DY14" s="17"/>
      <c r="DZ14" s="17"/>
      <c r="EA14" s="17">
        <v>0</v>
      </c>
      <c r="EB14" s="17">
        <v>50.5</v>
      </c>
      <c r="EC14" s="17">
        <v>59.586570000000002</v>
      </c>
      <c r="ED14" s="17">
        <v>66.192809999999994</v>
      </c>
      <c r="EE14" s="17">
        <v>-15.69281</v>
      </c>
      <c r="EF14" s="17">
        <v>25.4</v>
      </c>
      <c r="EG14" s="17">
        <v>29.206299999999999</v>
      </c>
      <c r="EH14" s="17">
        <v>104.8167</v>
      </c>
      <c r="EI14" s="17">
        <v>-79.416700000000006</v>
      </c>
      <c r="EJ14" s="17"/>
      <c r="EK14" s="17"/>
      <c r="EL14" s="17"/>
      <c r="EM14" s="17">
        <v>0</v>
      </c>
      <c r="EN14" s="17"/>
      <c r="EO14" s="17"/>
      <c r="EP14" s="17"/>
      <c r="EQ14" s="17">
        <v>0</v>
      </c>
      <c r="ER14" s="17"/>
      <c r="ES14" s="17"/>
      <c r="ET14" s="17"/>
      <c r="EU14" s="17">
        <v>0</v>
      </c>
      <c r="EV14" s="17">
        <v>0</v>
      </c>
      <c r="EW14" s="17"/>
      <c r="EX14" s="17">
        <v>6.39</v>
      </c>
      <c r="EY14" s="17">
        <v>-6.39</v>
      </c>
      <c r="EZ14" s="17">
        <v>147.4</v>
      </c>
      <c r="FA14" s="17">
        <v>144.32992999999999</v>
      </c>
      <c r="FB14" s="17">
        <v>0</v>
      </c>
      <c r="FC14" s="17">
        <v>147.4</v>
      </c>
      <c r="FD14" s="17">
        <v>48</v>
      </c>
      <c r="FE14" s="17">
        <v>47.198059999999998</v>
      </c>
      <c r="FF14" s="17">
        <v>49.124099999999999</v>
      </c>
      <c r="FG14" s="17">
        <v>-1.1241000000000001</v>
      </c>
      <c r="FH14" s="17">
        <v>65.099999999999994</v>
      </c>
      <c r="FI14" s="17">
        <v>74.999989999999997</v>
      </c>
      <c r="FJ14" s="17">
        <v>0</v>
      </c>
      <c r="FK14" s="17">
        <v>65.099999999999994</v>
      </c>
      <c r="FL14" s="17">
        <v>30.5</v>
      </c>
      <c r="FM14" s="17">
        <v>28.29149</v>
      </c>
      <c r="FN14" s="17">
        <v>28.29149</v>
      </c>
      <c r="FO14" s="17">
        <v>2.20851</v>
      </c>
      <c r="FP14" s="17">
        <v>18.600000000000001</v>
      </c>
      <c r="FQ14" s="17">
        <v>17.386510000000001</v>
      </c>
      <c r="FR14" s="17">
        <v>17.562139999999999</v>
      </c>
      <c r="FS14" s="17">
        <v>1.03786</v>
      </c>
      <c r="FT14" s="17">
        <v>19.8</v>
      </c>
      <c r="FU14" s="17">
        <v>19.1068</v>
      </c>
      <c r="FV14" s="17">
        <v>19.1068</v>
      </c>
      <c r="FW14" s="17">
        <v>0.69320000000000004</v>
      </c>
      <c r="FX14" s="17">
        <v>76</v>
      </c>
      <c r="FY14" s="17">
        <v>75.869829999999993</v>
      </c>
      <c r="FZ14" s="17">
        <v>75.869829999999993</v>
      </c>
      <c r="GA14" s="17">
        <v>0.13017000000000001</v>
      </c>
      <c r="GB14" s="17">
        <v>183.66632999999999</v>
      </c>
      <c r="GC14" s="17">
        <v>185.10006000000001</v>
      </c>
      <c r="GD14" s="17">
        <v>185.10007999999999</v>
      </c>
      <c r="GE14" s="17">
        <v>-1.4337500000000001</v>
      </c>
      <c r="GF14" s="17">
        <v>181.44272000000001</v>
      </c>
      <c r="GG14" s="17">
        <v>185.10006000000001</v>
      </c>
      <c r="GH14" s="17">
        <v>185.10007999999999</v>
      </c>
      <c r="GI14" s="17">
        <v>-3.6573600000000002</v>
      </c>
      <c r="GJ14" s="17">
        <v>183.72564</v>
      </c>
      <c r="GK14" s="17">
        <v>185.10006000000001</v>
      </c>
      <c r="GL14" s="17">
        <v>185.10007999999999</v>
      </c>
      <c r="GM14" s="17">
        <v>-1.3744400000000001</v>
      </c>
      <c r="GN14" s="17">
        <v>83.8</v>
      </c>
      <c r="GO14" s="17">
        <v>73.346289999999996</v>
      </c>
      <c r="GP14" s="17">
        <v>88.961979999999997</v>
      </c>
      <c r="GQ14" s="17">
        <v>-5.1619799999999998</v>
      </c>
      <c r="GR14" s="17">
        <v>7.2</v>
      </c>
      <c r="GS14" s="17">
        <v>9.09</v>
      </c>
      <c r="GT14" s="17">
        <v>9.09</v>
      </c>
      <c r="GU14" s="17">
        <v>-1.89</v>
      </c>
      <c r="GV14" s="17">
        <v>1.7</v>
      </c>
      <c r="GW14" s="17">
        <v>2.4872700000000001</v>
      </c>
      <c r="GX14" s="17">
        <v>9.8520199999999996</v>
      </c>
      <c r="GY14" s="17">
        <v>-8.1520200000000003</v>
      </c>
      <c r="GZ14" s="17">
        <v>33.4</v>
      </c>
      <c r="HA14" s="17">
        <v>34.47804</v>
      </c>
      <c r="HB14" s="17">
        <v>34.47804</v>
      </c>
      <c r="HC14" s="17">
        <v>-1.0780400000000001</v>
      </c>
      <c r="HD14" s="17">
        <v>35.700000000000003</v>
      </c>
      <c r="HE14" s="17">
        <v>36.129359999999998</v>
      </c>
      <c r="HF14" s="17">
        <v>42.596600000000002</v>
      </c>
      <c r="HG14" s="17">
        <v>-6.8966000000000003</v>
      </c>
      <c r="HH14" s="17">
        <v>3.8</v>
      </c>
      <c r="HI14" s="17">
        <v>4.1192200000000003</v>
      </c>
      <c r="HJ14" s="17">
        <v>4.1192200000000003</v>
      </c>
      <c r="HK14" s="17">
        <v>-0.31922</v>
      </c>
      <c r="HL14" s="17">
        <v>0</v>
      </c>
      <c r="HM14" s="17">
        <v>0</v>
      </c>
      <c r="HN14" s="17">
        <v>0</v>
      </c>
      <c r="HO14" s="17">
        <v>0</v>
      </c>
      <c r="HP14" s="17">
        <v>64.7</v>
      </c>
      <c r="HQ14" s="17">
        <v>86</v>
      </c>
      <c r="HR14" s="17">
        <v>87.273110000000003</v>
      </c>
      <c r="HS14" s="17">
        <v>-22.57311</v>
      </c>
      <c r="HT14" s="17"/>
      <c r="HU14" s="17"/>
      <c r="HV14" s="17"/>
      <c r="HW14" s="17">
        <v>0</v>
      </c>
      <c r="HX14" s="17"/>
      <c r="HY14" s="17"/>
      <c r="HZ14" s="17"/>
      <c r="IA14" s="17">
        <v>0</v>
      </c>
      <c r="IB14" s="17">
        <v>0</v>
      </c>
      <c r="IC14" s="17">
        <v>0</v>
      </c>
      <c r="ID14" s="17">
        <v>0</v>
      </c>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60.7</v>
      </c>
      <c r="JE14" s="17">
        <v>68.439449999999994</v>
      </c>
      <c r="JF14" s="17">
        <v>87.439599999999999</v>
      </c>
      <c r="JG14" s="17">
        <v>-26.739599999999999</v>
      </c>
      <c r="JH14" s="17">
        <v>176.5</v>
      </c>
      <c r="JI14" s="17">
        <v>178.52955</v>
      </c>
      <c r="JJ14" s="17">
        <v>178.52956</v>
      </c>
      <c r="JK14" s="17">
        <v>-2.02956</v>
      </c>
      <c r="JL14" s="17">
        <v>174.3</v>
      </c>
      <c r="JM14" s="17">
        <v>178.52955</v>
      </c>
      <c r="JN14" s="17">
        <v>178.52956</v>
      </c>
      <c r="JO14" s="17">
        <v>-4.2295600000000002</v>
      </c>
      <c r="JP14" s="17">
        <v>200</v>
      </c>
      <c r="JQ14" s="17">
        <v>178.52955</v>
      </c>
      <c r="JR14" s="17">
        <v>178.52956</v>
      </c>
      <c r="JS14" s="17">
        <v>21.47044</v>
      </c>
      <c r="JT14" s="17">
        <v>274.39999999999998</v>
      </c>
      <c r="JU14" s="17">
        <v>267.79433</v>
      </c>
      <c r="JV14" s="17">
        <v>267.79433</v>
      </c>
      <c r="JW14" s="17">
        <v>6.6056699999999999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1.3</v>
      </c>
      <c r="LE14" s="17">
        <v>1.7823899999999999</v>
      </c>
      <c r="LF14" s="17">
        <v>1.7823899999999999</v>
      </c>
      <c r="LG14" s="17">
        <v>-0.48238999999999999</v>
      </c>
      <c r="LH14" s="17">
        <v>91.2</v>
      </c>
      <c r="LI14" s="17">
        <v>118.55674999999999</v>
      </c>
      <c r="LJ14" s="17">
        <v>37.76831</v>
      </c>
      <c r="LK14" s="17">
        <v>53.431690000000003</v>
      </c>
      <c r="LL14" s="17">
        <v>75.7</v>
      </c>
      <c r="LM14" s="17">
        <v>75.492140000000006</v>
      </c>
      <c r="LN14" s="17">
        <v>76.263540000000006</v>
      </c>
      <c r="LO14" s="17">
        <v>-0.56354000000000004</v>
      </c>
      <c r="LP14" s="17">
        <v>63</v>
      </c>
      <c r="LQ14" s="17">
        <v>67.133979999999994</v>
      </c>
      <c r="LR14" s="17">
        <v>67.133979999999994</v>
      </c>
      <c r="LS14" s="17">
        <v>-4.1339800000000002</v>
      </c>
      <c r="LT14" s="17">
        <v>70.900000000000006</v>
      </c>
      <c r="LU14" s="17">
        <v>65.984020000000001</v>
      </c>
      <c r="LV14" s="17">
        <v>65.984020000000001</v>
      </c>
      <c r="LW14" s="17">
        <v>4.9159800000000002</v>
      </c>
      <c r="LX14" s="17">
        <v>30.1</v>
      </c>
      <c r="LY14" s="17">
        <v>27.30705</v>
      </c>
      <c r="LZ14" s="17">
        <v>27.30706</v>
      </c>
      <c r="MA14" s="17">
        <v>2.7929400000000002</v>
      </c>
      <c r="MB14" s="17">
        <v>0</v>
      </c>
      <c r="MC14" s="17"/>
      <c r="MD14" s="17">
        <v>0</v>
      </c>
      <c r="ME14" s="17">
        <v>0</v>
      </c>
      <c r="MF14" s="17"/>
      <c r="MG14" s="17"/>
      <c r="MH14" s="17"/>
      <c r="MI14" s="17">
        <v>0</v>
      </c>
      <c r="MJ14" s="17"/>
      <c r="MK14" s="17"/>
      <c r="ML14" s="17"/>
      <c r="MM14" s="17">
        <v>0</v>
      </c>
      <c r="MN14" s="17">
        <v>145.30000000000001</v>
      </c>
      <c r="MO14" s="17">
        <v>143.88256999999999</v>
      </c>
      <c r="MP14" s="17">
        <v>143.88266999999999</v>
      </c>
      <c r="MQ14" s="17">
        <v>1.41733</v>
      </c>
      <c r="MR14" s="17">
        <v>0</v>
      </c>
      <c r="MS14" s="17"/>
      <c r="MT14" s="17">
        <v>0</v>
      </c>
      <c r="MU14" s="17">
        <v>0</v>
      </c>
      <c r="MV14" s="17">
        <v>68.599999999999994</v>
      </c>
      <c r="MW14" s="17">
        <v>71.941289999999995</v>
      </c>
      <c r="MX14" s="17">
        <v>71.941329999999994</v>
      </c>
      <c r="MY14" s="17">
        <v>-3.3413300000000001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140.80000000000001</v>
      </c>
      <c r="NU14" s="17">
        <v>145.01719</v>
      </c>
      <c r="NV14" s="17">
        <v>145.01719</v>
      </c>
      <c r="NW14" s="17">
        <v>-4.2171900000000004</v>
      </c>
      <c r="NX14" s="17">
        <v>79.8</v>
      </c>
      <c r="NY14" s="17">
        <v>72.508600000000001</v>
      </c>
      <c r="NZ14" s="17">
        <v>72.508600000000001</v>
      </c>
      <c r="OA14" s="17">
        <v>7.2914000000000003</v>
      </c>
      <c r="OB14" s="17">
        <v>0</v>
      </c>
      <c r="OC14" s="17">
        <v>0</v>
      </c>
      <c r="OD14" s="17">
        <v>0</v>
      </c>
      <c r="OE14" s="17">
        <v>0</v>
      </c>
      <c r="OF14" s="17">
        <v>11.6</v>
      </c>
      <c r="OG14" s="17">
        <v>14.548999999999999</v>
      </c>
      <c r="OH14" s="17">
        <v>14.548999999999999</v>
      </c>
      <c r="OI14" s="17">
        <v>-2.9489999999999998</v>
      </c>
      <c r="OJ14" s="17">
        <v>0</v>
      </c>
      <c r="OK14" s="17">
        <v>0</v>
      </c>
      <c r="OL14" s="17">
        <v>0</v>
      </c>
      <c r="OM14" s="17">
        <v>0</v>
      </c>
      <c r="ON14" s="17">
        <v>13.1</v>
      </c>
      <c r="OO14" s="17">
        <v>12.358000000000001</v>
      </c>
      <c r="OP14" s="17">
        <v>12.358000000000001</v>
      </c>
      <c r="OQ14" s="17">
        <v>0.74199999999999999</v>
      </c>
      <c r="OR14" s="17">
        <v>0</v>
      </c>
      <c r="OS14" s="17"/>
      <c r="OT14" s="17">
        <v>0</v>
      </c>
      <c r="OU14" s="17">
        <v>0</v>
      </c>
      <c r="OV14" s="17">
        <v>12.5</v>
      </c>
      <c r="OW14" s="17">
        <v>11.45631</v>
      </c>
      <c r="OX14" s="17">
        <v>11.45631</v>
      </c>
      <c r="OY14" s="17">
        <v>1.04369</v>
      </c>
      <c r="OZ14" s="17">
        <v>9.9</v>
      </c>
      <c r="PA14" s="17">
        <v>9.0000099999999996</v>
      </c>
      <c r="PB14" s="17">
        <v>9</v>
      </c>
      <c r="PC14" s="17">
        <v>0.9</v>
      </c>
      <c r="PD14" s="17">
        <v>1</v>
      </c>
      <c r="PE14" s="17">
        <v>1.3440700000000001</v>
      </c>
      <c r="PF14" s="17">
        <v>2.9107099999999999</v>
      </c>
      <c r="PG14" s="17">
        <v>-1.9107099999999999</v>
      </c>
      <c r="PH14" s="17">
        <v>0.5</v>
      </c>
      <c r="PI14" s="17">
        <v>1</v>
      </c>
      <c r="PJ14" s="17">
        <v>1</v>
      </c>
      <c r="PK14" s="17">
        <v>-0.5</v>
      </c>
      <c r="PL14" s="17">
        <v>1.5</v>
      </c>
      <c r="PM14" s="17">
        <v>3.25</v>
      </c>
      <c r="PN14" s="17">
        <v>3.25</v>
      </c>
      <c r="PO14" s="17">
        <v>-1.75</v>
      </c>
      <c r="PP14" s="17">
        <v>2.6</v>
      </c>
      <c r="PQ14" s="17">
        <v>2.5</v>
      </c>
      <c r="PR14" s="17">
        <v>2.5</v>
      </c>
      <c r="PS14" s="17">
        <v>0.1</v>
      </c>
      <c r="PT14" s="17">
        <v>20.5</v>
      </c>
      <c r="PU14" s="17">
        <v>19.417470000000002</v>
      </c>
      <c r="PV14" s="17">
        <v>19.417480000000001</v>
      </c>
      <c r="PW14" s="17">
        <v>1.0825199999999999</v>
      </c>
      <c r="PX14" s="17">
        <v>15.4</v>
      </c>
      <c r="PY14" s="17">
        <v>15.53398</v>
      </c>
      <c r="PZ14" s="17">
        <v>15.53398</v>
      </c>
      <c r="QA14" s="17">
        <v>-0.13397999999999999</v>
      </c>
      <c r="QB14" s="17">
        <v>10.1</v>
      </c>
      <c r="QC14" s="17">
        <v>10</v>
      </c>
      <c r="QD14" s="17">
        <v>10</v>
      </c>
      <c r="QE14" s="17">
        <v>0.1</v>
      </c>
      <c r="QF14" s="17">
        <v>3.3</v>
      </c>
      <c r="QG14" s="17">
        <v>3.5</v>
      </c>
      <c r="QH14" s="17">
        <v>3.5</v>
      </c>
      <c r="QI14" s="17">
        <v>-0.2</v>
      </c>
      <c r="QJ14" s="17">
        <v>18.5</v>
      </c>
      <c r="QK14" s="17">
        <v>17.96116</v>
      </c>
      <c r="QL14" s="17">
        <v>17.961169999999999</v>
      </c>
      <c r="QM14" s="17">
        <v>0.53883000000000003</v>
      </c>
      <c r="QN14" s="17">
        <v>0</v>
      </c>
      <c r="QO14" s="17"/>
      <c r="QP14" s="17">
        <v>0</v>
      </c>
      <c r="QQ14" s="17">
        <v>0</v>
      </c>
      <c r="QR14" s="17">
        <v>0</v>
      </c>
      <c r="QS14" s="17"/>
      <c r="QT14" s="17">
        <v>0</v>
      </c>
      <c r="QU14" s="17">
        <v>0</v>
      </c>
      <c r="QV14" s="17">
        <v>2.9</v>
      </c>
      <c r="QW14" s="17">
        <v>2.5379999999999998</v>
      </c>
      <c r="QX14" s="17">
        <v>2.5379999999999998</v>
      </c>
      <c r="QY14" s="17">
        <v>0.36199999999999999</v>
      </c>
      <c r="QZ14" s="17">
        <v>2.6</v>
      </c>
      <c r="RA14" s="17">
        <v>7.2519999999999998</v>
      </c>
      <c r="RB14" s="17">
        <v>7.2519999999999998</v>
      </c>
      <c r="RC14" s="17">
        <v>-4.6520000000000001</v>
      </c>
      <c r="RD14" s="17">
        <v>3</v>
      </c>
      <c r="RE14" s="17">
        <v>2.9009999999999998</v>
      </c>
      <c r="RF14" s="17">
        <v>2.9009999999999998</v>
      </c>
      <c r="RG14" s="17">
        <v>9.9000000000000005E-2</v>
      </c>
      <c r="RH14" s="17">
        <v>2.2000000000000002</v>
      </c>
      <c r="RI14" s="17">
        <v>2.4</v>
      </c>
      <c r="RJ14" s="17">
        <v>2.4</v>
      </c>
      <c r="RK14" s="17">
        <v>-0.2</v>
      </c>
      <c r="RL14" s="17">
        <v>1.1000000000000001</v>
      </c>
      <c r="RM14" s="17">
        <v>1.2</v>
      </c>
      <c r="RN14" s="17">
        <v>1.2</v>
      </c>
      <c r="RO14" s="17">
        <v>-0.1</v>
      </c>
      <c r="RP14" s="17">
        <v>2.8</v>
      </c>
      <c r="RQ14" s="17">
        <v>2.8</v>
      </c>
      <c r="RR14" s="17">
        <v>2.8</v>
      </c>
      <c r="RS14" s="17">
        <v>0</v>
      </c>
      <c r="RT14" s="17">
        <v>0</v>
      </c>
      <c r="RU14" s="17"/>
      <c r="RV14" s="17">
        <v>0</v>
      </c>
      <c r="RW14" s="17">
        <v>0</v>
      </c>
      <c r="RX14" s="17">
        <v>2.4</v>
      </c>
      <c r="RY14" s="17">
        <v>2.4990000000000001</v>
      </c>
      <c r="RZ14" s="17">
        <v>2.4990000000000001</v>
      </c>
      <c r="SA14" s="17">
        <v>-9.9000000000000005E-2</v>
      </c>
      <c r="SB14" s="17">
        <v>0</v>
      </c>
      <c r="SC14" s="17">
        <v>0</v>
      </c>
      <c r="SD14" s="17">
        <v>0</v>
      </c>
      <c r="SE14" s="17">
        <v>0</v>
      </c>
      <c r="SF14" s="17">
        <v>1.6</v>
      </c>
      <c r="SG14" s="17">
        <v>1.8</v>
      </c>
      <c r="SH14" s="17">
        <v>1.8</v>
      </c>
      <c r="SI14" s="17">
        <v>-0.2</v>
      </c>
      <c r="SJ14" s="17"/>
      <c r="SK14" s="17"/>
      <c r="SL14" s="17"/>
      <c r="SM14" s="17">
        <v>0</v>
      </c>
      <c r="SN14" s="17">
        <v>10.1</v>
      </c>
      <c r="SO14" s="17">
        <v>9.9</v>
      </c>
      <c r="SP14" s="17">
        <v>9.9</v>
      </c>
      <c r="SQ14" s="17">
        <v>0.2</v>
      </c>
      <c r="SR14" s="17">
        <v>5</v>
      </c>
      <c r="SS14" s="17">
        <v>4.0999999999999996</v>
      </c>
      <c r="ST14" s="17">
        <v>4.0999999999999996</v>
      </c>
      <c r="SU14" s="17">
        <v>0.9</v>
      </c>
      <c r="SV14" s="17">
        <v>6.6</v>
      </c>
      <c r="SW14" s="17">
        <v>5</v>
      </c>
      <c r="SX14" s="17">
        <v>5</v>
      </c>
      <c r="SY14" s="17">
        <v>1.6</v>
      </c>
      <c r="SZ14" s="17">
        <v>9.1</v>
      </c>
      <c r="TA14" s="17">
        <v>9</v>
      </c>
      <c r="TB14" s="17">
        <v>9</v>
      </c>
      <c r="TC14" s="17">
        <v>0.1</v>
      </c>
      <c r="TD14" s="17">
        <v>15.8</v>
      </c>
      <c r="TE14" s="17">
        <v>16.310680000000001</v>
      </c>
      <c r="TF14" s="17">
        <v>16.310680000000001</v>
      </c>
      <c r="TG14" s="17">
        <v>-0.51068000000000002</v>
      </c>
      <c r="TH14" s="17">
        <v>14.3</v>
      </c>
      <c r="TI14" s="17">
        <v>23.155000000000001</v>
      </c>
      <c r="TJ14" s="17">
        <v>23.155000000000001</v>
      </c>
      <c r="TK14" s="17">
        <v>-8.8550000000000004</v>
      </c>
      <c r="TL14" s="17">
        <v>19.7</v>
      </c>
      <c r="TM14" s="17">
        <v>23.259</v>
      </c>
      <c r="TN14" s="17">
        <v>23.259</v>
      </c>
      <c r="TO14" s="17">
        <v>-3.5590000000000002</v>
      </c>
      <c r="TP14" s="17"/>
      <c r="TQ14" s="17"/>
      <c r="TR14" s="17"/>
      <c r="TS14" s="17">
        <v>0</v>
      </c>
      <c r="TT14" s="17">
        <v>11</v>
      </c>
      <c r="TU14" s="17">
        <v>10.25</v>
      </c>
      <c r="TV14" s="17">
        <v>8.6370000000000005</v>
      </c>
      <c r="TW14" s="17">
        <v>2.363</v>
      </c>
      <c r="TX14" s="17">
        <v>21.3</v>
      </c>
      <c r="TY14" s="17">
        <v>13.76</v>
      </c>
      <c r="TZ14" s="17">
        <v>18.539000000000001</v>
      </c>
      <c r="UA14" s="17">
        <v>2.7610000000000001</v>
      </c>
      <c r="UB14" s="17">
        <v>0.3</v>
      </c>
      <c r="UC14" s="17">
        <v>0.255</v>
      </c>
      <c r="UD14" s="17">
        <v>0.255</v>
      </c>
      <c r="UE14" s="17">
        <v>4.4999999999999998E-2</v>
      </c>
      <c r="UF14" s="17">
        <v>0.1</v>
      </c>
      <c r="UG14" s="17">
        <v>0.19</v>
      </c>
      <c r="UH14" s="17">
        <v>0.19</v>
      </c>
      <c r="UI14" s="17">
        <v>-0.09</v>
      </c>
      <c r="UJ14" s="17">
        <v>11</v>
      </c>
      <c r="UK14" s="17">
        <v>10</v>
      </c>
      <c r="UL14" s="17">
        <v>10</v>
      </c>
      <c r="UM14" s="17">
        <v>1</v>
      </c>
      <c r="UN14" s="17">
        <v>4</v>
      </c>
      <c r="UO14" s="17">
        <v>3.5</v>
      </c>
      <c r="UP14" s="17">
        <v>3.5</v>
      </c>
      <c r="UQ14" s="17">
        <v>0.5</v>
      </c>
      <c r="UR14" s="17">
        <v>8.6999999999999993</v>
      </c>
      <c r="US14" s="17">
        <v>8.1999999999999993</v>
      </c>
      <c r="UT14" s="17">
        <v>8.1999999999999993</v>
      </c>
      <c r="UU14" s="17">
        <v>0.5</v>
      </c>
      <c r="UV14" s="17">
        <v>6.4</v>
      </c>
      <c r="UW14" s="17">
        <v>6.5</v>
      </c>
      <c r="UX14" s="17">
        <v>6.5</v>
      </c>
      <c r="UY14" s="17">
        <v>-0.1</v>
      </c>
      <c r="UZ14" s="17">
        <v>7</v>
      </c>
      <c r="VA14" s="17">
        <v>7.5</v>
      </c>
      <c r="VB14" s="17">
        <v>7.5</v>
      </c>
      <c r="VC14" s="17">
        <v>-0.5</v>
      </c>
      <c r="VD14" s="17">
        <v>7.2</v>
      </c>
      <c r="VE14" s="17">
        <v>7.7</v>
      </c>
      <c r="VF14" s="17">
        <v>7.7</v>
      </c>
      <c r="VG14" s="17">
        <v>-0.5</v>
      </c>
      <c r="VH14" s="17">
        <v>9.3000000000000007</v>
      </c>
      <c r="VI14" s="17">
        <v>8.0190000000000001</v>
      </c>
      <c r="VJ14" s="17">
        <v>8.0190000000000001</v>
      </c>
      <c r="VK14" s="17">
        <v>1.2809999999999999</v>
      </c>
      <c r="VL14" s="17">
        <v>0</v>
      </c>
      <c r="VM14" s="17">
        <v>0</v>
      </c>
      <c r="VN14" s="17">
        <v>0</v>
      </c>
      <c r="VO14" s="17">
        <v>0</v>
      </c>
      <c r="VP14" s="17">
        <v>0</v>
      </c>
      <c r="VQ14" s="17">
        <v>0</v>
      </c>
      <c r="VR14" s="17">
        <v>0</v>
      </c>
      <c r="VS14" s="17">
        <v>0</v>
      </c>
      <c r="VT14" s="17">
        <v>0</v>
      </c>
      <c r="VU14" s="17"/>
      <c r="VV14" s="17">
        <v>0</v>
      </c>
      <c r="VW14" s="17">
        <v>0</v>
      </c>
      <c r="VX14" s="17">
        <v>0.6</v>
      </c>
      <c r="VY14" s="17">
        <v>0.6</v>
      </c>
      <c r="VZ14" s="17">
        <v>0.6</v>
      </c>
      <c r="WA14" s="17">
        <v>0</v>
      </c>
      <c r="WB14" s="17">
        <v>0</v>
      </c>
      <c r="WC14" s="17">
        <v>3</v>
      </c>
      <c r="WD14" s="17">
        <v>4</v>
      </c>
      <c r="WE14" s="17">
        <v>-4</v>
      </c>
      <c r="WF14" s="17">
        <v>0</v>
      </c>
      <c r="WG14" s="17">
        <v>3</v>
      </c>
      <c r="WH14" s="17">
        <v>2</v>
      </c>
      <c r="WI14" s="17">
        <v>-2</v>
      </c>
      <c r="WJ14" s="17">
        <v>0</v>
      </c>
      <c r="WK14" s="17"/>
      <c r="WL14" s="17">
        <v>0</v>
      </c>
      <c r="WM14" s="17">
        <v>0</v>
      </c>
      <c r="WN14" s="17">
        <v>0</v>
      </c>
      <c r="WO14" s="17"/>
      <c r="WP14" s="17">
        <v>0</v>
      </c>
      <c r="WQ14" s="17">
        <v>0</v>
      </c>
      <c r="WR14" s="17">
        <v>4.3</v>
      </c>
      <c r="WS14" s="17">
        <v>5.4</v>
      </c>
      <c r="WT14" s="17">
        <v>5.4</v>
      </c>
      <c r="WU14" s="17">
        <v>-1.1000000000000001</v>
      </c>
      <c r="WV14" s="17">
        <v>18.600000000000001</v>
      </c>
      <c r="WW14" s="17">
        <v>18.25243</v>
      </c>
      <c r="WX14" s="17">
        <v>18.25243</v>
      </c>
      <c r="WY14" s="17">
        <v>0.34756999999999999</v>
      </c>
      <c r="WZ14" s="17">
        <v>9.8000000000000007</v>
      </c>
      <c r="XA14" s="17">
        <v>10.6</v>
      </c>
      <c r="XB14" s="17">
        <v>10.6</v>
      </c>
      <c r="XC14" s="17">
        <v>-0.8</v>
      </c>
      <c r="XD14" s="17">
        <v>43.6</v>
      </c>
      <c r="XE14" s="17">
        <v>52.31579</v>
      </c>
      <c r="XF14" s="17">
        <v>42</v>
      </c>
      <c r="XG14" s="17">
        <v>1.6</v>
      </c>
      <c r="XH14" s="17">
        <v>28</v>
      </c>
      <c r="XI14" s="17">
        <v>18.68421</v>
      </c>
      <c r="XJ14" s="17">
        <v>15</v>
      </c>
      <c r="XK14" s="17">
        <v>13</v>
      </c>
      <c r="XL14" s="17">
        <v>17.5</v>
      </c>
      <c r="XM14" s="17">
        <v>17</v>
      </c>
      <c r="XN14" s="17">
        <v>14</v>
      </c>
      <c r="XO14" s="17">
        <v>3.5</v>
      </c>
      <c r="XP14" s="17"/>
      <c r="XQ14" s="17"/>
      <c r="XR14" s="17"/>
      <c r="XS14" s="17">
        <v>0</v>
      </c>
      <c r="XT14" s="17">
        <v>7.5</v>
      </c>
      <c r="XU14" s="17">
        <v>6.8</v>
      </c>
      <c r="XV14" s="17">
        <v>6.8</v>
      </c>
      <c r="XW14" s="17">
        <v>0.7</v>
      </c>
      <c r="XX14" s="17"/>
      <c r="XY14" s="17"/>
      <c r="XZ14" s="17"/>
      <c r="YA14" s="17">
        <v>0</v>
      </c>
      <c r="YB14" s="17"/>
      <c r="YC14" s="17"/>
      <c r="YD14" s="17"/>
      <c r="YE14" s="17">
        <v>0</v>
      </c>
    </row>
    <row r="15" spans="1:655" ht="24" customHeight="1" x14ac:dyDescent="0.3">
      <c r="A15" s="1"/>
      <c r="B15" s="16" t="s">
        <v>57</v>
      </c>
      <c r="C15" s="16" t="s">
        <v>771</v>
      </c>
      <c r="D15" s="17">
        <v>74</v>
      </c>
      <c r="E15" s="17">
        <v>79.875780000000006</v>
      </c>
      <c r="F15" s="17">
        <v>102.9961</v>
      </c>
      <c r="G15" s="17">
        <v>-28.996099999999998</v>
      </c>
      <c r="H15" s="17">
        <v>644.29999999999995</v>
      </c>
      <c r="I15" s="17">
        <v>643.65809000000002</v>
      </c>
      <c r="J15" s="17">
        <v>643.65809000000002</v>
      </c>
      <c r="K15" s="17">
        <v>0.64190999999999998</v>
      </c>
      <c r="L15" s="17">
        <v>213.8</v>
      </c>
      <c r="M15" s="17">
        <v>219.87573</v>
      </c>
      <c r="N15" s="17">
        <v>209.39341999999999</v>
      </c>
      <c r="O15" s="17">
        <v>4.4065799999999999</v>
      </c>
      <c r="P15" s="17"/>
      <c r="Q15" s="17"/>
      <c r="R15" s="17"/>
      <c r="S15" s="17">
        <v>0</v>
      </c>
      <c r="T15" s="17"/>
      <c r="U15" s="17"/>
      <c r="V15" s="17"/>
      <c r="W15" s="17">
        <v>0</v>
      </c>
      <c r="X15" s="17">
        <v>10.9</v>
      </c>
      <c r="Y15" s="17">
        <v>10.3093</v>
      </c>
      <c r="Z15" s="17">
        <v>0</v>
      </c>
      <c r="AA15" s="17">
        <v>10.9</v>
      </c>
      <c r="AB15" s="17">
        <v>99.4</v>
      </c>
      <c r="AC15" s="17">
        <v>100.00003</v>
      </c>
      <c r="AD15" s="17">
        <v>100.00002000000001</v>
      </c>
      <c r="AE15" s="17">
        <v>-0.60002</v>
      </c>
      <c r="AF15" s="17"/>
      <c r="AG15" s="17"/>
      <c r="AH15" s="17"/>
      <c r="AI15" s="17">
        <v>0</v>
      </c>
      <c r="AJ15" s="17"/>
      <c r="AK15" s="17"/>
      <c r="AL15" s="17"/>
      <c r="AM15" s="17">
        <v>0</v>
      </c>
      <c r="AN15" s="17">
        <v>187.1</v>
      </c>
      <c r="AO15" s="17">
        <v>179.69144</v>
      </c>
      <c r="AP15" s="17">
        <v>196.42447999999999</v>
      </c>
      <c r="AQ15" s="17">
        <v>-9.3244799999999994</v>
      </c>
      <c r="AR15" s="17">
        <v>204.8</v>
      </c>
      <c r="AS15" s="17">
        <v>179.69144</v>
      </c>
      <c r="AT15" s="17">
        <v>196.42447999999999</v>
      </c>
      <c r="AU15" s="17">
        <v>8.3755199999999999</v>
      </c>
      <c r="AV15" s="17">
        <v>207.3</v>
      </c>
      <c r="AW15" s="17">
        <v>179.69144</v>
      </c>
      <c r="AX15" s="17">
        <v>196.42447999999999</v>
      </c>
      <c r="AY15" s="17">
        <v>10.87552</v>
      </c>
      <c r="AZ15" s="17">
        <v>291.8</v>
      </c>
      <c r="BA15" s="17">
        <v>269.53715999999997</v>
      </c>
      <c r="BB15" s="17">
        <v>294.63672000000003</v>
      </c>
      <c r="BC15" s="17">
        <v>-2.8367200000000001</v>
      </c>
      <c r="BD15" s="17">
        <v>215.5</v>
      </c>
      <c r="BE15" s="17">
        <v>208.26667</v>
      </c>
      <c r="BF15" s="17">
        <v>208.26667</v>
      </c>
      <c r="BG15" s="17">
        <v>7.2333299999999996</v>
      </c>
      <c r="BH15" s="17">
        <v>111.7</v>
      </c>
      <c r="BI15" s="17">
        <v>104.13333</v>
      </c>
      <c r="BJ15" s="17">
        <v>104.13333</v>
      </c>
      <c r="BK15" s="17">
        <v>7.5666700000000002</v>
      </c>
      <c r="BL15" s="17">
        <v>229</v>
      </c>
      <c r="BM15" s="17">
        <v>260.4171</v>
      </c>
      <c r="BN15" s="17">
        <v>448.32427999999999</v>
      </c>
      <c r="BO15" s="17">
        <v>-219.32427999999999</v>
      </c>
      <c r="BP15" s="17">
        <v>4.9000000000000004</v>
      </c>
      <c r="BQ15" s="17">
        <v>4.4318400000000002</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143.59762000000001</v>
      </c>
      <c r="CK15" s="17">
        <v>139.58255</v>
      </c>
      <c r="CL15" s="17">
        <v>139.58256</v>
      </c>
      <c r="CM15" s="17">
        <v>4.0150600000000001</v>
      </c>
      <c r="CN15" s="17">
        <v>7.1</v>
      </c>
      <c r="CO15" s="17">
        <v>5.1333399999999996</v>
      </c>
      <c r="CP15" s="17">
        <v>5.1333399999999996</v>
      </c>
      <c r="CQ15" s="17">
        <v>1.9666600000000001</v>
      </c>
      <c r="CR15" s="17">
        <v>5</v>
      </c>
      <c r="CS15" s="17">
        <v>2.8177599999999998</v>
      </c>
      <c r="CT15" s="17">
        <v>2.8177599999999998</v>
      </c>
      <c r="CU15" s="17">
        <v>2.1822400000000002</v>
      </c>
      <c r="CV15" s="17">
        <v>0</v>
      </c>
      <c r="CW15" s="17"/>
      <c r="CX15" s="17">
        <v>0</v>
      </c>
      <c r="CY15" s="17">
        <v>0</v>
      </c>
      <c r="CZ15" s="17">
        <v>7.1</v>
      </c>
      <c r="DA15" s="17">
        <v>6.8787000000000003</v>
      </c>
      <c r="DB15" s="17">
        <v>6.8787000000000003</v>
      </c>
      <c r="DC15" s="17">
        <v>0.2213</v>
      </c>
      <c r="DD15" s="17">
        <v>10.199999999999999</v>
      </c>
      <c r="DE15" s="17">
        <v>14.91934</v>
      </c>
      <c r="DF15" s="17">
        <v>14.919409999999999</v>
      </c>
      <c r="DG15" s="17">
        <v>-4.7194099999999999</v>
      </c>
      <c r="DH15" s="17">
        <v>45.5</v>
      </c>
      <c r="DI15" s="17">
        <v>90.339950000000002</v>
      </c>
      <c r="DJ15" s="17">
        <v>98.682950000000005</v>
      </c>
      <c r="DK15" s="17">
        <v>-53.182949999999998</v>
      </c>
      <c r="DL15" s="17"/>
      <c r="DM15" s="17"/>
      <c r="DN15" s="17"/>
      <c r="DO15" s="17">
        <v>0</v>
      </c>
      <c r="DP15" s="17"/>
      <c r="DQ15" s="17"/>
      <c r="DR15" s="17"/>
      <c r="DS15" s="17">
        <v>0</v>
      </c>
      <c r="DT15" s="17"/>
      <c r="DU15" s="17"/>
      <c r="DV15" s="17"/>
      <c r="DW15" s="17">
        <v>0</v>
      </c>
      <c r="DX15" s="17"/>
      <c r="DY15" s="17"/>
      <c r="DZ15" s="17"/>
      <c r="EA15" s="17">
        <v>0</v>
      </c>
      <c r="EB15" s="17">
        <v>50</v>
      </c>
      <c r="EC15" s="17">
        <v>58.32244</v>
      </c>
      <c r="ED15" s="17">
        <v>64.363640000000004</v>
      </c>
      <c r="EE15" s="17">
        <v>-14.36364</v>
      </c>
      <c r="EF15" s="17">
        <v>57.1</v>
      </c>
      <c r="EG15" s="17">
        <v>53.861260000000001</v>
      </c>
      <c r="EH15" s="17">
        <v>20.618580000000001</v>
      </c>
      <c r="EI15" s="17">
        <v>36.48142</v>
      </c>
      <c r="EJ15" s="17"/>
      <c r="EK15" s="17"/>
      <c r="EL15" s="17"/>
      <c r="EM15" s="17">
        <v>0</v>
      </c>
      <c r="EN15" s="17"/>
      <c r="EO15" s="17"/>
      <c r="EP15" s="17"/>
      <c r="EQ15" s="17">
        <v>0</v>
      </c>
      <c r="ER15" s="17"/>
      <c r="ES15" s="17"/>
      <c r="ET15" s="17"/>
      <c r="EU15" s="17">
        <v>0</v>
      </c>
      <c r="EV15" s="17">
        <v>0</v>
      </c>
      <c r="EW15" s="17"/>
      <c r="EX15" s="17">
        <v>6.39</v>
      </c>
      <c r="EY15" s="17">
        <v>-6.39</v>
      </c>
      <c r="EZ15" s="17">
        <v>148</v>
      </c>
      <c r="FA15" s="17">
        <v>144.32992999999999</v>
      </c>
      <c r="FB15" s="17">
        <v>0</v>
      </c>
      <c r="FC15" s="17">
        <v>148</v>
      </c>
      <c r="FD15" s="17">
        <v>48.5</v>
      </c>
      <c r="FE15" s="17">
        <v>47.198059999999998</v>
      </c>
      <c r="FF15" s="17">
        <v>49.124099999999999</v>
      </c>
      <c r="FG15" s="17">
        <v>-0.62409999999999999</v>
      </c>
      <c r="FH15" s="17">
        <v>53.2</v>
      </c>
      <c r="FI15" s="17">
        <v>74.999989999999997</v>
      </c>
      <c r="FJ15" s="17">
        <v>0</v>
      </c>
      <c r="FK15" s="17">
        <v>53.2</v>
      </c>
      <c r="FL15" s="17">
        <v>32.299999999999997</v>
      </c>
      <c r="FM15" s="17">
        <v>28.29149</v>
      </c>
      <c r="FN15" s="17">
        <v>28.29149</v>
      </c>
      <c r="FO15" s="17">
        <v>4.0085100000000002</v>
      </c>
      <c r="FP15" s="17">
        <v>18.399999999999999</v>
      </c>
      <c r="FQ15" s="17">
        <v>17.386510000000001</v>
      </c>
      <c r="FR15" s="17">
        <v>17.562139999999999</v>
      </c>
      <c r="FS15" s="17">
        <v>0.83786000000000005</v>
      </c>
      <c r="FT15" s="17">
        <v>19.8</v>
      </c>
      <c r="FU15" s="17">
        <v>19.1068</v>
      </c>
      <c r="FV15" s="17">
        <v>19.1068</v>
      </c>
      <c r="FW15" s="17">
        <v>0.69320000000000004</v>
      </c>
      <c r="FX15" s="17">
        <v>76.599999999999994</v>
      </c>
      <c r="FY15" s="17">
        <v>75.869829999999993</v>
      </c>
      <c r="FZ15" s="17">
        <v>75.869829999999993</v>
      </c>
      <c r="GA15" s="17">
        <v>0.73016999999999999</v>
      </c>
      <c r="GB15" s="17">
        <v>181.95008999999999</v>
      </c>
      <c r="GC15" s="17">
        <v>185.10006000000001</v>
      </c>
      <c r="GD15" s="17">
        <v>185.10007999999999</v>
      </c>
      <c r="GE15" s="17">
        <v>-3.1499899999999998</v>
      </c>
      <c r="GF15" s="17">
        <v>180.98169999999999</v>
      </c>
      <c r="GG15" s="17">
        <v>185.10006000000001</v>
      </c>
      <c r="GH15" s="17">
        <v>185.10007999999999</v>
      </c>
      <c r="GI15" s="17">
        <v>-4.1183800000000002</v>
      </c>
      <c r="GJ15" s="17">
        <v>183.2473</v>
      </c>
      <c r="GK15" s="17">
        <v>185.10006000000001</v>
      </c>
      <c r="GL15" s="17">
        <v>185.10007999999999</v>
      </c>
      <c r="GM15" s="17">
        <v>-1.8527800000000001</v>
      </c>
      <c r="GN15" s="17">
        <v>85</v>
      </c>
      <c r="GO15" s="17">
        <v>73.820639999999997</v>
      </c>
      <c r="GP15" s="17">
        <v>83.858220000000003</v>
      </c>
      <c r="GQ15" s="17">
        <v>1.14178</v>
      </c>
      <c r="GR15" s="17">
        <v>7.2</v>
      </c>
      <c r="GS15" s="17">
        <v>9.09</v>
      </c>
      <c r="GT15" s="17">
        <v>9.09</v>
      </c>
      <c r="GU15" s="17">
        <v>-1.89</v>
      </c>
      <c r="GV15" s="17">
        <v>1.6</v>
      </c>
      <c r="GW15" s="17">
        <v>2.4872700000000001</v>
      </c>
      <c r="GX15" s="17">
        <v>9.8520199999999996</v>
      </c>
      <c r="GY15" s="17">
        <v>-8.2520199999999999</v>
      </c>
      <c r="GZ15" s="17">
        <v>32.5</v>
      </c>
      <c r="HA15" s="17">
        <v>34.47804</v>
      </c>
      <c r="HB15" s="17">
        <v>34.47804</v>
      </c>
      <c r="HC15" s="17">
        <v>-1.97804</v>
      </c>
      <c r="HD15" s="17">
        <v>34.4</v>
      </c>
      <c r="HE15" s="17">
        <v>36.129359999999998</v>
      </c>
      <c r="HF15" s="17">
        <v>42.596600000000002</v>
      </c>
      <c r="HG15" s="17">
        <v>-8.1966000000000001</v>
      </c>
      <c r="HH15" s="17">
        <v>3.8</v>
      </c>
      <c r="HI15" s="17">
        <v>4.1192200000000003</v>
      </c>
      <c r="HJ15" s="17">
        <v>4.1192200000000003</v>
      </c>
      <c r="HK15" s="17">
        <v>-0.31922</v>
      </c>
      <c r="HL15" s="17">
        <v>0</v>
      </c>
      <c r="HM15" s="17">
        <v>0</v>
      </c>
      <c r="HN15" s="17">
        <v>0</v>
      </c>
      <c r="HO15" s="17">
        <v>0</v>
      </c>
      <c r="HP15" s="17">
        <v>36.700000000000003</v>
      </c>
      <c r="HQ15" s="17">
        <v>86</v>
      </c>
      <c r="HR15" s="17">
        <v>87.273110000000003</v>
      </c>
      <c r="HS15" s="17">
        <v>-50.57311</v>
      </c>
      <c r="HT15" s="17"/>
      <c r="HU15" s="17"/>
      <c r="HV15" s="17"/>
      <c r="HW15" s="17">
        <v>0</v>
      </c>
      <c r="HX15" s="17"/>
      <c r="HY15" s="17"/>
      <c r="HZ15" s="17"/>
      <c r="IA15" s="17">
        <v>0</v>
      </c>
      <c r="IB15" s="17">
        <v>0</v>
      </c>
      <c r="IC15" s="17">
        <v>0</v>
      </c>
      <c r="ID15" s="17">
        <v>0</v>
      </c>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61.1</v>
      </c>
      <c r="JE15" s="17">
        <v>69.01661</v>
      </c>
      <c r="JF15" s="17">
        <v>81.229669999999999</v>
      </c>
      <c r="JG15" s="17">
        <v>-20.129670000000001</v>
      </c>
      <c r="JH15" s="17">
        <v>177.7</v>
      </c>
      <c r="JI15" s="17">
        <v>178.52955</v>
      </c>
      <c r="JJ15" s="17">
        <v>178.52956</v>
      </c>
      <c r="JK15" s="17">
        <v>-0.82955999999999996</v>
      </c>
      <c r="JL15" s="17">
        <v>175.4</v>
      </c>
      <c r="JM15" s="17">
        <v>178.52955</v>
      </c>
      <c r="JN15" s="17">
        <v>178.52956</v>
      </c>
      <c r="JO15" s="17">
        <v>-3.1295600000000001</v>
      </c>
      <c r="JP15" s="17">
        <v>200</v>
      </c>
      <c r="JQ15" s="17">
        <v>178.52955</v>
      </c>
      <c r="JR15" s="17">
        <v>178.52956</v>
      </c>
      <c r="JS15" s="17">
        <v>21.47044</v>
      </c>
      <c r="JT15" s="17">
        <v>274.7</v>
      </c>
      <c r="JU15" s="17">
        <v>267.79433</v>
      </c>
      <c r="JV15" s="17">
        <v>267.79433</v>
      </c>
      <c r="JW15" s="17">
        <v>6.9056699999999998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1.3</v>
      </c>
      <c r="LE15" s="17">
        <v>1.7823899999999999</v>
      </c>
      <c r="LF15" s="17">
        <v>1.7823899999999999</v>
      </c>
      <c r="LG15" s="17">
        <v>-0.48238999999999999</v>
      </c>
      <c r="LH15" s="17">
        <v>75.400000000000006</v>
      </c>
      <c r="LI15" s="17">
        <v>93.901700000000005</v>
      </c>
      <c r="LJ15" s="17">
        <v>41.237169999999999</v>
      </c>
      <c r="LK15" s="17">
        <v>34.16283</v>
      </c>
      <c r="LL15" s="17">
        <v>68.8</v>
      </c>
      <c r="LM15" s="17">
        <v>76.259349999999998</v>
      </c>
      <c r="LN15" s="17">
        <v>76.263379999999998</v>
      </c>
      <c r="LO15" s="17">
        <v>-7.4633799999999999</v>
      </c>
      <c r="LP15" s="17">
        <v>63</v>
      </c>
      <c r="LQ15" s="17">
        <v>67.133979999999994</v>
      </c>
      <c r="LR15" s="17">
        <v>67.133979999999994</v>
      </c>
      <c r="LS15" s="17">
        <v>-4.1339800000000002</v>
      </c>
      <c r="LT15" s="17">
        <v>70.900000000000006</v>
      </c>
      <c r="LU15" s="17">
        <v>65.984020000000001</v>
      </c>
      <c r="LV15" s="17">
        <v>65.984020000000001</v>
      </c>
      <c r="LW15" s="17">
        <v>4.9159800000000002</v>
      </c>
      <c r="LX15" s="17">
        <v>29.9</v>
      </c>
      <c r="LY15" s="17">
        <v>27.30705</v>
      </c>
      <c r="LZ15" s="17">
        <v>27.30705</v>
      </c>
      <c r="MA15" s="17">
        <v>2.5929500000000001</v>
      </c>
      <c r="MB15" s="17">
        <v>0</v>
      </c>
      <c r="MC15" s="17"/>
      <c r="MD15" s="17">
        <v>0</v>
      </c>
      <c r="ME15" s="17">
        <v>0</v>
      </c>
      <c r="MF15" s="17"/>
      <c r="MG15" s="17"/>
      <c r="MH15" s="17"/>
      <c r="MI15" s="17">
        <v>0</v>
      </c>
      <c r="MJ15" s="17"/>
      <c r="MK15" s="17"/>
      <c r="ML15" s="17"/>
      <c r="MM15" s="17">
        <v>0</v>
      </c>
      <c r="MN15" s="17">
        <v>146.19999999999999</v>
      </c>
      <c r="MO15" s="17">
        <v>143.88256999999999</v>
      </c>
      <c r="MP15" s="17">
        <v>143.88266999999999</v>
      </c>
      <c r="MQ15" s="17">
        <v>2.3173300000000001</v>
      </c>
      <c r="MR15" s="17">
        <v>0</v>
      </c>
      <c r="MS15" s="17"/>
      <c r="MT15" s="17">
        <v>0</v>
      </c>
      <c r="MU15" s="17">
        <v>0</v>
      </c>
      <c r="MV15" s="17">
        <v>69.400000000000006</v>
      </c>
      <c r="MW15" s="17">
        <v>71.941289999999995</v>
      </c>
      <c r="MX15" s="17">
        <v>71.941329999999994</v>
      </c>
      <c r="MY15" s="17">
        <v>-2.5413299999999999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140.80000000000001</v>
      </c>
      <c r="NU15" s="17">
        <v>145.01719</v>
      </c>
      <c r="NV15" s="17">
        <v>145.01719</v>
      </c>
      <c r="NW15" s="17">
        <v>-4.2171900000000004</v>
      </c>
      <c r="NX15" s="17">
        <v>79.8</v>
      </c>
      <c r="NY15" s="17">
        <v>72.508600000000001</v>
      </c>
      <c r="NZ15" s="17">
        <v>72.508589999999998</v>
      </c>
      <c r="OA15" s="17">
        <v>7.2914099999999999</v>
      </c>
      <c r="OB15" s="17">
        <v>0</v>
      </c>
      <c r="OC15" s="17">
        <v>0</v>
      </c>
      <c r="OD15" s="17">
        <v>0</v>
      </c>
      <c r="OE15" s="17">
        <v>0</v>
      </c>
      <c r="OF15" s="17">
        <v>7.5</v>
      </c>
      <c r="OG15" s="17">
        <v>15.65</v>
      </c>
      <c r="OH15" s="17">
        <v>15.65</v>
      </c>
      <c r="OI15" s="17">
        <v>-8.15</v>
      </c>
      <c r="OJ15" s="17">
        <v>0</v>
      </c>
      <c r="OK15" s="17">
        <v>0</v>
      </c>
      <c r="OL15" s="17">
        <v>0</v>
      </c>
      <c r="OM15" s="17">
        <v>0</v>
      </c>
      <c r="ON15" s="17">
        <v>11.8</v>
      </c>
      <c r="OO15" s="17">
        <v>12.132</v>
      </c>
      <c r="OP15" s="17">
        <v>12.132</v>
      </c>
      <c r="OQ15" s="17">
        <v>-0.33200000000000002</v>
      </c>
      <c r="OR15" s="17">
        <v>0</v>
      </c>
      <c r="OS15" s="17"/>
      <c r="OT15" s="17">
        <v>0</v>
      </c>
      <c r="OU15" s="17">
        <v>0</v>
      </c>
      <c r="OV15" s="17">
        <v>12.7</v>
      </c>
      <c r="OW15" s="17">
        <v>11.45631</v>
      </c>
      <c r="OX15" s="17">
        <v>11.45631</v>
      </c>
      <c r="OY15" s="17">
        <v>1.24369</v>
      </c>
      <c r="OZ15" s="17">
        <v>9.9</v>
      </c>
      <c r="PA15" s="17">
        <v>9.0000099999999996</v>
      </c>
      <c r="PB15" s="17">
        <v>9</v>
      </c>
      <c r="PC15" s="17">
        <v>0.9</v>
      </c>
      <c r="PD15" s="17">
        <v>1.1000000000000001</v>
      </c>
      <c r="PE15" s="17">
        <v>1.3440700000000001</v>
      </c>
      <c r="PF15" s="17">
        <v>0</v>
      </c>
      <c r="PG15" s="17">
        <v>1.1000000000000001</v>
      </c>
      <c r="PH15" s="17">
        <v>0.5</v>
      </c>
      <c r="PI15" s="17">
        <v>1</v>
      </c>
      <c r="PJ15" s="17">
        <v>1</v>
      </c>
      <c r="PK15" s="17">
        <v>-0.5</v>
      </c>
      <c r="PL15" s="17">
        <v>1.5</v>
      </c>
      <c r="PM15" s="17">
        <v>3.25</v>
      </c>
      <c r="PN15" s="17">
        <v>3.25</v>
      </c>
      <c r="PO15" s="17">
        <v>-1.75</v>
      </c>
      <c r="PP15" s="17">
        <v>2.6</v>
      </c>
      <c r="PQ15" s="17">
        <v>2.5</v>
      </c>
      <c r="PR15" s="17">
        <v>2.5</v>
      </c>
      <c r="PS15" s="17">
        <v>0.1</v>
      </c>
      <c r="PT15" s="17">
        <v>20.2</v>
      </c>
      <c r="PU15" s="17">
        <v>19.417470000000002</v>
      </c>
      <c r="PV15" s="17">
        <v>19.417480000000001</v>
      </c>
      <c r="PW15" s="17">
        <v>0.78251999999999999</v>
      </c>
      <c r="PX15" s="17">
        <v>15.4</v>
      </c>
      <c r="PY15" s="17">
        <v>15.53398</v>
      </c>
      <c r="PZ15" s="17">
        <v>15.53398</v>
      </c>
      <c r="QA15" s="17">
        <v>-0.13397999999999999</v>
      </c>
      <c r="QB15" s="17">
        <v>10.1</v>
      </c>
      <c r="QC15" s="17">
        <v>10</v>
      </c>
      <c r="QD15" s="17">
        <v>10</v>
      </c>
      <c r="QE15" s="17">
        <v>0.1</v>
      </c>
      <c r="QF15" s="17">
        <v>3.3</v>
      </c>
      <c r="QG15" s="17">
        <v>3.5</v>
      </c>
      <c r="QH15" s="17">
        <v>3.5</v>
      </c>
      <c r="QI15" s="17">
        <v>-0.2</v>
      </c>
      <c r="QJ15" s="17">
        <v>18.5</v>
      </c>
      <c r="QK15" s="17">
        <v>17.96116</v>
      </c>
      <c r="QL15" s="17">
        <v>17.961169999999999</v>
      </c>
      <c r="QM15" s="17">
        <v>0.53883000000000003</v>
      </c>
      <c r="QN15" s="17">
        <v>0</v>
      </c>
      <c r="QO15" s="17"/>
      <c r="QP15" s="17">
        <v>0</v>
      </c>
      <c r="QQ15" s="17">
        <v>0</v>
      </c>
      <c r="QR15" s="17">
        <v>0</v>
      </c>
      <c r="QS15" s="17"/>
      <c r="QT15" s="17">
        <v>0</v>
      </c>
      <c r="QU15" s="17">
        <v>0</v>
      </c>
      <c r="QV15" s="17">
        <v>2.7</v>
      </c>
      <c r="QW15" s="17">
        <v>2.6070000000000002</v>
      </c>
      <c r="QX15" s="17">
        <v>2.6070000000000002</v>
      </c>
      <c r="QY15" s="17">
        <v>9.2999999999999999E-2</v>
      </c>
      <c r="QZ15" s="17">
        <v>3.2</v>
      </c>
      <c r="RA15" s="17">
        <v>7.5970000000000004</v>
      </c>
      <c r="RB15" s="17">
        <v>7.5970000000000004</v>
      </c>
      <c r="RC15" s="17">
        <v>-4.3970000000000002</v>
      </c>
      <c r="RD15" s="17">
        <v>3</v>
      </c>
      <c r="RE15" s="17">
        <v>2.9009999999999998</v>
      </c>
      <c r="RF15" s="17">
        <v>2.9009999999999998</v>
      </c>
      <c r="RG15" s="17">
        <v>9.9000000000000005E-2</v>
      </c>
      <c r="RH15" s="17">
        <v>2.2000000000000002</v>
      </c>
      <c r="RI15" s="17">
        <v>2.4</v>
      </c>
      <c r="RJ15" s="17">
        <v>2.4</v>
      </c>
      <c r="RK15" s="17">
        <v>-0.2</v>
      </c>
      <c r="RL15" s="17">
        <v>1.1000000000000001</v>
      </c>
      <c r="RM15" s="17">
        <v>1.2</v>
      </c>
      <c r="RN15" s="17">
        <v>1.2</v>
      </c>
      <c r="RO15" s="17">
        <v>-0.1</v>
      </c>
      <c r="RP15" s="17">
        <v>2.8</v>
      </c>
      <c r="RQ15" s="17">
        <v>2.8</v>
      </c>
      <c r="RR15" s="17">
        <v>2.8</v>
      </c>
      <c r="RS15" s="17">
        <v>0</v>
      </c>
      <c r="RT15" s="17">
        <v>0</v>
      </c>
      <c r="RU15" s="17"/>
      <c r="RV15" s="17">
        <v>0</v>
      </c>
      <c r="RW15" s="17">
        <v>0</v>
      </c>
      <c r="RX15" s="17">
        <v>2.4</v>
      </c>
      <c r="RY15" s="17">
        <v>2.4990000000000001</v>
      </c>
      <c r="RZ15" s="17">
        <v>2.4990000000000001</v>
      </c>
      <c r="SA15" s="17">
        <v>-9.9000000000000005E-2</v>
      </c>
      <c r="SB15" s="17">
        <v>0</v>
      </c>
      <c r="SC15" s="17">
        <v>0</v>
      </c>
      <c r="SD15" s="17">
        <v>0</v>
      </c>
      <c r="SE15" s="17">
        <v>0</v>
      </c>
      <c r="SF15" s="17">
        <v>1.6</v>
      </c>
      <c r="SG15" s="17">
        <v>1.8</v>
      </c>
      <c r="SH15" s="17">
        <v>1.8</v>
      </c>
      <c r="SI15" s="17">
        <v>-0.2</v>
      </c>
      <c r="SJ15" s="17"/>
      <c r="SK15" s="17"/>
      <c r="SL15" s="17"/>
      <c r="SM15" s="17">
        <v>0</v>
      </c>
      <c r="SN15" s="17">
        <v>10.1</v>
      </c>
      <c r="SO15" s="17">
        <v>9.9</v>
      </c>
      <c r="SP15" s="17">
        <v>9.9</v>
      </c>
      <c r="SQ15" s="17">
        <v>0.2</v>
      </c>
      <c r="SR15" s="17">
        <v>5</v>
      </c>
      <c r="SS15" s="17">
        <v>4.0999999999999996</v>
      </c>
      <c r="ST15" s="17">
        <v>4.0999999999999996</v>
      </c>
      <c r="SU15" s="17">
        <v>0.9</v>
      </c>
      <c r="SV15" s="17">
        <v>6.4</v>
      </c>
      <c r="SW15" s="17">
        <v>5</v>
      </c>
      <c r="SX15" s="17">
        <v>5</v>
      </c>
      <c r="SY15" s="17">
        <v>1.4</v>
      </c>
      <c r="SZ15" s="17">
        <v>9</v>
      </c>
      <c r="TA15" s="17">
        <v>9</v>
      </c>
      <c r="TB15" s="17">
        <v>9</v>
      </c>
      <c r="TC15" s="17">
        <v>0</v>
      </c>
      <c r="TD15" s="17">
        <v>15.9</v>
      </c>
      <c r="TE15" s="17">
        <v>16.310680000000001</v>
      </c>
      <c r="TF15" s="17">
        <v>16.310680000000001</v>
      </c>
      <c r="TG15" s="17">
        <v>-0.41067999999999999</v>
      </c>
      <c r="TH15" s="17">
        <v>20.7</v>
      </c>
      <c r="TI15" s="17">
        <v>23.053000000000001</v>
      </c>
      <c r="TJ15" s="17">
        <v>23.053000000000001</v>
      </c>
      <c r="TK15" s="17">
        <v>-2.3530000000000002</v>
      </c>
      <c r="TL15" s="17">
        <v>19.399999999999999</v>
      </c>
      <c r="TM15" s="17">
        <v>23.021999999999998</v>
      </c>
      <c r="TN15" s="17">
        <v>23.021999999999998</v>
      </c>
      <c r="TO15" s="17">
        <v>-3.6219999999999999</v>
      </c>
      <c r="TP15" s="17"/>
      <c r="TQ15" s="17"/>
      <c r="TR15" s="17"/>
      <c r="TS15" s="17">
        <v>0</v>
      </c>
      <c r="TT15" s="17">
        <v>8.1999999999999993</v>
      </c>
      <c r="TU15" s="17">
        <v>7.7889999999999997</v>
      </c>
      <c r="TV15" s="17">
        <v>7.7889999999999997</v>
      </c>
      <c r="TW15" s="17">
        <v>0.41099999999999998</v>
      </c>
      <c r="TX15" s="17">
        <v>21.5</v>
      </c>
      <c r="TY15" s="17">
        <v>12.42</v>
      </c>
      <c r="TZ15" s="17">
        <v>18.111999999999998</v>
      </c>
      <c r="UA15" s="17">
        <v>3.3879999999999999</v>
      </c>
      <c r="UB15" s="17">
        <v>0.8</v>
      </c>
      <c r="UC15" s="17">
        <v>0.21299999999999999</v>
      </c>
      <c r="UD15" s="17">
        <v>0.21299999999999999</v>
      </c>
      <c r="UE15" s="17">
        <v>0.58699999999999997</v>
      </c>
      <c r="UF15" s="17">
        <v>0</v>
      </c>
      <c r="UG15" s="17">
        <v>0.17199999999999999</v>
      </c>
      <c r="UH15" s="17">
        <v>0.17199999999999999</v>
      </c>
      <c r="UI15" s="17">
        <v>-0.17199999999999999</v>
      </c>
      <c r="UJ15" s="17">
        <v>11</v>
      </c>
      <c r="UK15" s="17">
        <v>10</v>
      </c>
      <c r="UL15" s="17">
        <v>10</v>
      </c>
      <c r="UM15" s="17">
        <v>1</v>
      </c>
      <c r="UN15" s="17">
        <v>4</v>
      </c>
      <c r="UO15" s="17">
        <v>3.5</v>
      </c>
      <c r="UP15" s="17">
        <v>3.5</v>
      </c>
      <c r="UQ15" s="17">
        <v>0.5</v>
      </c>
      <c r="UR15" s="17">
        <v>9.1</v>
      </c>
      <c r="US15" s="17">
        <v>8.1999999999999993</v>
      </c>
      <c r="UT15" s="17">
        <v>8.1999999999999993</v>
      </c>
      <c r="UU15" s="17">
        <v>0.9</v>
      </c>
      <c r="UV15" s="17">
        <v>6.4</v>
      </c>
      <c r="UW15" s="17">
        <v>6.5</v>
      </c>
      <c r="UX15" s="17">
        <v>6.5</v>
      </c>
      <c r="UY15" s="17">
        <v>-0.1</v>
      </c>
      <c r="UZ15" s="17">
        <v>7</v>
      </c>
      <c r="VA15" s="17">
        <v>7.5</v>
      </c>
      <c r="VB15" s="17">
        <v>7.5</v>
      </c>
      <c r="VC15" s="17">
        <v>-0.5</v>
      </c>
      <c r="VD15" s="17">
        <v>7.2</v>
      </c>
      <c r="VE15" s="17">
        <v>7.7</v>
      </c>
      <c r="VF15" s="17">
        <v>7.7</v>
      </c>
      <c r="VG15" s="17">
        <v>-0.5</v>
      </c>
      <c r="VH15" s="17">
        <v>7.5</v>
      </c>
      <c r="VI15" s="17">
        <v>7.915</v>
      </c>
      <c r="VJ15" s="17">
        <v>7.915</v>
      </c>
      <c r="VK15" s="17">
        <v>-0.41499999999999998</v>
      </c>
      <c r="VL15" s="17">
        <v>0</v>
      </c>
      <c r="VM15" s="17">
        <v>0</v>
      </c>
      <c r="VN15" s="17">
        <v>0</v>
      </c>
      <c r="VO15" s="17">
        <v>0</v>
      </c>
      <c r="VP15" s="17">
        <v>0</v>
      </c>
      <c r="VQ15" s="17">
        <v>0</v>
      </c>
      <c r="VR15" s="17">
        <v>0</v>
      </c>
      <c r="VS15" s="17">
        <v>0</v>
      </c>
      <c r="VT15" s="17">
        <v>0</v>
      </c>
      <c r="VU15" s="17"/>
      <c r="VV15" s="17">
        <v>0</v>
      </c>
      <c r="VW15" s="17">
        <v>0</v>
      </c>
      <c r="VX15" s="17">
        <v>0.6</v>
      </c>
      <c r="VY15" s="17">
        <v>0.6</v>
      </c>
      <c r="VZ15" s="17">
        <v>0.6</v>
      </c>
      <c r="WA15" s="17">
        <v>0</v>
      </c>
      <c r="WB15" s="17">
        <v>0</v>
      </c>
      <c r="WC15" s="17">
        <v>3</v>
      </c>
      <c r="WD15" s="17">
        <v>4</v>
      </c>
      <c r="WE15" s="17">
        <v>-4</v>
      </c>
      <c r="WF15" s="17">
        <v>0.1</v>
      </c>
      <c r="WG15" s="17">
        <v>3</v>
      </c>
      <c r="WH15" s="17">
        <v>2</v>
      </c>
      <c r="WI15" s="17">
        <v>-1.9</v>
      </c>
      <c r="WJ15" s="17">
        <v>0</v>
      </c>
      <c r="WK15" s="17"/>
      <c r="WL15" s="17">
        <v>0</v>
      </c>
      <c r="WM15" s="17">
        <v>0</v>
      </c>
      <c r="WN15" s="17">
        <v>0</v>
      </c>
      <c r="WO15" s="17"/>
      <c r="WP15" s="17">
        <v>0</v>
      </c>
      <c r="WQ15" s="17">
        <v>0</v>
      </c>
      <c r="WR15" s="17">
        <v>4.3</v>
      </c>
      <c r="WS15" s="17">
        <v>5.4</v>
      </c>
      <c r="WT15" s="17">
        <v>5.4</v>
      </c>
      <c r="WU15" s="17">
        <v>-1.1000000000000001</v>
      </c>
      <c r="WV15" s="17">
        <v>18.600000000000001</v>
      </c>
      <c r="WW15" s="17">
        <v>18.25243</v>
      </c>
      <c r="WX15" s="17">
        <v>18.25243</v>
      </c>
      <c r="WY15" s="17">
        <v>0.34756999999999999</v>
      </c>
      <c r="WZ15" s="17">
        <v>9.6</v>
      </c>
      <c r="XA15" s="17">
        <v>10.6</v>
      </c>
      <c r="XB15" s="17">
        <v>10.6</v>
      </c>
      <c r="XC15" s="17">
        <v>-1</v>
      </c>
      <c r="XD15" s="17">
        <v>43.2</v>
      </c>
      <c r="XE15" s="17">
        <v>52.31579</v>
      </c>
      <c r="XF15" s="17">
        <v>42</v>
      </c>
      <c r="XG15" s="17">
        <v>1.2</v>
      </c>
      <c r="XH15" s="17">
        <v>28.9</v>
      </c>
      <c r="XI15" s="17">
        <v>18.68421</v>
      </c>
      <c r="XJ15" s="17">
        <v>15</v>
      </c>
      <c r="XK15" s="17">
        <v>13.9</v>
      </c>
      <c r="XL15" s="17">
        <v>17.3</v>
      </c>
      <c r="XM15" s="17">
        <v>17</v>
      </c>
      <c r="XN15" s="17">
        <v>14</v>
      </c>
      <c r="XO15" s="17">
        <v>3.3</v>
      </c>
      <c r="XP15" s="17"/>
      <c r="XQ15" s="17"/>
      <c r="XR15" s="17"/>
      <c r="XS15" s="17">
        <v>0</v>
      </c>
      <c r="XT15" s="17">
        <v>7.3</v>
      </c>
      <c r="XU15" s="17">
        <v>6.8</v>
      </c>
      <c r="XV15" s="17">
        <v>6.8</v>
      </c>
      <c r="XW15" s="17">
        <v>0.5</v>
      </c>
      <c r="XX15" s="17"/>
      <c r="XY15" s="17"/>
      <c r="XZ15" s="17"/>
      <c r="YA15" s="17">
        <v>0</v>
      </c>
      <c r="YB15" s="17"/>
      <c r="YC15" s="17"/>
      <c r="YD15" s="17"/>
      <c r="YE15" s="17">
        <v>0</v>
      </c>
    </row>
    <row r="16" spans="1:655" ht="24" customHeight="1" x14ac:dyDescent="0.3">
      <c r="A16" s="1"/>
      <c r="B16" s="18" t="s">
        <v>57</v>
      </c>
      <c r="C16" s="18" t="s">
        <v>772</v>
      </c>
      <c r="D16" s="19">
        <v>84</v>
      </c>
      <c r="E16" s="19">
        <v>81.170569999999998</v>
      </c>
      <c r="F16" s="19">
        <v>102.50313</v>
      </c>
      <c r="G16" s="19">
        <v>-18.503129999999999</v>
      </c>
      <c r="H16" s="19">
        <v>645.70000000000005</v>
      </c>
      <c r="I16" s="19">
        <v>643.65809000000002</v>
      </c>
      <c r="J16" s="19">
        <v>643.65809000000002</v>
      </c>
      <c r="K16" s="19">
        <v>2.0419100000000001</v>
      </c>
      <c r="L16" s="19">
        <v>214.3</v>
      </c>
      <c r="M16" s="19">
        <v>219.87573</v>
      </c>
      <c r="N16" s="19">
        <v>209.39341999999999</v>
      </c>
      <c r="O16" s="19">
        <v>4.9065799999999999</v>
      </c>
      <c r="P16" s="19"/>
      <c r="Q16" s="19"/>
      <c r="R16" s="19"/>
      <c r="S16" s="19">
        <v>0</v>
      </c>
      <c r="T16" s="19"/>
      <c r="U16" s="19"/>
      <c r="V16" s="19"/>
      <c r="W16" s="19">
        <v>0</v>
      </c>
      <c r="X16" s="19">
        <v>11.3</v>
      </c>
      <c r="Y16" s="19">
        <v>10.30931</v>
      </c>
      <c r="Z16" s="19">
        <v>0</v>
      </c>
      <c r="AA16" s="19">
        <v>11.3</v>
      </c>
      <c r="AB16" s="19">
        <v>100.7</v>
      </c>
      <c r="AC16" s="19">
        <v>100.00003</v>
      </c>
      <c r="AD16" s="19">
        <v>100.00001</v>
      </c>
      <c r="AE16" s="19">
        <v>0.69999</v>
      </c>
      <c r="AF16" s="19"/>
      <c r="AG16" s="19"/>
      <c r="AH16" s="19"/>
      <c r="AI16" s="19">
        <v>0</v>
      </c>
      <c r="AJ16" s="19"/>
      <c r="AK16" s="19"/>
      <c r="AL16" s="19"/>
      <c r="AM16" s="19">
        <v>0</v>
      </c>
      <c r="AN16" s="19">
        <v>186.4</v>
      </c>
      <c r="AO16" s="19">
        <v>175.81626</v>
      </c>
      <c r="AP16" s="19">
        <v>196.42447999999999</v>
      </c>
      <c r="AQ16" s="19">
        <v>-10.024480000000001</v>
      </c>
      <c r="AR16" s="19">
        <v>204.8</v>
      </c>
      <c r="AS16" s="19">
        <v>175.81626</v>
      </c>
      <c r="AT16" s="19">
        <v>196.42447999999999</v>
      </c>
      <c r="AU16" s="19">
        <v>8.3755199999999999</v>
      </c>
      <c r="AV16" s="19">
        <v>207</v>
      </c>
      <c r="AW16" s="19">
        <v>175.81626</v>
      </c>
      <c r="AX16" s="19">
        <v>196.42447999999999</v>
      </c>
      <c r="AY16" s="19">
        <v>10.575519999999999</v>
      </c>
      <c r="AZ16" s="19">
        <v>290.89999999999998</v>
      </c>
      <c r="BA16" s="19">
        <v>263.72439000000003</v>
      </c>
      <c r="BB16" s="19">
        <v>294.63672000000003</v>
      </c>
      <c r="BC16" s="19">
        <v>-3.73672</v>
      </c>
      <c r="BD16" s="19">
        <v>216.3</v>
      </c>
      <c r="BE16" s="19">
        <v>208.26667</v>
      </c>
      <c r="BF16" s="19">
        <v>208.26667</v>
      </c>
      <c r="BG16" s="19">
        <v>8.0333299999999994</v>
      </c>
      <c r="BH16" s="19">
        <v>111.8</v>
      </c>
      <c r="BI16" s="19">
        <v>104.13333</v>
      </c>
      <c r="BJ16" s="19">
        <v>104.13333</v>
      </c>
      <c r="BK16" s="19">
        <v>7.6666699999999999</v>
      </c>
      <c r="BL16" s="19">
        <v>233.5</v>
      </c>
      <c r="BM16" s="19">
        <v>270.5154</v>
      </c>
      <c r="BN16" s="19">
        <v>407.56304</v>
      </c>
      <c r="BO16" s="19">
        <v>-174.06304</v>
      </c>
      <c r="BP16" s="19">
        <v>4.9000000000000004</v>
      </c>
      <c r="BQ16" s="19">
        <v>4.4318400000000002</v>
      </c>
      <c r="BR16" s="19">
        <v>4.4318400000000002</v>
      </c>
      <c r="BS16" s="19">
        <v>0.46816000000000002</v>
      </c>
      <c r="BT16" s="19"/>
      <c r="BU16" s="19"/>
      <c r="BV16" s="19"/>
      <c r="BW16" s="19">
        <v>0</v>
      </c>
      <c r="BX16" s="19"/>
      <c r="BY16" s="19"/>
      <c r="BZ16" s="19"/>
      <c r="CA16" s="19">
        <v>0</v>
      </c>
      <c r="CB16" s="19"/>
      <c r="CC16" s="19"/>
      <c r="CD16" s="19"/>
      <c r="CE16" s="19">
        <v>0</v>
      </c>
      <c r="CF16" s="19"/>
      <c r="CG16" s="19"/>
      <c r="CH16" s="19"/>
      <c r="CI16" s="19">
        <v>0</v>
      </c>
      <c r="CJ16" s="19">
        <v>145.73271</v>
      </c>
      <c r="CK16" s="19">
        <v>139.58255</v>
      </c>
      <c r="CL16" s="19">
        <v>139.58256</v>
      </c>
      <c r="CM16" s="19">
        <v>6.15015</v>
      </c>
      <c r="CN16" s="19">
        <v>7.3</v>
      </c>
      <c r="CO16" s="19">
        <v>5.1333399999999996</v>
      </c>
      <c r="CP16" s="19">
        <v>5.1333399999999996</v>
      </c>
      <c r="CQ16" s="19">
        <v>2.1666599999999998</v>
      </c>
      <c r="CR16" s="19">
        <v>5.0999999999999996</v>
      </c>
      <c r="CS16" s="19">
        <v>2.8177599999999998</v>
      </c>
      <c r="CT16" s="19">
        <v>2.8177599999999998</v>
      </c>
      <c r="CU16" s="19">
        <v>2.2822399999999998</v>
      </c>
      <c r="CV16" s="19">
        <v>0</v>
      </c>
      <c r="CW16" s="19"/>
      <c r="CX16" s="19">
        <v>0</v>
      </c>
      <c r="CY16" s="19">
        <v>0</v>
      </c>
      <c r="CZ16" s="19">
        <v>6.9</v>
      </c>
      <c r="DA16" s="19">
        <v>6.8787000000000003</v>
      </c>
      <c r="DB16" s="19">
        <v>6.8787000000000003</v>
      </c>
      <c r="DC16" s="19">
        <v>2.1299999999999999E-2</v>
      </c>
      <c r="DD16" s="19">
        <v>10</v>
      </c>
      <c r="DE16" s="19">
        <v>14.91934</v>
      </c>
      <c r="DF16" s="19">
        <v>14.919409999999999</v>
      </c>
      <c r="DG16" s="19">
        <v>-4.9194100000000001</v>
      </c>
      <c r="DH16" s="19">
        <v>46.2</v>
      </c>
      <c r="DI16" s="19">
        <v>93.779349999999994</v>
      </c>
      <c r="DJ16" s="19">
        <v>97.661879999999996</v>
      </c>
      <c r="DK16" s="19">
        <v>-51.461880000000001</v>
      </c>
      <c r="DL16" s="19"/>
      <c r="DM16" s="19"/>
      <c r="DN16" s="19"/>
      <c r="DO16" s="19">
        <v>0</v>
      </c>
      <c r="DP16" s="19"/>
      <c r="DQ16" s="19"/>
      <c r="DR16" s="19"/>
      <c r="DS16" s="19">
        <v>0</v>
      </c>
      <c r="DT16" s="19"/>
      <c r="DU16" s="19"/>
      <c r="DV16" s="19"/>
      <c r="DW16" s="19">
        <v>0</v>
      </c>
      <c r="DX16" s="19"/>
      <c r="DY16" s="19"/>
      <c r="DZ16" s="19"/>
      <c r="EA16" s="19">
        <v>0</v>
      </c>
      <c r="EB16" s="19">
        <v>50.5</v>
      </c>
      <c r="EC16" s="19">
        <v>58.19247</v>
      </c>
      <c r="ED16" s="19">
        <v>63.819009999999999</v>
      </c>
      <c r="EE16" s="19">
        <v>-13.31901</v>
      </c>
      <c r="EF16" s="19">
        <v>98.5</v>
      </c>
      <c r="EG16" s="19">
        <v>110.26275</v>
      </c>
      <c r="EH16" s="19">
        <v>20.618569999999998</v>
      </c>
      <c r="EI16" s="19">
        <v>77.881429999999995</v>
      </c>
      <c r="EJ16" s="19"/>
      <c r="EK16" s="19"/>
      <c r="EL16" s="19"/>
      <c r="EM16" s="19">
        <v>0</v>
      </c>
      <c r="EN16" s="19"/>
      <c r="EO16" s="19"/>
      <c r="EP16" s="19"/>
      <c r="EQ16" s="19">
        <v>0</v>
      </c>
      <c r="ER16" s="19"/>
      <c r="ES16" s="19"/>
      <c r="ET16" s="19"/>
      <c r="EU16" s="19">
        <v>0</v>
      </c>
      <c r="EV16" s="19">
        <v>0</v>
      </c>
      <c r="EW16" s="19"/>
      <c r="EX16" s="19">
        <v>6.39</v>
      </c>
      <c r="EY16" s="19">
        <v>-6.39</v>
      </c>
      <c r="EZ16" s="19">
        <v>148.19999999999999</v>
      </c>
      <c r="FA16" s="19">
        <v>144.32992999999999</v>
      </c>
      <c r="FB16" s="19">
        <v>144.32991999999999</v>
      </c>
      <c r="FC16" s="19">
        <v>3.8700800000000002</v>
      </c>
      <c r="FD16" s="19">
        <v>49.5</v>
      </c>
      <c r="FE16" s="19">
        <v>47.198059999999998</v>
      </c>
      <c r="FF16" s="19">
        <v>49.124099999999999</v>
      </c>
      <c r="FG16" s="19">
        <v>0.37590000000000001</v>
      </c>
      <c r="FH16" s="19">
        <v>57.4</v>
      </c>
      <c r="FI16" s="19">
        <v>65.077619999999996</v>
      </c>
      <c r="FJ16" s="19">
        <v>0</v>
      </c>
      <c r="FK16" s="19">
        <v>57.4</v>
      </c>
      <c r="FL16" s="19">
        <v>33</v>
      </c>
      <c r="FM16" s="19">
        <v>28.29149</v>
      </c>
      <c r="FN16" s="19">
        <v>28.29149</v>
      </c>
      <c r="FO16" s="19">
        <v>4.7085100000000004</v>
      </c>
      <c r="FP16" s="19">
        <v>18.399999999999999</v>
      </c>
      <c r="FQ16" s="19">
        <v>17.386510000000001</v>
      </c>
      <c r="FR16" s="19">
        <v>17.562139999999999</v>
      </c>
      <c r="FS16" s="19">
        <v>0.83786000000000005</v>
      </c>
      <c r="FT16" s="19">
        <v>19.8</v>
      </c>
      <c r="FU16" s="19">
        <v>19.1068</v>
      </c>
      <c r="FV16" s="19">
        <v>19.1068</v>
      </c>
      <c r="FW16" s="19">
        <v>0.69320000000000004</v>
      </c>
      <c r="FX16" s="19">
        <v>75.900000000000006</v>
      </c>
      <c r="FY16" s="19">
        <v>75.869829999999993</v>
      </c>
      <c r="FZ16" s="19">
        <v>75.869829999999993</v>
      </c>
      <c r="GA16" s="19">
        <v>3.0169999999999999E-2</v>
      </c>
      <c r="GB16" s="19">
        <v>182.45930000000001</v>
      </c>
      <c r="GC16" s="19">
        <v>185.10006000000001</v>
      </c>
      <c r="GD16" s="19">
        <v>185.10007999999999</v>
      </c>
      <c r="GE16" s="19">
        <v>-2.6407799999999999</v>
      </c>
      <c r="GF16" s="19">
        <v>183.54136</v>
      </c>
      <c r="GG16" s="19">
        <v>185.10006000000001</v>
      </c>
      <c r="GH16" s="19">
        <v>185.10007999999999</v>
      </c>
      <c r="GI16" s="19">
        <v>-1.5587200000000001</v>
      </c>
      <c r="GJ16" s="19">
        <v>183.19977</v>
      </c>
      <c r="GK16" s="19">
        <v>185.10006000000001</v>
      </c>
      <c r="GL16" s="19">
        <v>185.10007999999999</v>
      </c>
      <c r="GM16" s="19">
        <v>-1.9003099999999999</v>
      </c>
      <c r="GN16" s="19">
        <v>85</v>
      </c>
      <c r="GO16" s="19">
        <v>76.594530000000006</v>
      </c>
      <c r="GP16" s="19">
        <v>41.658580000000001</v>
      </c>
      <c r="GQ16" s="19">
        <v>43.341419999999999</v>
      </c>
      <c r="GR16" s="19">
        <v>7.2</v>
      </c>
      <c r="GS16" s="19">
        <v>9.09</v>
      </c>
      <c r="GT16" s="19">
        <v>9.09</v>
      </c>
      <c r="GU16" s="19">
        <v>-1.89</v>
      </c>
      <c r="GV16" s="19">
        <v>1.7</v>
      </c>
      <c r="GW16" s="19">
        <v>2.4872700000000001</v>
      </c>
      <c r="GX16" s="19">
        <v>9.8520199999999996</v>
      </c>
      <c r="GY16" s="19">
        <v>-8.1520200000000003</v>
      </c>
      <c r="GZ16" s="19">
        <v>33.700000000000003</v>
      </c>
      <c r="HA16" s="19">
        <v>34.47804</v>
      </c>
      <c r="HB16" s="19">
        <v>34.47804</v>
      </c>
      <c r="HC16" s="19">
        <v>-0.77803999999999995</v>
      </c>
      <c r="HD16" s="19">
        <v>35.5</v>
      </c>
      <c r="HE16" s="19">
        <v>36.129359999999998</v>
      </c>
      <c r="HF16" s="19">
        <v>42.596600000000002</v>
      </c>
      <c r="HG16" s="19">
        <v>-7.0965999999999996</v>
      </c>
      <c r="HH16" s="19">
        <v>3.8</v>
      </c>
      <c r="HI16" s="19">
        <v>4.1192200000000003</v>
      </c>
      <c r="HJ16" s="19">
        <v>4.1192200000000003</v>
      </c>
      <c r="HK16" s="19">
        <v>-0.31922</v>
      </c>
      <c r="HL16" s="19">
        <v>0</v>
      </c>
      <c r="HM16" s="19">
        <v>0</v>
      </c>
      <c r="HN16" s="19">
        <v>0</v>
      </c>
      <c r="HO16" s="19">
        <v>0</v>
      </c>
      <c r="HP16" s="19">
        <v>57.6</v>
      </c>
      <c r="HQ16" s="19">
        <v>86</v>
      </c>
      <c r="HR16" s="19">
        <v>87.273110000000003</v>
      </c>
      <c r="HS16" s="19">
        <v>-29.673110000000001</v>
      </c>
      <c r="HT16" s="19"/>
      <c r="HU16" s="19"/>
      <c r="HV16" s="19"/>
      <c r="HW16" s="19">
        <v>0</v>
      </c>
      <c r="HX16" s="19"/>
      <c r="HY16" s="19"/>
      <c r="HZ16" s="19"/>
      <c r="IA16" s="19">
        <v>0</v>
      </c>
      <c r="IB16" s="19">
        <v>0</v>
      </c>
      <c r="IC16" s="19">
        <v>0</v>
      </c>
      <c r="ID16" s="19">
        <v>0</v>
      </c>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61.6</v>
      </c>
      <c r="JE16" s="19">
        <v>72.3917</v>
      </c>
      <c r="JF16" s="19">
        <v>29.88392</v>
      </c>
      <c r="JG16" s="19">
        <v>31.716080000000002</v>
      </c>
      <c r="JH16" s="19">
        <v>176.8</v>
      </c>
      <c r="JI16" s="19">
        <v>178.52955</v>
      </c>
      <c r="JJ16" s="19">
        <v>178.52956</v>
      </c>
      <c r="JK16" s="19">
        <v>-1.72956</v>
      </c>
      <c r="JL16" s="19">
        <v>174.7</v>
      </c>
      <c r="JM16" s="19">
        <v>178.52955</v>
      </c>
      <c r="JN16" s="19">
        <v>178.52956</v>
      </c>
      <c r="JO16" s="19">
        <v>-3.8295599999999999</v>
      </c>
      <c r="JP16" s="19">
        <v>200</v>
      </c>
      <c r="JQ16" s="19">
        <v>178.52955</v>
      </c>
      <c r="JR16" s="19">
        <v>178.52956</v>
      </c>
      <c r="JS16" s="19">
        <v>21.47044</v>
      </c>
      <c r="JT16" s="19">
        <v>274.5</v>
      </c>
      <c r="JU16" s="19">
        <v>267.79433</v>
      </c>
      <c r="JV16" s="19">
        <v>267.79433</v>
      </c>
      <c r="JW16" s="19">
        <v>6.7056699999999996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1.3</v>
      </c>
      <c r="LE16" s="19">
        <v>1.7823899999999999</v>
      </c>
      <c r="LF16" s="19">
        <v>1.7823899999999999</v>
      </c>
      <c r="LG16" s="19">
        <v>-0.48238999999999999</v>
      </c>
      <c r="LH16" s="19">
        <v>44.7</v>
      </c>
      <c r="LI16" s="19">
        <v>47.422719999999998</v>
      </c>
      <c r="LJ16" s="19">
        <v>41.23715</v>
      </c>
      <c r="LK16" s="19">
        <v>3.46285</v>
      </c>
      <c r="LL16" s="19">
        <v>77.599999999999994</v>
      </c>
      <c r="LM16" s="19">
        <v>76.285340000000005</v>
      </c>
      <c r="LN16" s="19">
        <v>71.457700000000003</v>
      </c>
      <c r="LO16" s="19">
        <v>6.1422999999999996</v>
      </c>
      <c r="LP16" s="19">
        <v>63.3</v>
      </c>
      <c r="LQ16" s="19">
        <v>67.133979999999994</v>
      </c>
      <c r="LR16" s="19">
        <v>67.133979999999994</v>
      </c>
      <c r="LS16" s="19">
        <v>-3.8339799999999999</v>
      </c>
      <c r="LT16" s="19">
        <v>68.8</v>
      </c>
      <c r="LU16" s="19">
        <v>65.984020000000001</v>
      </c>
      <c r="LV16" s="19">
        <v>65.984020000000001</v>
      </c>
      <c r="LW16" s="19">
        <v>2.8159800000000001</v>
      </c>
      <c r="LX16" s="19">
        <v>30.1</v>
      </c>
      <c r="LY16" s="19">
        <v>27.30706</v>
      </c>
      <c r="LZ16" s="19">
        <v>27.30705</v>
      </c>
      <c r="MA16" s="19">
        <v>2.7929499999999998</v>
      </c>
      <c r="MB16" s="19">
        <v>0</v>
      </c>
      <c r="MC16" s="19"/>
      <c r="MD16" s="19">
        <v>0</v>
      </c>
      <c r="ME16" s="19">
        <v>0</v>
      </c>
      <c r="MF16" s="19"/>
      <c r="MG16" s="19"/>
      <c r="MH16" s="19"/>
      <c r="MI16" s="19">
        <v>0</v>
      </c>
      <c r="MJ16" s="19"/>
      <c r="MK16" s="19"/>
      <c r="ML16" s="19"/>
      <c r="MM16" s="19">
        <v>0</v>
      </c>
      <c r="MN16" s="19">
        <v>145.6</v>
      </c>
      <c r="MO16" s="19">
        <v>143.88258999999999</v>
      </c>
      <c r="MP16" s="19">
        <v>143.88266999999999</v>
      </c>
      <c r="MQ16" s="19">
        <v>1.71733</v>
      </c>
      <c r="MR16" s="19">
        <v>0</v>
      </c>
      <c r="MS16" s="19"/>
      <c r="MT16" s="19">
        <v>0</v>
      </c>
      <c r="MU16" s="19">
        <v>0</v>
      </c>
      <c r="MV16" s="19">
        <v>69.2</v>
      </c>
      <c r="MW16" s="19">
        <v>71.941299999999998</v>
      </c>
      <c r="MX16" s="19">
        <v>71.941329999999994</v>
      </c>
      <c r="MY16" s="19">
        <v>-2.74133</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140.80000000000001</v>
      </c>
      <c r="NU16" s="19">
        <v>145.01719</v>
      </c>
      <c r="NV16" s="19">
        <v>145.01719</v>
      </c>
      <c r="NW16" s="19">
        <v>-4.2171900000000004</v>
      </c>
      <c r="NX16" s="19">
        <v>79.900000000000006</v>
      </c>
      <c r="NY16" s="19">
        <v>72.508600000000001</v>
      </c>
      <c r="NZ16" s="19">
        <v>72.508589999999998</v>
      </c>
      <c r="OA16" s="19">
        <v>7.3914099999999996</v>
      </c>
      <c r="OB16" s="19">
        <v>0</v>
      </c>
      <c r="OC16" s="19">
        <v>0</v>
      </c>
      <c r="OD16" s="19">
        <v>0</v>
      </c>
      <c r="OE16" s="19">
        <v>0</v>
      </c>
      <c r="OF16" s="19">
        <v>6.5</v>
      </c>
      <c r="OG16" s="19">
        <v>16.768000000000001</v>
      </c>
      <c r="OH16" s="19">
        <v>16.768000000000001</v>
      </c>
      <c r="OI16" s="19">
        <v>-10.268000000000001</v>
      </c>
      <c r="OJ16" s="19">
        <v>0</v>
      </c>
      <c r="OK16" s="19">
        <v>0</v>
      </c>
      <c r="OL16" s="19">
        <v>0</v>
      </c>
      <c r="OM16" s="19">
        <v>0</v>
      </c>
      <c r="ON16" s="19">
        <v>11</v>
      </c>
      <c r="OO16" s="19">
        <v>11.888</v>
      </c>
      <c r="OP16" s="19">
        <v>11.888</v>
      </c>
      <c r="OQ16" s="19">
        <v>-0.88800000000000001</v>
      </c>
      <c r="OR16" s="19">
        <v>0</v>
      </c>
      <c r="OS16" s="19"/>
      <c r="OT16" s="19">
        <v>0</v>
      </c>
      <c r="OU16" s="19">
        <v>0</v>
      </c>
      <c r="OV16" s="19">
        <v>12.7</v>
      </c>
      <c r="OW16" s="19">
        <v>11.45631</v>
      </c>
      <c r="OX16" s="19">
        <v>11.45631</v>
      </c>
      <c r="OY16" s="19">
        <v>1.24369</v>
      </c>
      <c r="OZ16" s="19">
        <v>9.8000000000000007</v>
      </c>
      <c r="PA16" s="19">
        <v>9.0000099999999996</v>
      </c>
      <c r="PB16" s="19">
        <v>9</v>
      </c>
      <c r="PC16" s="19">
        <v>0.8</v>
      </c>
      <c r="PD16" s="19">
        <v>1</v>
      </c>
      <c r="PE16" s="19">
        <v>1.3440700000000001</v>
      </c>
      <c r="PF16" s="19">
        <v>0</v>
      </c>
      <c r="PG16" s="19">
        <v>1</v>
      </c>
      <c r="PH16" s="19">
        <v>0.5</v>
      </c>
      <c r="PI16" s="19">
        <v>1</v>
      </c>
      <c r="PJ16" s="19">
        <v>1</v>
      </c>
      <c r="PK16" s="19">
        <v>-0.5</v>
      </c>
      <c r="PL16" s="19">
        <v>1.5</v>
      </c>
      <c r="PM16" s="19">
        <v>3.25</v>
      </c>
      <c r="PN16" s="19">
        <v>3.25</v>
      </c>
      <c r="PO16" s="19">
        <v>-1.75</v>
      </c>
      <c r="PP16" s="19">
        <v>2.6</v>
      </c>
      <c r="PQ16" s="19">
        <v>2.5</v>
      </c>
      <c r="PR16" s="19">
        <v>2.5</v>
      </c>
      <c r="PS16" s="19">
        <v>0.1</v>
      </c>
      <c r="PT16" s="19">
        <v>20.2</v>
      </c>
      <c r="PU16" s="19">
        <v>19.417470000000002</v>
      </c>
      <c r="PV16" s="19">
        <v>19.417480000000001</v>
      </c>
      <c r="PW16" s="19">
        <v>0.78251999999999999</v>
      </c>
      <c r="PX16" s="19">
        <v>14.8</v>
      </c>
      <c r="PY16" s="19">
        <v>15.53398</v>
      </c>
      <c r="PZ16" s="19">
        <v>15.53398</v>
      </c>
      <c r="QA16" s="19">
        <v>-0.73397999999999997</v>
      </c>
      <c r="QB16" s="19">
        <v>10.1</v>
      </c>
      <c r="QC16" s="19">
        <v>10</v>
      </c>
      <c r="QD16" s="19">
        <v>10</v>
      </c>
      <c r="QE16" s="19">
        <v>0.1</v>
      </c>
      <c r="QF16" s="19">
        <v>3.3</v>
      </c>
      <c r="QG16" s="19">
        <v>3.5</v>
      </c>
      <c r="QH16" s="19">
        <v>3.5</v>
      </c>
      <c r="QI16" s="19">
        <v>-0.2</v>
      </c>
      <c r="QJ16" s="19">
        <v>18.5</v>
      </c>
      <c r="QK16" s="19">
        <v>17.96116</v>
      </c>
      <c r="QL16" s="19">
        <v>17.961169999999999</v>
      </c>
      <c r="QM16" s="19">
        <v>0.53883000000000003</v>
      </c>
      <c r="QN16" s="19">
        <v>0</v>
      </c>
      <c r="QO16" s="19"/>
      <c r="QP16" s="19">
        <v>0</v>
      </c>
      <c r="QQ16" s="19">
        <v>0</v>
      </c>
      <c r="QR16" s="19">
        <v>0</v>
      </c>
      <c r="QS16" s="19"/>
      <c r="QT16" s="19">
        <v>0</v>
      </c>
      <c r="QU16" s="19">
        <v>0</v>
      </c>
      <c r="QV16" s="19">
        <v>1.2</v>
      </c>
      <c r="QW16" s="19">
        <v>2.5870000000000002</v>
      </c>
      <c r="QX16" s="19">
        <v>2.5870000000000002</v>
      </c>
      <c r="QY16" s="19">
        <v>-1.387</v>
      </c>
      <c r="QZ16" s="19">
        <v>4.0999999999999996</v>
      </c>
      <c r="RA16" s="19">
        <v>7.6870000000000003</v>
      </c>
      <c r="RB16" s="19">
        <v>7.6870000000000003</v>
      </c>
      <c r="RC16" s="19">
        <v>-3.5870000000000002</v>
      </c>
      <c r="RD16" s="19">
        <v>3</v>
      </c>
      <c r="RE16" s="19">
        <v>2.9009999999999998</v>
      </c>
      <c r="RF16" s="19">
        <v>2.9009999999999998</v>
      </c>
      <c r="RG16" s="19">
        <v>9.9000000000000005E-2</v>
      </c>
      <c r="RH16" s="19">
        <v>2.2000000000000002</v>
      </c>
      <c r="RI16" s="19">
        <v>2.4</v>
      </c>
      <c r="RJ16" s="19">
        <v>2.4</v>
      </c>
      <c r="RK16" s="19">
        <v>-0.2</v>
      </c>
      <c r="RL16" s="19">
        <v>1.1000000000000001</v>
      </c>
      <c r="RM16" s="19">
        <v>1.2</v>
      </c>
      <c r="RN16" s="19">
        <v>1.2</v>
      </c>
      <c r="RO16" s="19">
        <v>-0.1</v>
      </c>
      <c r="RP16" s="19">
        <v>2.8</v>
      </c>
      <c r="RQ16" s="19">
        <v>2.8</v>
      </c>
      <c r="RR16" s="19">
        <v>2.8</v>
      </c>
      <c r="RS16" s="19">
        <v>0</v>
      </c>
      <c r="RT16" s="19">
        <v>0</v>
      </c>
      <c r="RU16" s="19"/>
      <c r="RV16" s="19">
        <v>0</v>
      </c>
      <c r="RW16" s="19">
        <v>0</v>
      </c>
      <c r="RX16" s="19">
        <v>2.4</v>
      </c>
      <c r="RY16" s="19">
        <v>2.4990000000000001</v>
      </c>
      <c r="RZ16" s="19">
        <v>2.4990000000000001</v>
      </c>
      <c r="SA16" s="19">
        <v>-9.9000000000000005E-2</v>
      </c>
      <c r="SB16" s="19">
        <v>0</v>
      </c>
      <c r="SC16" s="19">
        <v>0</v>
      </c>
      <c r="SD16" s="19">
        <v>0</v>
      </c>
      <c r="SE16" s="19">
        <v>0</v>
      </c>
      <c r="SF16" s="19">
        <v>1.6</v>
      </c>
      <c r="SG16" s="19">
        <v>1.8</v>
      </c>
      <c r="SH16" s="19">
        <v>1.8</v>
      </c>
      <c r="SI16" s="19">
        <v>-0.2</v>
      </c>
      <c r="SJ16" s="19"/>
      <c r="SK16" s="19"/>
      <c r="SL16" s="19"/>
      <c r="SM16" s="19">
        <v>0</v>
      </c>
      <c r="SN16" s="19">
        <v>10.1</v>
      </c>
      <c r="SO16" s="19">
        <v>9.9</v>
      </c>
      <c r="SP16" s="19">
        <v>9.9</v>
      </c>
      <c r="SQ16" s="19">
        <v>0.2</v>
      </c>
      <c r="SR16" s="19">
        <v>5</v>
      </c>
      <c r="SS16" s="19">
        <v>4.0999999999999996</v>
      </c>
      <c r="ST16" s="19">
        <v>4.0999999999999996</v>
      </c>
      <c r="SU16" s="19">
        <v>0.9</v>
      </c>
      <c r="SV16" s="19">
        <v>6.5</v>
      </c>
      <c r="SW16" s="19">
        <v>5</v>
      </c>
      <c r="SX16" s="19">
        <v>5</v>
      </c>
      <c r="SY16" s="19">
        <v>1.5</v>
      </c>
      <c r="SZ16" s="19">
        <v>9.1999999999999993</v>
      </c>
      <c r="TA16" s="19">
        <v>9</v>
      </c>
      <c r="TB16" s="19">
        <v>9</v>
      </c>
      <c r="TC16" s="19">
        <v>0.2</v>
      </c>
      <c r="TD16" s="19">
        <v>16.100000000000001</v>
      </c>
      <c r="TE16" s="19">
        <v>16.310680000000001</v>
      </c>
      <c r="TF16" s="19">
        <v>16.310680000000001</v>
      </c>
      <c r="TG16" s="19">
        <v>-0.21068000000000001</v>
      </c>
      <c r="TH16" s="19">
        <v>19.600000000000001</v>
      </c>
      <c r="TI16" s="19">
        <v>22.89</v>
      </c>
      <c r="TJ16" s="19">
        <v>22.89</v>
      </c>
      <c r="TK16" s="19">
        <v>-3.29</v>
      </c>
      <c r="TL16" s="19">
        <v>20.8</v>
      </c>
      <c r="TM16" s="19">
        <v>22.757999999999999</v>
      </c>
      <c r="TN16" s="19">
        <v>22.757999999999999</v>
      </c>
      <c r="TO16" s="19">
        <v>-1.958</v>
      </c>
      <c r="TP16" s="19"/>
      <c r="TQ16" s="19"/>
      <c r="TR16" s="19"/>
      <c r="TS16" s="19">
        <v>0</v>
      </c>
      <c r="TT16" s="19">
        <v>11.5</v>
      </c>
      <c r="TU16" s="19">
        <v>7.0259999999999998</v>
      </c>
      <c r="TV16" s="19">
        <v>7.0259999999999998</v>
      </c>
      <c r="TW16" s="19">
        <v>4.4740000000000002</v>
      </c>
      <c r="TX16" s="19">
        <v>17.399999999999999</v>
      </c>
      <c r="TY16" s="19">
        <v>12.42</v>
      </c>
      <c r="TZ16" s="19">
        <v>17.515000000000001</v>
      </c>
      <c r="UA16" s="19">
        <v>-0.115</v>
      </c>
      <c r="UB16" s="19">
        <v>0.2</v>
      </c>
      <c r="UC16" s="19">
        <v>0.16</v>
      </c>
      <c r="UD16" s="19">
        <v>0.16</v>
      </c>
      <c r="UE16" s="19">
        <v>0.04</v>
      </c>
      <c r="UF16" s="19">
        <v>0.1</v>
      </c>
      <c r="UG16" s="19">
        <v>0.16300000000000001</v>
      </c>
      <c r="UH16" s="19">
        <v>0.16300000000000001</v>
      </c>
      <c r="UI16" s="19">
        <v>-6.3E-2</v>
      </c>
      <c r="UJ16" s="19">
        <v>11</v>
      </c>
      <c r="UK16" s="19">
        <v>10</v>
      </c>
      <c r="UL16" s="19">
        <v>10</v>
      </c>
      <c r="UM16" s="19">
        <v>1</v>
      </c>
      <c r="UN16" s="19">
        <v>4</v>
      </c>
      <c r="UO16" s="19">
        <v>3.5</v>
      </c>
      <c r="UP16" s="19">
        <v>3.5</v>
      </c>
      <c r="UQ16" s="19">
        <v>0.5</v>
      </c>
      <c r="UR16" s="19">
        <v>9.1</v>
      </c>
      <c r="US16" s="19">
        <v>8.1999999999999993</v>
      </c>
      <c r="UT16" s="19">
        <v>8.1999999999999993</v>
      </c>
      <c r="UU16" s="19">
        <v>0.9</v>
      </c>
      <c r="UV16" s="19">
        <v>6.4</v>
      </c>
      <c r="UW16" s="19">
        <v>6.5</v>
      </c>
      <c r="UX16" s="19">
        <v>6.5</v>
      </c>
      <c r="UY16" s="19">
        <v>-0.1</v>
      </c>
      <c r="UZ16" s="19">
        <v>7</v>
      </c>
      <c r="VA16" s="19">
        <v>7.5</v>
      </c>
      <c r="VB16" s="19">
        <v>7.5</v>
      </c>
      <c r="VC16" s="19">
        <v>-0.5</v>
      </c>
      <c r="VD16" s="19">
        <v>7.2</v>
      </c>
      <c r="VE16" s="19">
        <v>7.7</v>
      </c>
      <c r="VF16" s="19">
        <v>7.7</v>
      </c>
      <c r="VG16" s="19">
        <v>-0.5</v>
      </c>
      <c r="VH16" s="19">
        <v>7.7</v>
      </c>
      <c r="VI16" s="19">
        <v>7.8849999999999998</v>
      </c>
      <c r="VJ16" s="19">
        <v>7.8849999999999998</v>
      </c>
      <c r="VK16" s="19">
        <v>-0.185</v>
      </c>
      <c r="VL16" s="19">
        <v>0</v>
      </c>
      <c r="VM16" s="19">
        <v>0</v>
      </c>
      <c r="VN16" s="19">
        <v>0</v>
      </c>
      <c r="VO16" s="19">
        <v>0</v>
      </c>
      <c r="VP16" s="19">
        <v>0</v>
      </c>
      <c r="VQ16" s="19">
        <v>0</v>
      </c>
      <c r="VR16" s="19">
        <v>0</v>
      </c>
      <c r="VS16" s="19">
        <v>0</v>
      </c>
      <c r="VT16" s="19">
        <v>0</v>
      </c>
      <c r="VU16" s="19"/>
      <c r="VV16" s="19">
        <v>0</v>
      </c>
      <c r="VW16" s="19">
        <v>0</v>
      </c>
      <c r="VX16" s="19">
        <v>0.6</v>
      </c>
      <c r="VY16" s="19">
        <v>0.6</v>
      </c>
      <c r="VZ16" s="19">
        <v>0.6</v>
      </c>
      <c r="WA16" s="19">
        <v>0</v>
      </c>
      <c r="WB16" s="19">
        <v>0</v>
      </c>
      <c r="WC16" s="19">
        <v>3</v>
      </c>
      <c r="WD16" s="19">
        <v>3</v>
      </c>
      <c r="WE16" s="19">
        <v>-3</v>
      </c>
      <c r="WF16" s="19">
        <v>0.2</v>
      </c>
      <c r="WG16" s="19">
        <v>3</v>
      </c>
      <c r="WH16" s="19">
        <v>2</v>
      </c>
      <c r="WI16" s="19">
        <v>-1.8</v>
      </c>
      <c r="WJ16" s="19">
        <v>0</v>
      </c>
      <c r="WK16" s="19"/>
      <c r="WL16" s="19">
        <v>0</v>
      </c>
      <c r="WM16" s="19">
        <v>0</v>
      </c>
      <c r="WN16" s="19">
        <v>0</v>
      </c>
      <c r="WO16" s="19"/>
      <c r="WP16" s="19">
        <v>0</v>
      </c>
      <c r="WQ16" s="19">
        <v>0</v>
      </c>
      <c r="WR16" s="19">
        <v>4.3</v>
      </c>
      <c r="WS16" s="19">
        <v>5.4</v>
      </c>
      <c r="WT16" s="19">
        <v>5.4</v>
      </c>
      <c r="WU16" s="19">
        <v>-1.1000000000000001</v>
      </c>
      <c r="WV16" s="19">
        <v>18.600000000000001</v>
      </c>
      <c r="WW16" s="19">
        <v>18.25243</v>
      </c>
      <c r="WX16" s="19">
        <v>18.25243</v>
      </c>
      <c r="WY16" s="19">
        <v>0.34756999999999999</v>
      </c>
      <c r="WZ16" s="19">
        <v>8.3000000000000007</v>
      </c>
      <c r="XA16" s="19">
        <v>10.6</v>
      </c>
      <c r="XB16" s="19">
        <v>10.6</v>
      </c>
      <c r="XC16" s="19">
        <v>-2.2999999999999998</v>
      </c>
      <c r="XD16" s="19">
        <v>42.9</v>
      </c>
      <c r="XE16" s="19">
        <v>52.31579</v>
      </c>
      <c r="XF16" s="19">
        <v>42</v>
      </c>
      <c r="XG16" s="19">
        <v>0.9</v>
      </c>
      <c r="XH16" s="19">
        <v>29</v>
      </c>
      <c r="XI16" s="19">
        <v>18.68421</v>
      </c>
      <c r="XJ16" s="19">
        <v>15</v>
      </c>
      <c r="XK16" s="19">
        <v>14</v>
      </c>
      <c r="XL16" s="19">
        <v>16.2</v>
      </c>
      <c r="XM16" s="19">
        <v>17</v>
      </c>
      <c r="XN16" s="19">
        <v>14</v>
      </c>
      <c r="XO16" s="19">
        <v>2.2000000000000002</v>
      </c>
      <c r="XP16" s="19"/>
      <c r="XQ16" s="19"/>
      <c r="XR16" s="19"/>
      <c r="XS16" s="19">
        <v>0</v>
      </c>
      <c r="XT16" s="19">
        <v>7.9</v>
      </c>
      <c r="XU16" s="19">
        <v>6.8</v>
      </c>
      <c r="XV16" s="19">
        <v>6.8</v>
      </c>
      <c r="XW16" s="19">
        <v>1.1000000000000001</v>
      </c>
      <c r="XX16" s="19"/>
      <c r="XY16" s="19"/>
      <c r="XZ16" s="19"/>
      <c r="YA16" s="19">
        <v>0</v>
      </c>
      <c r="YB16" s="19"/>
      <c r="YC16" s="19"/>
      <c r="YD16" s="19"/>
      <c r="YE16" s="19">
        <v>0</v>
      </c>
    </row>
    <row r="17" spans="1:655" ht="24" customHeight="1" x14ac:dyDescent="0.3">
      <c r="A17" s="1"/>
      <c r="B17" s="13" t="s">
        <v>57</v>
      </c>
      <c r="C17" s="13" t="s">
        <v>773</v>
      </c>
      <c r="D17" s="14">
        <v>80.099999999999994</v>
      </c>
      <c r="E17" s="14">
        <v>82.342500000000001</v>
      </c>
      <c r="F17" s="14">
        <v>104.36360000000001</v>
      </c>
      <c r="G17" s="14">
        <v>-24.2636</v>
      </c>
      <c r="H17" s="14">
        <v>647.79999999999995</v>
      </c>
      <c r="I17" s="14">
        <v>643.65809000000002</v>
      </c>
      <c r="J17" s="14">
        <v>643.65809000000002</v>
      </c>
      <c r="K17" s="14">
        <v>4.1419100000000002</v>
      </c>
      <c r="L17" s="14">
        <v>214.7</v>
      </c>
      <c r="M17" s="14">
        <v>219.87573</v>
      </c>
      <c r="N17" s="14">
        <v>209.39341999999999</v>
      </c>
      <c r="O17" s="14">
        <v>5.3065800000000003</v>
      </c>
      <c r="P17" s="14"/>
      <c r="Q17" s="14"/>
      <c r="R17" s="14"/>
      <c r="S17" s="14">
        <v>0</v>
      </c>
      <c r="T17" s="14"/>
      <c r="U17" s="14"/>
      <c r="V17" s="14"/>
      <c r="W17" s="14">
        <v>0</v>
      </c>
      <c r="X17" s="14">
        <v>11</v>
      </c>
      <c r="Y17" s="14">
        <v>10.30931</v>
      </c>
      <c r="Z17" s="14">
        <v>0</v>
      </c>
      <c r="AA17" s="14">
        <v>11</v>
      </c>
      <c r="AB17" s="14">
        <v>101.3</v>
      </c>
      <c r="AC17" s="14">
        <v>100.00003</v>
      </c>
      <c r="AD17" s="14">
        <v>100.00001</v>
      </c>
      <c r="AE17" s="14">
        <v>1.29999</v>
      </c>
      <c r="AF17" s="14"/>
      <c r="AG17" s="14"/>
      <c r="AH17" s="14"/>
      <c r="AI17" s="14">
        <v>0</v>
      </c>
      <c r="AJ17" s="14"/>
      <c r="AK17" s="14"/>
      <c r="AL17" s="14"/>
      <c r="AM17" s="14">
        <v>0</v>
      </c>
      <c r="AN17" s="14">
        <v>187.1</v>
      </c>
      <c r="AO17" s="14">
        <v>181.33278999999999</v>
      </c>
      <c r="AP17" s="14">
        <v>196.42447999999999</v>
      </c>
      <c r="AQ17" s="14">
        <v>-9.3244799999999994</v>
      </c>
      <c r="AR17" s="14">
        <v>205.1</v>
      </c>
      <c r="AS17" s="14">
        <v>181.33278999999999</v>
      </c>
      <c r="AT17" s="14">
        <v>196.42447999999999</v>
      </c>
      <c r="AU17" s="14">
        <v>8.6755200000000006</v>
      </c>
      <c r="AV17" s="14">
        <v>208</v>
      </c>
      <c r="AW17" s="14">
        <v>181.33278999999999</v>
      </c>
      <c r="AX17" s="14">
        <v>196.42447999999999</v>
      </c>
      <c r="AY17" s="14">
        <v>11.575519999999999</v>
      </c>
      <c r="AZ17" s="14">
        <v>290.3</v>
      </c>
      <c r="BA17" s="14">
        <v>271.99918000000002</v>
      </c>
      <c r="BB17" s="14">
        <v>294.63672000000003</v>
      </c>
      <c r="BC17" s="14">
        <v>-4.3367199999999997</v>
      </c>
      <c r="BD17" s="14">
        <v>217.7</v>
      </c>
      <c r="BE17" s="14">
        <v>208.26667</v>
      </c>
      <c r="BF17" s="14">
        <v>208.26667</v>
      </c>
      <c r="BG17" s="14">
        <v>9.4333299999999998</v>
      </c>
      <c r="BH17" s="14">
        <v>111.3</v>
      </c>
      <c r="BI17" s="14">
        <v>104.13333</v>
      </c>
      <c r="BJ17" s="14">
        <v>104.13333</v>
      </c>
      <c r="BK17" s="14">
        <v>7.1666699999999999</v>
      </c>
      <c r="BL17" s="14">
        <v>239.2</v>
      </c>
      <c r="BM17" s="14">
        <v>279.11347999999998</v>
      </c>
      <c r="BN17" s="14">
        <v>432.51472999999999</v>
      </c>
      <c r="BO17" s="14">
        <v>-193.31473</v>
      </c>
      <c r="BP17" s="14">
        <v>4.9000000000000004</v>
      </c>
      <c r="BQ17" s="14">
        <v>4.4318400000000002</v>
      </c>
      <c r="BR17" s="14">
        <v>4.4318400000000002</v>
      </c>
      <c r="BS17" s="14">
        <v>0.46816000000000002</v>
      </c>
      <c r="BT17" s="14"/>
      <c r="BU17" s="14"/>
      <c r="BV17" s="14"/>
      <c r="BW17" s="14">
        <v>0</v>
      </c>
      <c r="BX17" s="14"/>
      <c r="BY17" s="14"/>
      <c r="BZ17" s="14"/>
      <c r="CA17" s="14">
        <v>0</v>
      </c>
      <c r="CB17" s="14"/>
      <c r="CC17" s="14"/>
      <c r="CD17" s="14"/>
      <c r="CE17" s="14">
        <v>0</v>
      </c>
      <c r="CF17" s="14"/>
      <c r="CG17" s="14"/>
      <c r="CH17" s="14"/>
      <c r="CI17" s="14">
        <v>0</v>
      </c>
      <c r="CJ17" s="14">
        <v>141.22311999999999</v>
      </c>
      <c r="CK17" s="14">
        <v>139.58255</v>
      </c>
      <c r="CL17" s="14">
        <v>139.58256</v>
      </c>
      <c r="CM17" s="14">
        <v>1.64056</v>
      </c>
      <c r="CN17" s="14">
        <v>7.4</v>
      </c>
      <c r="CO17" s="14">
        <v>5.1333399999999996</v>
      </c>
      <c r="CP17" s="14">
        <v>5.1333399999999996</v>
      </c>
      <c r="CQ17" s="14">
        <v>2.2666599999999999</v>
      </c>
      <c r="CR17" s="14">
        <v>5.2</v>
      </c>
      <c r="CS17" s="14">
        <v>2.8177599999999998</v>
      </c>
      <c r="CT17" s="14">
        <v>2.8177599999999998</v>
      </c>
      <c r="CU17" s="14">
        <v>2.3822399999999999</v>
      </c>
      <c r="CV17" s="14">
        <v>0</v>
      </c>
      <c r="CW17" s="14"/>
      <c r="CX17" s="14">
        <v>0</v>
      </c>
      <c r="CY17" s="14">
        <v>0</v>
      </c>
      <c r="CZ17" s="14">
        <v>7</v>
      </c>
      <c r="DA17" s="14">
        <v>6.8787000000000003</v>
      </c>
      <c r="DB17" s="14">
        <v>6.8787000000000003</v>
      </c>
      <c r="DC17" s="14">
        <v>0.12130000000000001</v>
      </c>
      <c r="DD17" s="14">
        <v>10</v>
      </c>
      <c r="DE17" s="14">
        <v>14.91935</v>
      </c>
      <c r="DF17" s="14">
        <v>14.919409999999999</v>
      </c>
      <c r="DG17" s="14">
        <v>-4.9194100000000001</v>
      </c>
      <c r="DH17" s="14">
        <v>46</v>
      </c>
      <c r="DI17" s="14">
        <v>96.760829999999999</v>
      </c>
      <c r="DJ17" s="14">
        <v>102.3742</v>
      </c>
      <c r="DK17" s="14">
        <v>-56.374200000000002</v>
      </c>
      <c r="DL17" s="14"/>
      <c r="DM17" s="14"/>
      <c r="DN17" s="14"/>
      <c r="DO17" s="14">
        <v>0</v>
      </c>
      <c r="DP17" s="14"/>
      <c r="DQ17" s="14"/>
      <c r="DR17" s="14"/>
      <c r="DS17" s="14">
        <v>0</v>
      </c>
      <c r="DT17" s="14"/>
      <c r="DU17" s="14"/>
      <c r="DV17" s="14"/>
      <c r="DW17" s="14">
        <v>0</v>
      </c>
      <c r="DX17" s="14"/>
      <c r="DY17" s="14"/>
      <c r="DZ17" s="14"/>
      <c r="EA17" s="14">
        <v>0</v>
      </c>
      <c r="EB17" s="14">
        <v>50.6</v>
      </c>
      <c r="EC17" s="14">
        <v>58.406709999999997</v>
      </c>
      <c r="ED17" s="14">
        <v>64.197519999999997</v>
      </c>
      <c r="EE17" s="14">
        <v>-13.597519999999999</v>
      </c>
      <c r="EF17" s="14">
        <v>90.6</v>
      </c>
      <c r="EG17" s="14">
        <v>110.26260000000001</v>
      </c>
      <c r="EH17" s="14">
        <v>20.618580000000001</v>
      </c>
      <c r="EI17" s="14">
        <v>69.98142</v>
      </c>
      <c r="EJ17" s="14"/>
      <c r="EK17" s="14"/>
      <c r="EL17" s="14"/>
      <c r="EM17" s="14">
        <v>0</v>
      </c>
      <c r="EN17" s="14"/>
      <c r="EO17" s="14"/>
      <c r="EP17" s="14"/>
      <c r="EQ17" s="14">
        <v>0</v>
      </c>
      <c r="ER17" s="14"/>
      <c r="ES17" s="14"/>
      <c r="ET17" s="14"/>
      <c r="EU17" s="14">
        <v>0</v>
      </c>
      <c r="EV17" s="14">
        <v>0</v>
      </c>
      <c r="EW17" s="14"/>
      <c r="EX17" s="14">
        <v>6.39</v>
      </c>
      <c r="EY17" s="14">
        <v>-6.39</v>
      </c>
      <c r="EZ17" s="14">
        <v>149</v>
      </c>
      <c r="FA17" s="14">
        <v>144.32992999999999</v>
      </c>
      <c r="FB17" s="14">
        <v>144.32992999999999</v>
      </c>
      <c r="FC17" s="14">
        <v>4.6700699999999999</v>
      </c>
      <c r="FD17" s="14">
        <v>50</v>
      </c>
      <c r="FE17" s="14">
        <v>47.198059999999998</v>
      </c>
      <c r="FF17" s="14">
        <v>49.124099999999999</v>
      </c>
      <c r="FG17" s="14">
        <v>0.87590000000000001</v>
      </c>
      <c r="FH17" s="14">
        <v>64.900000000000006</v>
      </c>
      <c r="FI17" s="14">
        <v>65.077780000000004</v>
      </c>
      <c r="FJ17" s="14">
        <v>0</v>
      </c>
      <c r="FK17" s="14">
        <v>64.900000000000006</v>
      </c>
      <c r="FL17" s="14">
        <v>32.700000000000003</v>
      </c>
      <c r="FM17" s="14">
        <v>28.29149</v>
      </c>
      <c r="FN17" s="14">
        <v>28.29149</v>
      </c>
      <c r="FO17" s="14">
        <v>4.4085099999999997</v>
      </c>
      <c r="FP17" s="14">
        <v>18.600000000000001</v>
      </c>
      <c r="FQ17" s="14">
        <v>17.386510000000001</v>
      </c>
      <c r="FR17" s="14">
        <v>17.562139999999999</v>
      </c>
      <c r="FS17" s="14">
        <v>1.03786</v>
      </c>
      <c r="FT17" s="14">
        <v>19.8</v>
      </c>
      <c r="FU17" s="14">
        <v>19.1068</v>
      </c>
      <c r="FV17" s="14">
        <v>19.1068</v>
      </c>
      <c r="FW17" s="14">
        <v>0.69320000000000004</v>
      </c>
      <c r="FX17" s="14">
        <v>77.3</v>
      </c>
      <c r="FY17" s="14">
        <v>75.869829999999993</v>
      </c>
      <c r="FZ17" s="14">
        <v>75.869829999999993</v>
      </c>
      <c r="GA17" s="14">
        <v>1.4301699999999999</v>
      </c>
      <c r="GB17" s="14">
        <v>183.53712999999999</v>
      </c>
      <c r="GC17" s="14">
        <v>185.10006000000001</v>
      </c>
      <c r="GD17" s="14">
        <v>185.10007999999999</v>
      </c>
      <c r="GE17" s="14">
        <v>-1.5629500000000001</v>
      </c>
      <c r="GF17" s="14">
        <v>182.87619000000001</v>
      </c>
      <c r="GG17" s="14">
        <v>185.10006000000001</v>
      </c>
      <c r="GH17" s="14">
        <v>185.10007999999999</v>
      </c>
      <c r="GI17" s="14">
        <v>-2.2238899999999999</v>
      </c>
      <c r="GJ17" s="14">
        <v>183.90188000000001</v>
      </c>
      <c r="GK17" s="14">
        <v>185.10006000000001</v>
      </c>
      <c r="GL17" s="14">
        <v>185.10007999999999</v>
      </c>
      <c r="GM17" s="14">
        <v>-1.1981999999999999</v>
      </c>
      <c r="GN17" s="14">
        <v>85</v>
      </c>
      <c r="GO17" s="14">
        <v>77.622500000000002</v>
      </c>
      <c r="GP17" s="14">
        <v>45.408349999999999</v>
      </c>
      <c r="GQ17" s="14">
        <v>39.591650000000001</v>
      </c>
      <c r="GR17" s="14">
        <v>7.2</v>
      </c>
      <c r="GS17" s="14">
        <v>9.09</v>
      </c>
      <c r="GT17" s="14">
        <v>9.09</v>
      </c>
      <c r="GU17" s="14">
        <v>-1.89</v>
      </c>
      <c r="GV17" s="14">
        <v>1.6</v>
      </c>
      <c r="GW17" s="14">
        <v>2.4872700000000001</v>
      </c>
      <c r="GX17" s="14">
        <v>9.8520199999999996</v>
      </c>
      <c r="GY17" s="14">
        <v>-8.2520199999999999</v>
      </c>
      <c r="GZ17" s="14">
        <v>33.4</v>
      </c>
      <c r="HA17" s="14">
        <v>34.47804</v>
      </c>
      <c r="HB17" s="14">
        <v>34.47804</v>
      </c>
      <c r="HC17" s="14">
        <v>-1.0780400000000001</v>
      </c>
      <c r="HD17" s="14">
        <v>34.700000000000003</v>
      </c>
      <c r="HE17" s="14">
        <v>36.129359999999998</v>
      </c>
      <c r="HF17" s="14">
        <v>42.596600000000002</v>
      </c>
      <c r="HG17" s="14">
        <v>-7.8966000000000003</v>
      </c>
      <c r="HH17" s="14">
        <v>3.8</v>
      </c>
      <c r="HI17" s="14">
        <v>4.1192200000000003</v>
      </c>
      <c r="HJ17" s="14">
        <v>4.1192200000000003</v>
      </c>
      <c r="HK17" s="14">
        <v>-0.31922</v>
      </c>
      <c r="HL17" s="14">
        <v>0</v>
      </c>
      <c r="HM17" s="14">
        <v>0</v>
      </c>
      <c r="HN17" s="14">
        <v>0</v>
      </c>
      <c r="HO17" s="14">
        <v>0</v>
      </c>
      <c r="HP17" s="14">
        <v>85.4</v>
      </c>
      <c r="HQ17" s="14">
        <v>86</v>
      </c>
      <c r="HR17" s="14">
        <v>87.273110000000003</v>
      </c>
      <c r="HS17" s="14">
        <v>-1.8731100000000001</v>
      </c>
      <c r="HT17" s="14"/>
      <c r="HU17" s="14"/>
      <c r="HV17" s="14"/>
      <c r="HW17" s="14">
        <v>0</v>
      </c>
      <c r="HX17" s="14"/>
      <c r="HY17" s="14"/>
      <c r="HZ17" s="14"/>
      <c r="IA17" s="14">
        <v>0</v>
      </c>
      <c r="IB17" s="14">
        <v>0</v>
      </c>
      <c r="IC17" s="14">
        <v>0</v>
      </c>
      <c r="ID17" s="14">
        <v>0</v>
      </c>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61.4</v>
      </c>
      <c r="JE17" s="14">
        <v>73.64246</v>
      </c>
      <c r="JF17" s="14">
        <v>34.446399999999997</v>
      </c>
      <c r="JG17" s="14">
        <v>26.953600000000002</v>
      </c>
      <c r="JH17" s="14">
        <v>177.1</v>
      </c>
      <c r="JI17" s="14">
        <v>178.52955</v>
      </c>
      <c r="JJ17" s="14">
        <v>178.52956</v>
      </c>
      <c r="JK17" s="14">
        <v>-1.4295599999999999</v>
      </c>
      <c r="JL17" s="14">
        <v>175.3</v>
      </c>
      <c r="JM17" s="14">
        <v>178.52955</v>
      </c>
      <c r="JN17" s="14">
        <v>178.52956</v>
      </c>
      <c r="JO17" s="14">
        <v>-3.2295600000000002</v>
      </c>
      <c r="JP17" s="14">
        <v>200</v>
      </c>
      <c r="JQ17" s="14">
        <v>178.52955</v>
      </c>
      <c r="JR17" s="14">
        <v>178.52956</v>
      </c>
      <c r="JS17" s="14">
        <v>21.47044</v>
      </c>
      <c r="JT17" s="14">
        <v>274.10000000000002</v>
      </c>
      <c r="JU17" s="14">
        <v>267.79433</v>
      </c>
      <c r="JV17" s="14">
        <v>267.79433</v>
      </c>
      <c r="JW17" s="14">
        <v>6.3056700000000001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1.3</v>
      </c>
      <c r="LE17" s="14">
        <v>1.7823899999999999</v>
      </c>
      <c r="LF17" s="14">
        <v>1.7823899999999999</v>
      </c>
      <c r="LG17" s="14">
        <v>-0.48238999999999999</v>
      </c>
      <c r="LH17" s="14">
        <v>46.8</v>
      </c>
      <c r="LI17" s="14">
        <v>47.422719999999998</v>
      </c>
      <c r="LJ17" s="14">
        <v>41.237160000000003</v>
      </c>
      <c r="LK17" s="14">
        <v>5.5628399999999996</v>
      </c>
      <c r="LL17" s="14">
        <v>86.1</v>
      </c>
      <c r="LM17" s="14">
        <v>80.423959999999994</v>
      </c>
      <c r="LN17" s="14">
        <v>76.26352</v>
      </c>
      <c r="LO17" s="14">
        <v>9.8364799999999999</v>
      </c>
      <c r="LP17" s="14">
        <v>63.2</v>
      </c>
      <c r="LQ17" s="14">
        <v>67.133979999999994</v>
      </c>
      <c r="LR17" s="14">
        <v>67.133979999999994</v>
      </c>
      <c r="LS17" s="14">
        <v>-3.93398</v>
      </c>
      <c r="LT17" s="14">
        <v>68.900000000000006</v>
      </c>
      <c r="LU17" s="14">
        <v>65.984020000000001</v>
      </c>
      <c r="LV17" s="14">
        <v>65.984020000000001</v>
      </c>
      <c r="LW17" s="14">
        <v>2.9159799999999998</v>
      </c>
      <c r="LX17" s="14">
        <v>30.1</v>
      </c>
      <c r="LY17" s="14">
        <v>27.30706</v>
      </c>
      <c r="LZ17" s="14">
        <v>27.30705</v>
      </c>
      <c r="MA17" s="14">
        <v>2.7929499999999998</v>
      </c>
      <c r="MB17" s="14">
        <v>0</v>
      </c>
      <c r="MC17" s="14"/>
      <c r="MD17" s="14">
        <v>0</v>
      </c>
      <c r="ME17" s="14">
        <v>0</v>
      </c>
      <c r="MF17" s="14"/>
      <c r="MG17" s="14"/>
      <c r="MH17" s="14"/>
      <c r="MI17" s="14">
        <v>0</v>
      </c>
      <c r="MJ17" s="14"/>
      <c r="MK17" s="14"/>
      <c r="ML17" s="14"/>
      <c r="MM17" s="14">
        <v>0</v>
      </c>
      <c r="MN17" s="14">
        <v>146</v>
      </c>
      <c r="MO17" s="14">
        <v>143.8826</v>
      </c>
      <c r="MP17" s="14">
        <v>143.88266999999999</v>
      </c>
      <c r="MQ17" s="14">
        <v>2.1173299999999999</v>
      </c>
      <c r="MR17" s="14">
        <v>0</v>
      </c>
      <c r="MS17" s="14"/>
      <c r="MT17" s="14">
        <v>0</v>
      </c>
      <c r="MU17" s="14">
        <v>0</v>
      </c>
      <c r="MV17" s="14">
        <v>69.599999999999994</v>
      </c>
      <c r="MW17" s="14">
        <v>71.941299999999998</v>
      </c>
      <c r="MX17" s="14">
        <v>71.941329999999994</v>
      </c>
      <c r="MY17" s="14">
        <v>-2.3413300000000001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140.80000000000001</v>
      </c>
      <c r="NU17" s="14">
        <v>145.01719</v>
      </c>
      <c r="NV17" s="14">
        <v>145.01719</v>
      </c>
      <c r="NW17" s="14">
        <v>-4.2171900000000004</v>
      </c>
      <c r="NX17" s="14">
        <v>79.7</v>
      </c>
      <c r="NY17" s="14">
        <v>72.508600000000001</v>
      </c>
      <c r="NZ17" s="14">
        <v>72.508589999999998</v>
      </c>
      <c r="OA17" s="14">
        <v>7.1914100000000003</v>
      </c>
      <c r="OB17" s="14">
        <v>0</v>
      </c>
      <c r="OC17" s="14">
        <v>0</v>
      </c>
      <c r="OD17" s="14">
        <v>0</v>
      </c>
      <c r="OE17" s="14">
        <v>0</v>
      </c>
      <c r="OF17" s="14">
        <v>5.6</v>
      </c>
      <c r="OG17" s="14">
        <v>16.625</v>
      </c>
      <c r="OH17" s="14">
        <v>16.625</v>
      </c>
      <c r="OI17" s="14">
        <v>-11.025</v>
      </c>
      <c r="OJ17" s="14">
        <v>0</v>
      </c>
      <c r="OK17" s="14">
        <v>0</v>
      </c>
      <c r="OL17" s="14">
        <v>0</v>
      </c>
      <c r="OM17" s="14">
        <v>0</v>
      </c>
      <c r="ON17" s="14">
        <v>12.7</v>
      </c>
      <c r="OO17" s="14">
        <v>12.031000000000001</v>
      </c>
      <c r="OP17" s="14">
        <v>12.031000000000001</v>
      </c>
      <c r="OQ17" s="14">
        <v>0.66900000000000004</v>
      </c>
      <c r="OR17" s="14">
        <v>0</v>
      </c>
      <c r="OS17" s="14"/>
      <c r="OT17" s="14">
        <v>0</v>
      </c>
      <c r="OU17" s="14">
        <v>0</v>
      </c>
      <c r="OV17" s="14">
        <v>12.7</v>
      </c>
      <c r="OW17" s="14">
        <v>11.45631</v>
      </c>
      <c r="OX17" s="14">
        <v>11.45631</v>
      </c>
      <c r="OY17" s="14">
        <v>1.24369</v>
      </c>
      <c r="OZ17" s="14">
        <v>10</v>
      </c>
      <c r="PA17" s="14">
        <v>9.0000099999999996</v>
      </c>
      <c r="PB17" s="14">
        <v>9</v>
      </c>
      <c r="PC17" s="14">
        <v>1</v>
      </c>
      <c r="PD17" s="14">
        <v>1.1000000000000001</v>
      </c>
      <c r="PE17" s="14">
        <v>1.3440700000000001</v>
      </c>
      <c r="PF17" s="14">
        <v>0</v>
      </c>
      <c r="PG17" s="14">
        <v>1.1000000000000001</v>
      </c>
      <c r="PH17" s="14">
        <v>0.5</v>
      </c>
      <c r="PI17" s="14">
        <v>1</v>
      </c>
      <c r="PJ17" s="14">
        <v>1</v>
      </c>
      <c r="PK17" s="14">
        <v>-0.5</v>
      </c>
      <c r="PL17" s="14">
        <v>1.5</v>
      </c>
      <c r="PM17" s="14">
        <v>3.25</v>
      </c>
      <c r="PN17" s="14">
        <v>3.25</v>
      </c>
      <c r="PO17" s="14">
        <v>-1.75</v>
      </c>
      <c r="PP17" s="14">
        <v>2.6</v>
      </c>
      <c r="PQ17" s="14">
        <v>2.5</v>
      </c>
      <c r="PR17" s="14">
        <v>2.5</v>
      </c>
      <c r="PS17" s="14">
        <v>0.1</v>
      </c>
      <c r="PT17" s="14">
        <v>20.5</v>
      </c>
      <c r="PU17" s="14">
        <v>19.417470000000002</v>
      </c>
      <c r="PV17" s="14">
        <v>19.417480000000001</v>
      </c>
      <c r="PW17" s="14">
        <v>1.0825199999999999</v>
      </c>
      <c r="PX17" s="14">
        <v>14.8</v>
      </c>
      <c r="PY17" s="14">
        <v>15.53398</v>
      </c>
      <c r="PZ17" s="14">
        <v>15.53398</v>
      </c>
      <c r="QA17" s="14">
        <v>-0.73397999999999997</v>
      </c>
      <c r="QB17" s="14">
        <v>10.1</v>
      </c>
      <c r="QC17" s="14">
        <v>10</v>
      </c>
      <c r="QD17" s="14">
        <v>10</v>
      </c>
      <c r="QE17" s="14">
        <v>0.1</v>
      </c>
      <c r="QF17" s="14">
        <v>3.3</v>
      </c>
      <c r="QG17" s="14">
        <v>3.5</v>
      </c>
      <c r="QH17" s="14">
        <v>3.5</v>
      </c>
      <c r="QI17" s="14">
        <v>-0.2</v>
      </c>
      <c r="QJ17" s="14">
        <v>18.5</v>
      </c>
      <c r="QK17" s="14">
        <v>17.96116</v>
      </c>
      <c r="QL17" s="14">
        <v>17.961169999999999</v>
      </c>
      <c r="QM17" s="14">
        <v>0.53883000000000003</v>
      </c>
      <c r="QN17" s="14">
        <v>0</v>
      </c>
      <c r="QO17" s="14"/>
      <c r="QP17" s="14">
        <v>0</v>
      </c>
      <c r="QQ17" s="14">
        <v>0</v>
      </c>
      <c r="QR17" s="14">
        <v>0</v>
      </c>
      <c r="QS17" s="14"/>
      <c r="QT17" s="14">
        <v>0</v>
      </c>
      <c r="QU17" s="14">
        <v>0</v>
      </c>
      <c r="QV17" s="14">
        <v>1.3</v>
      </c>
      <c r="QW17" s="14">
        <v>2.476</v>
      </c>
      <c r="QX17" s="14">
        <v>2.476</v>
      </c>
      <c r="QY17" s="14">
        <v>-1.1759999999999999</v>
      </c>
      <c r="QZ17" s="14">
        <v>3.4</v>
      </c>
      <c r="RA17" s="14">
        <v>7.5220000000000002</v>
      </c>
      <c r="RB17" s="14">
        <v>7.5220000000000002</v>
      </c>
      <c r="RC17" s="14">
        <v>-4.1219999999999999</v>
      </c>
      <c r="RD17" s="14">
        <v>3</v>
      </c>
      <c r="RE17" s="14">
        <v>2.9009999999999998</v>
      </c>
      <c r="RF17" s="14">
        <v>2.9009999999999998</v>
      </c>
      <c r="RG17" s="14">
        <v>9.9000000000000005E-2</v>
      </c>
      <c r="RH17" s="14">
        <v>2.2000000000000002</v>
      </c>
      <c r="RI17" s="14">
        <v>2.4</v>
      </c>
      <c r="RJ17" s="14">
        <v>2.4</v>
      </c>
      <c r="RK17" s="14">
        <v>-0.2</v>
      </c>
      <c r="RL17" s="14">
        <v>1.1000000000000001</v>
      </c>
      <c r="RM17" s="14">
        <v>1.2</v>
      </c>
      <c r="RN17" s="14">
        <v>1.2</v>
      </c>
      <c r="RO17" s="14">
        <v>-0.1</v>
      </c>
      <c r="RP17" s="14">
        <v>2.8</v>
      </c>
      <c r="RQ17" s="14">
        <v>2.8</v>
      </c>
      <c r="RR17" s="14">
        <v>2.8</v>
      </c>
      <c r="RS17" s="14">
        <v>0</v>
      </c>
      <c r="RT17" s="14">
        <v>0</v>
      </c>
      <c r="RU17" s="14"/>
      <c r="RV17" s="14">
        <v>0</v>
      </c>
      <c r="RW17" s="14">
        <v>0</v>
      </c>
      <c r="RX17" s="14">
        <v>2.4</v>
      </c>
      <c r="RY17" s="14">
        <v>2.4990000000000001</v>
      </c>
      <c r="RZ17" s="14">
        <v>2.4990000000000001</v>
      </c>
      <c r="SA17" s="14">
        <v>-9.9000000000000005E-2</v>
      </c>
      <c r="SB17" s="14">
        <v>0</v>
      </c>
      <c r="SC17" s="14">
        <v>0</v>
      </c>
      <c r="SD17" s="14">
        <v>0</v>
      </c>
      <c r="SE17" s="14">
        <v>0</v>
      </c>
      <c r="SF17" s="14">
        <v>1.6</v>
      </c>
      <c r="SG17" s="14">
        <v>1.8</v>
      </c>
      <c r="SH17" s="14">
        <v>1.8</v>
      </c>
      <c r="SI17" s="14">
        <v>-0.2</v>
      </c>
      <c r="SJ17" s="14"/>
      <c r="SK17" s="14"/>
      <c r="SL17" s="14"/>
      <c r="SM17" s="14">
        <v>0</v>
      </c>
      <c r="SN17" s="14">
        <v>10.1</v>
      </c>
      <c r="SO17" s="14">
        <v>9.9</v>
      </c>
      <c r="SP17" s="14">
        <v>9.9</v>
      </c>
      <c r="SQ17" s="14">
        <v>0.2</v>
      </c>
      <c r="SR17" s="14">
        <v>5</v>
      </c>
      <c r="SS17" s="14">
        <v>4.0999999999999996</v>
      </c>
      <c r="ST17" s="14">
        <v>4.0999999999999996</v>
      </c>
      <c r="SU17" s="14">
        <v>0.9</v>
      </c>
      <c r="SV17" s="14">
        <v>6.5</v>
      </c>
      <c r="SW17" s="14">
        <v>5</v>
      </c>
      <c r="SX17" s="14">
        <v>5</v>
      </c>
      <c r="SY17" s="14">
        <v>1.5</v>
      </c>
      <c r="SZ17" s="14">
        <v>9.1999999999999993</v>
      </c>
      <c r="TA17" s="14">
        <v>9</v>
      </c>
      <c r="TB17" s="14">
        <v>9</v>
      </c>
      <c r="TC17" s="14">
        <v>0.2</v>
      </c>
      <c r="TD17" s="14">
        <v>16.100000000000001</v>
      </c>
      <c r="TE17" s="14">
        <v>16.310680000000001</v>
      </c>
      <c r="TF17" s="14">
        <v>16.310680000000001</v>
      </c>
      <c r="TG17" s="14">
        <v>-0.21068000000000001</v>
      </c>
      <c r="TH17" s="14">
        <v>16.600000000000001</v>
      </c>
      <c r="TI17" s="14">
        <v>23.065999999999999</v>
      </c>
      <c r="TJ17" s="14">
        <v>23.065999999999999</v>
      </c>
      <c r="TK17" s="14">
        <v>-6.4660000000000002</v>
      </c>
      <c r="TL17" s="14">
        <v>20.5</v>
      </c>
      <c r="TM17" s="14">
        <v>22.975000000000001</v>
      </c>
      <c r="TN17" s="14">
        <v>22.975000000000001</v>
      </c>
      <c r="TO17" s="14">
        <v>-2.4750000000000001</v>
      </c>
      <c r="TP17" s="14"/>
      <c r="TQ17" s="14"/>
      <c r="TR17" s="14"/>
      <c r="TS17" s="14">
        <v>0</v>
      </c>
      <c r="TT17" s="14">
        <v>7.8</v>
      </c>
      <c r="TU17" s="14">
        <v>5.88</v>
      </c>
      <c r="TV17" s="14">
        <v>5.88</v>
      </c>
      <c r="TW17" s="14">
        <v>1.92</v>
      </c>
      <c r="TX17" s="14">
        <v>16.100000000000001</v>
      </c>
      <c r="TY17" s="14">
        <v>12.42</v>
      </c>
      <c r="TZ17" s="14">
        <v>15.247</v>
      </c>
      <c r="UA17" s="14">
        <v>0.85299999999999998</v>
      </c>
      <c r="UB17" s="14">
        <v>0.6</v>
      </c>
      <c r="UC17" s="14">
        <v>0.23300000000000001</v>
      </c>
      <c r="UD17" s="14">
        <v>0.23300000000000001</v>
      </c>
      <c r="UE17" s="14">
        <v>0.36699999999999999</v>
      </c>
      <c r="UF17" s="14">
        <v>0</v>
      </c>
      <c r="UG17" s="14">
        <v>0.19400000000000001</v>
      </c>
      <c r="UH17" s="14">
        <v>0.19400000000000001</v>
      </c>
      <c r="UI17" s="14">
        <v>-0.19400000000000001</v>
      </c>
      <c r="UJ17" s="14">
        <v>11</v>
      </c>
      <c r="UK17" s="14">
        <v>10</v>
      </c>
      <c r="UL17" s="14">
        <v>10</v>
      </c>
      <c r="UM17" s="14">
        <v>1</v>
      </c>
      <c r="UN17" s="14">
        <v>4</v>
      </c>
      <c r="UO17" s="14">
        <v>3.5</v>
      </c>
      <c r="UP17" s="14">
        <v>3.5</v>
      </c>
      <c r="UQ17" s="14">
        <v>0.5</v>
      </c>
      <c r="UR17" s="14">
        <v>9.1</v>
      </c>
      <c r="US17" s="14">
        <v>8.1999999999999993</v>
      </c>
      <c r="UT17" s="14">
        <v>8.1999999999999993</v>
      </c>
      <c r="UU17" s="14">
        <v>0.9</v>
      </c>
      <c r="UV17" s="14">
        <v>6.2</v>
      </c>
      <c r="UW17" s="14">
        <v>6.5</v>
      </c>
      <c r="UX17" s="14">
        <v>6.5</v>
      </c>
      <c r="UY17" s="14">
        <v>-0.3</v>
      </c>
      <c r="UZ17" s="14">
        <v>6.7</v>
      </c>
      <c r="VA17" s="14">
        <v>7.5</v>
      </c>
      <c r="VB17" s="14">
        <v>7.5</v>
      </c>
      <c r="VC17" s="14">
        <v>-0.8</v>
      </c>
      <c r="VD17" s="14">
        <v>7</v>
      </c>
      <c r="VE17" s="14">
        <v>7.7</v>
      </c>
      <c r="VF17" s="14">
        <v>7.7</v>
      </c>
      <c r="VG17" s="14">
        <v>-0.7</v>
      </c>
      <c r="VH17" s="14">
        <v>9.4</v>
      </c>
      <c r="VI17" s="14">
        <v>8.0389999999999997</v>
      </c>
      <c r="VJ17" s="14">
        <v>8.0389999999999997</v>
      </c>
      <c r="VK17" s="14">
        <v>1.361</v>
      </c>
      <c r="VL17" s="14">
        <v>0</v>
      </c>
      <c r="VM17" s="14">
        <v>0</v>
      </c>
      <c r="VN17" s="14">
        <v>0</v>
      </c>
      <c r="VO17" s="14">
        <v>0</v>
      </c>
      <c r="VP17" s="14">
        <v>0</v>
      </c>
      <c r="VQ17" s="14">
        <v>0</v>
      </c>
      <c r="VR17" s="14">
        <v>0</v>
      </c>
      <c r="VS17" s="14">
        <v>0</v>
      </c>
      <c r="VT17" s="14">
        <v>0</v>
      </c>
      <c r="VU17" s="14"/>
      <c r="VV17" s="14">
        <v>0</v>
      </c>
      <c r="VW17" s="14">
        <v>0</v>
      </c>
      <c r="VX17" s="14">
        <v>0.6</v>
      </c>
      <c r="VY17" s="14">
        <v>0.6</v>
      </c>
      <c r="VZ17" s="14">
        <v>0.6</v>
      </c>
      <c r="WA17" s="14">
        <v>0</v>
      </c>
      <c r="WB17" s="14">
        <v>0</v>
      </c>
      <c r="WC17" s="14">
        <v>3</v>
      </c>
      <c r="WD17" s="14">
        <v>3</v>
      </c>
      <c r="WE17" s="14">
        <v>-3</v>
      </c>
      <c r="WF17" s="14">
        <v>0.1</v>
      </c>
      <c r="WG17" s="14">
        <v>1</v>
      </c>
      <c r="WH17" s="14">
        <v>1</v>
      </c>
      <c r="WI17" s="14">
        <v>-0.9</v>
      </c>
      <c r="WJ17" s="14">
        <v>0</v>
      </c>
      <c r="WK17" s="14"/>
      <c r="WL17" s="14">
        <v>0</v>
      </c>
      <c r="WM17" s="14">
        <v>0</v>
      </c>
      <c r="WN17" s="14">
        <v>0</v>
      </c>
      <c r="WO17" s="14"/>
      <c r="WP17" s="14">
        <v>0</v>
      </c>
      <c r="WQ17" s="14">
        <v>0</v>
      </c>
      <c r="WR17" s="14">
        <v>4.3</v>
      </c>
      <c r="WS17" s="14">
        <v>5.4</v>
      </c>
      <c r="WT17" s="14">
        <v>5.4</v>
      </c>
      <c r="WU17" s="14">
        <v>-1.1000000000000001</v>
      </c>
      <c r="WV17" s="14">
        <v>18.600000000000001</v>
      </c>
      <c r="WW17" s="14">
        <v>18.25243</v>
      </c>
      <c r="WX17" s="14">
        <v>18.25243</v>
      </c>
      <c r="WY17" s="14">
        <v>0.34756999999999999</v>
      </c>
      <c r="WZ17" s="14">
        <v>8.4</v>
      </c>
      <c r="XA17" s="14">
        <v>10.6</v>
      </c>
      <c r="XB17" s="14">
        <v>10.6</v>
      </c>
      <c r="XC17" s="14">
        <v>-2.2000000000000002</v>
      </c>
      <c r="XD17" s="14">
        <v>42.7</v>
      </c>
      <c r="XE17" s="14">
        <v>52.31579</v>
      </c>
      <c r="XF17" s="14">
        <v>42</v>
      </c>
      <c r="XG17" s="14">
        <v>0.7</v>
      </c>
      <c r="XH17" s="14">
        <v>28.3</v>
      </c>
      <c r="XI17" s="14">
        <v>18.68421</v>
      </c>
      <c r="XJ17" s="14">
        <v>15</v>
      </c>
      <c r="XK17" s="14">
        <v>13.3</v>
      </c>
      <c r="XL17" s="14">
        <v>17.5</v>
      </c>
      <c r="XM17" s="14">
        <v>17</v>
      </c>
      <c r="XN17" s="14">
        <v>14</v>
      </c>
      <c r="XO17" s="14">
        <v>3.5</v>
      </c>
      <c r="XP17" s="14"/>
      <c r="XQ17" s="14"/>
      <c r="XR17" s="14"/>
      <c r="XS17" s="14">
        <v>0</v>
      </c>
      <c r="XT17" s="14">
        <v>8.1999999999999993</v>
      </c>
      <c r="XU17" s="14">
        <v>6.8</v>
      </c>
      <c r="XV17" s="14">
        <v>6.8</v>
      </c>
      <c r="XW17" s="14">
        <v>1.4</v>
      </c>
      <c r="XX17" s="14"/>
      <c r="XY17" s="14"/>
      <c r="XZ17" s="14"/>
      <c r="YA17" s="14">
        <v>0</v>
      </c>
      <c r="YB17" s="14"/>
      <c r="YC17" s="14"/>
      <c r="YD17" s="14"/>
      <c r="YE17" s="14">
        <v>0</v>
      </c>
    </row>
    <row r="18" spans="1:655" ht="24" customHeight="1" x14ac:dyDescent="0.3">
      <c r="A18" s="1"/>
      <c r="B18" s="16" t="s">
        <v>57</v>
      </c>
      <c r="C18" s="16" t="s">
        <v>774</v>
      </c>
      <c r="D18" s="17">
        <v>79.2</v>
      </c>
      <c r="E18" s="17">
        <v>82.991489999999999</v>
      </c>
      <c r="F18" s="17">
        <v>105.59560999999999</v>
      </c>
      <c r="G18" s="17">
        <v>-26.395610000000001</v>
      </c>
      <c r="H18" s="17">
        <v>646.20000000000005</v>
      </c>
      <c r="I18" s="17">
        <v>643.65809000000002</v>
      </c>
      <c r="J18" s="17">
        <v>643.65809000000002</v>
      </c>
      <c r="K18" s="17">
        <v>2.5419100000000001</v>
      </c>
      <c r="L18" s="17">
        <v>213.8</v>
      </c>
      <c r="M18" s="17">
        <v>219.87573</v>
      </c>
      <c r="N18" s="17">
        <v>209.39341999999999</v>
      </c>
      <c r="O18" s="17">
        <v>4.4065799999999999</v>
      </c>
      <c r="P18" s="17"/>
      <c r="Q18" s="17"/>
      <c r="R18" s="17"/>
      <c r="S18" s="17">
        <v>0</v>
      </c>
      <c r="T18" s="17"/>
      <c r="U18" s="17"/>
      <c r="V18" s="17"/>
      <c r="W18" s="17">
        <v>0</v>
      </c>
      <c r="X18" s="17">
        <v>10.9</v>
      </c>
      <c r="Y18" s="17">
        <v>10.30931</v>
      </c>
      <c r="Z18" s="17">
        <v>0</v>
      </c>
      <c r="AA18" s="17">
        <v>10.9</v>
      </c>
      <c r="AB18" s="17">
        <v>102.9</v>
      </c>
      <c r="AC18" s="17">
        <v>100.00003</v>
      </c>
      <c r="AD18" s="17">
        <v>100.00001</v>
      </c>
      <c r="AE18" s="17">
        <v>2.8999899999999998</v>
      </c>
      <c r="AF18" s="17"/>
      <c r="AG18" s="17"/>
      <c r="AH18" s="17"/>
      <c r="AI18" s="17">
        <v>0</v>
      </c>
      <c r="AJ18" s="17"/>
      <c r="AK18" s="17"/>
      <c r="AL18" s="17"/>
      <c r="AM18" s="17">
        <v>0</v>
      </c>
      <c r="AN18" s="17">
        <v>187.2</v>
      </c>
      <c r="AO18" s="17">
        <v>186.89096000000001</v>
      </c>
      <c r="AP18" s="17">
        <v>196.42447999999999</v>
      </c>
      <c r="AQ18" s="17">
        <v>-9.2244799999999998</v>
      </c>
      <c r="AR18" s="17">
        <v>204.7</v>
      </c>
      <c r="AS18" s="17">
        <v>186.89096000000001</v>
      </c>
      <c r="AT18" s="17">
        <v>196.42447999999999</v>
      </c>
      <c r="AU18" s="17">
        <v>8.2755200000000002</v>
      </c>
      <c r="AV18" s="17">
        <v>207.3</v>
      </c>
      <c r="AW18" s="17">
        <v>186.89096000000001</v>
      </c>
      <c r="AX18" s="17">
        <v>196.42447999999999</v>
      </c>
      <c r="AY18" s="17">
        <v>10.87552</v>
      </c>
      <c r="AZ18" s="17">
        <v>291.39999999999998</v>
      </c>
      <c r="BA18" s="17">
        <v>280.33643999999998</v>
      </c>
      <c r="BB18" s="17">
        <v>294.63672000000003</v>
      </c>
      <c r="BC18" s="17">
        <v>-3.23672</v>
      </c>
      <c r="BD18" s="17">
        <v>216.3</v>
      </c>
      <c r="BE18" s="17">
        <v>208.26667</v>
      </c>
      <c r="BF18" s="17">
        <v>208.26667</v>
      </c>
      <c r="BG18" s="17">
        <v>8.0333299999999994</v>
      </c>
      <c r="BH18" s="17">
        <v>111.8</v>
      </c>
      <c r="BI18" s="17">
        <v>104.13333</v>
      </c>
      <c r="BJ18" s="17">
        <v>104.13333</v>
      </c>
      <c r="BK18" s="17">
        <v>7.6666699999999999</v>
      </c>
      <c r="BL18" s="17">
        <v>268.60000000000002</v>
      </c>
      <c r="BM18" s="17">
        <v>271.96785</v>
      </c>
      <c r="BN18" s="17">
        <v>437.99547000000001</v>
      </c>
      <c r="BO18" s="17">
        <v>-169.39546999999999</v>
      </c>
      <c r="BP18" s="17">
        <v>4.9000000000000004</v>
      </c>
      <c r="BQ18" s="17">
        <v>4.4318400000000002</v>
      </c>
      <c r="BR18" s="17">
        <v>4.4318400000000002</v>
      </c>
      <c r="BS18" s="17">
        <v>0.46816000000000002</v>
      </c>
      <c r="BT18" s="17"/>
      <c r="BU18" s="17"/>
      <c r="BV18" s="17"/>
      <c r="BW18" s="17">
        <v>0</v>
      </c>
      <c r="BX18" s="17"/>
      <c r="BY18" s="17"/>
      <c r="BZ18" s="17"/>
      <c r="CA18" s="17">
        <v>0</v>
      </c>
      <c r="CB18" s="17"/>
      <c r="CC18" s="17"/>
      <c r="CD18" s="17"/>
      <c r="CE18" s="17">
        <v>0</v>
      </c>
      <c r="CF18" s="17"/>
      <c r="CG18" s="17"/>
      <c r="CH18" s="17"/>
      <c r="CI18" s="17">
        <v>0</v>
      </c>
      <c r="CJ18" s="17">
        <v>141.10221000000001</v>
      </c>
      <c r="CK18" s="17">
        <v>139.58255</v>
      </c>
      <c r="CL18" s="17">
        <v>139.58256</v>
      </c>
      <c r="CM18" s="17">
        <v>1.5196499999999999</v>
      </c>
      <c r="CN18" s="17">
        <v>7.1</v>
      </c>
      <c r="CO18" s="17">
        <v>5.1333399999999996</v>
      </c>
      <c r="CP18" s="17">
        <v>5.1333399999999996</v>
      </c>
      <c r="CQ18" s="17">
        <v>1.9666600000000001</v>
      </c>
      <c r="CR18" s="17">
        <v>5.0999999999999996</v>
      </c>
      <c r="CS18" s="17">
        <v>2.8177599999999998</v>
      </c>
      <c r="CT18" s="17">
        <v>2.8177599999999998</v>
      </c>
      <c r="CU18" s="17">
        <v>2.2822399999999998</v>
      </c>
      <c r="CV18" s="17">
        <v>0</v>
      </c>
      <c r="CW18" s="17"/>
      <c r="CX18" s="17">
        <v>0</v>
      </c>
      <c r="CY18" s="17">
        <v>0</v>
      </c>
      <c r="CZ18" s="17">
        <v>7</v>
      </c>
      <c r="DA18" s="17">
        <v>6.8787000000000003</v>
      </c>
      <c r="DB18" s="17">
        <v>6.8787000000000003</v>
      </c>
      <c r="DC18" s="17">
        <v>0.12130000000000001</v>
      </c>
      <c r="DD18" s="17">
        <v>10</v>
      </c>
      <c r="DE18" s="17">
        <v>14.91935</v>
      </c>
      <c r="DF18" s="17">
        <v>14.919409999999999</v>
      </c>
      <c r="DG18" s="17">
        <v>-4.9194100000000001</v>
      </c>
      <c r="DH18" s="17">
        <v>46.1</v>
      </c>
      <c r="DI18" s="17">
        <v>97.613699999999994</v>
      </c>
      <c r="DJ18" s="17">
        <v>104.69482000000001</v>
      </c>
      <c r="DK18" s="17">
        <v>-58.594819999999999</v>
      </c>
      <c r="DL18" s="17"/>
      <c r="DM18" s="17"/>
      <c r="DN18" s="17"/>
      <c r="DO18" s="17">
        <v>0</v>
      </c>
      <c r="DP18" s="17"/>
      <c r="DQ18" s="17"/>
      <c r="DR18" s="17"/>
      <c r="DS18" s="17">
        <v>0</v>
      </c>
      <c r="DT18" s="17"/>
      <c r="DU18" s="17"/>
      <c r="DV18" s="17"/>
      <c r="DW18" s="17">
        <v>0</v>
      </c>
      <c r="DX18" s="17"/>
      <c r="DY18" s="17"/>
      <c r="DZ18" s="17"/>
      <c r="EA18" s="17">
        <v>0</v>
      </c>
      <c r="EB18" s="17">
        <v>50.2</v>
      </c>
      <c r="EC18" s="17">
        <v>58.691679999999998</v>
      </c>
      <c r="ED18" s="17">
        <v>64.621430000000004</v>
      </c>
      <c r="EE18" s="17">
        <v>-14.421430000000001</v>
      </c>
      <c r="EF18" s="17">
        <v>60.5</v>
      </c>
      <c r="EG18" s="17">
        <v>60.047319999999999</v>
      </c>
      <c r="EH18" s="17">
        <v>20.618580000000001</v>
      </c>
      <c r="EI18" s="17">
        <v>39.881419999999999</v>
      </c>
      <c r="EJ18" s="17"/>
      <c r="EK18" s="17"/>
      <c r="EL18" s="17"/>
      <c r="EM18" s="17">
        <v>0</v>
      </c>
      <c r="EN18" s="17"/>
      <c r="EO18" s="17"/>
      <c r="EP18" s="17"/>
      <c r="EQ18" s="17">
        <v>0</v>
      </c>
      <c r="ER18" s="17"/>
      <c r="ES18" s="17"/>
      <c r="ET18" s="17"/>
      <c r="EU18" s="17">
        <v>0</v>
      </c>
      <c r="EV18" s="17">
        <v>0</v>
      </c>
      <c r="EW18" s="17"/>
      <c r="EX18" s="17">
        <v>6.39</v>
      </c>
      <c r="EY18" s="17">
        <v>-6.39</v>
      </c>
      <c r="EZ18" s="17">
        <v>146.4</v>
      </c>
      <c r="FA18" s="17">
        <v>144.32992999999999</v>
      </c>
      <c r="FB18" s="17">
        <v>144.32992999999999</v>
      </c>
      <c r="FC18" s="17">
        <v>2.0700699999999999</v>
      </c>
      <c r="FD18" s="17">
        <v>50</v>
      </c>
      <c r="FE18" s="17">
        <v>47.198059999999998</v>
      </c>
      <c r="FF18" s="17">
        <v>49.124099999999999</v>
      </c>
      <c r="FG18" s="17">
        <v>0.87590000000000001</v>
      </c>
      <c r="FH18" s="17">
        <v>67.2</v>
      </c>
      <c r="FI18" s="17">
        <v>74.999989999999997</v>
      </c>
      <c r="FJ18" s="17">
        <v>0</v>
      </c>
      <c r="FK18" s="17">
        <v>67.2</v>
      </c>
      <c r="FL18" s="17">
        <v>31.7</v>
      </c>
      <c r="FM18" s="17">
        <v>28.29149</v>
      </c>
      <c r="FN18" s="17">
        <v>28.29149</v>
      </c>
      <c r="FO18" s="17">
        <v>3.4085100000000002</v>
      </c>
      <c r="FP18" s="17">
        <v>18.399999999999999</v>
      </c>
      <c r="FQ18" s="17">
        <v>17.386510000000001</v>
      </c>
      <c r="FR18" s="17">
        <v>17.562139999999999</v>
      </c>
      <c r="FS18" s="17">
        <v>0.83786000000000005</v>
      </c>
      <c r="FT18" s="17">
        <v>19.8</v>
      </c>
      <c r="FU18" s="17">
        <v>19.1068</v>
      </c>
      <c r="FV18" s="17">
        <v>19.1068</v>
      </c>
      <c r="FW18" s="17">
        <v>0.69320000000000004</v>
      </c>
      <c r="FX18" s="17">
        <v>76.5</v>
      </c>
      <c r="FY18" s="17">
        <v>75.869829999999993</v>
      </c>
      <c r="FZ18" s="17">
        <v>75.869829999999993</v>
      </c>
      <c r="GA18" s="17">
        <v>0.63017000000000001</v>
      </c>
      <c r="GB18" s="17">
        <v>182.56280000000001</v>
      </c>
      <c r="GC18" s="17">
        <v>185.10006000000001</v>
      </c>
      <c r="GD18" s="17">
        <v>185.10007999999999</v>
      </c>
      <c r="GE18" s="17">
        <v>-2.53728</v>
      </c>
      <c r="GF18" s="17">
        <v>182.78559000000001</v>
      </c>
      <c r="GG18" s="17">
        <v>185.10006000000001</v>
      </c>
      <c r="GH18" s="17">
        <v>185.10007999999999</v>
      </c>
      <c r="GI18" s="17">
        <v>-2.3144900000000002</v>
      </c>
      <c r="GJ18" s="17">
        <v>183.66668999999999</v>
      </c>
      <c r="GK18" s="17">
        <v>185.10006000000001</v>
      </c>
      <c r="GL18" s="17">
        <v>185.10007999999999</v>
      </c>
      <c r="GM18" s="17">
        <v>-1.4333899999999999</v>
      </c>
      <c r="GN18" s="17">
        <v>83.9</v>
      </c>
      <c r="GO18" s="17">
        <v>76.124189999999999</v>
      </c>
      <c r="GP18" s="17">
        <v>46.30847</v>
      </c>
      <c r="GQ18" s="17">
        <v>37.591529999999999</v>
      </c>
      <c r="GR18" s="17">
        <v>7.2</v>
      </c>
      <c r="GS18" s="17">
        <v>9.09</v>
      </c>
      <c r="GT18" s="17">
        <v>9.09</v>
      </c>
      <c r="GU18" s="17">
        <v>-1.89</v>
      </c>
      <c r="GV18" s="17">
        <v>1.7</v>
      </c>
      <c r="GW18" s="17">
        <v>2.4872700000000001</v>
      </c>
      <c r="GX18" s="17">
        <v>9.8520199999999996</v>
      </c>
      <c r="GY18" s="17">
        <v>-8.1520200000000003</v>
      </c>
      <c r="GZ18" s="17">
        <v>33.200000000000003</v>
      </c>
      <c r="HA18" s="17">
        <v>34.47804</v>
      </c>
      <c r="HB18" s="17">
        <v>34.47804</v>
      </c>
      <c r="HC18" s="17">
        <v>-1.2780400000000001</v>
      </c>
      <c r="HD18" s="17">
        <v>35</v>
      </c>
      <c r="HE18" s="17">
        <v>36.129359999999998</v>
      </c>
      <c r="HF18" s="17">
        <v>42.596600000000002</v>
      </c>
      <c r="HG18" s="17">
        <v>-7.5965999999999996</v>
      </c>
      <c r="HH18" s="17">
        <v>3.8</v>
      </c>
      <c r="HI18" s="17">
        <v>4.1192200000000003</v>
      </c>
      <c r="HJ18" s="17">
        <v>4.1192200000000003</v>
      </c>
      <c r="HK18" s="17">
        <v>-0.31922</v>
      </c>
      <c r="HL18" s="17">
        <v>0</v>
      </c>
      <c r="HM18" s="17">
        <v>0</v>
      </c>
      <c r="HN18" s="17">
        <v>0</v>
      </c>
      <c r="HO18" s="17">
        <v>0</v>
      </c>
      <c r="HP18" s="17">
        <v>68.099999999999994</v>
      </c>
      <c r="HQ18" s="17">
        <v>86</v>
      </c>
      <c r="HR18" s="17">
        <v>87.273110000000003</v>
      </c>
      <c r="HS18" s="17">
        <v>-19.173110000000001</v>
      </c>
      <c r="HT18" s="17"/>
      <c r="HU18" s="17"/>
      <c r="HV18" s="17"/>
      <c r="HW18" s="17">
        <v>0</v>
      </c>
      <c r="HX18" s="17"/>
      <c r="HY18" s="17"/>
      <c r="HZ18" s="17"/>
      <c r="IA18" s="17">
        <v>0</v>
      </c>
      <c r="IB18" s="17">
        <v>0</v>
      </c>
      <c r="IC18" s="17">
        <v>0</v>
      </c>
      <c r="ID18" s="17">
        <v>0</v>
      </c>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61.4</v>
      </c>
      <c r="JE18" s="17">
        <v>71.819419999999994</v>
      </c>
      <c r="JF18" s="17">
        <v>35.541609999999999</v>
      </c>
      <c r="JG18" s="17">
        <v>25.85839</v>
      </c>
      <c r="JH18" s="17">
        <v>177.1</v>
      </c>
      <c r="JI18" s="17">
        <v>178.52955</v>
      </c>
      <c r="JJ18" s="17">
        <v>178.52956</v>
      </c>
      <c r="JK18" s="17">
        <v>-1.4295599999999999</v>
      </c>
      <c r="JL18" s="17">
        <v>175.2</v>
      </c>
      <c r="JM18" s="17">
        <v>178.52955</v>
      </c>
      <c r="JN18" s="17">
        <v>178.52956</v>
      </c>
      <c r="JO18" s="17">
        <v>-3.3295599999999999</v>
      </c>
      <c r="JP18" s="17">
        <v>200</v>
      </c>
      <c r="JQ18" s="17">
        <v>178.52955</v>
      </c>
      <c r="JR18" s="17">
        <v>178.52956</v>
      </c>
      <c r="JS18" s="17">
        <v>21.47044</v>
      </c>
      <c r="JT18" s="17">
        <v>274.60000000000002</v>
      </c>
      <c r="JU18" s="17">
        <v>267.79433</v>
      </c>
      <c r="JV18" s="17">
        <v>267.79433</v>
      </c>
      <c r="JW18" s="17">
        <v>6.8056700000000001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1.3</v>
      </c>
      <c r="LE18" s="17">
        <v>1.7823899999999999</v>
      </c>
      <c r="LF18" s="17">
        <v>1.7823899999999999</v>
      </c>
      <c r="LG18" s="17">
        <v>-0.48238999999999999</v>
      </c>
      <c r="LH18" s="17">
        <v>74.400000000000006</v>
      </c>
      <c r="LI18" s="17">
        <v>87.715639999999993</v>
      </c>
      <c r="LJ18" s="17">
        <v>41.237169999999999</v>
      </c>
      <c r="LK18" s="17">
        <v>33.16283</v>
      </c>
      <c r="LL18" s="17">
        <v>78.900000000000006</v>
      </c>
      <c r="LM18" s="17">
        <v>72.080439999999996</v>
      </c>
      <c r="LN18" s="17">
        <v>76.263159999999999</v>
      </c>
      <c r="LO18" s="17">
        <v>2.6368399999999999</v>
      </c>
      <c r="LP18" s="17">
        <v>63.2</v>
      </c>
      <c r="LQ18" s="17">
        <v>67.133979999999994</v>
      </c>
      <c r="LR18" s="17">
        <v>67.133979999999994</v>
      </c>
      <c r="LS18" s="17">
        <v>-3.93398</v>
      </c>
      <c r="LT18" s="17">
        <v>69</v>
      </c>
      <c r="LU18" s="17">
        <v>65.984020000000001</v>
      </c>
      <c r="LV18" s="17">
        <v>65.984020000000001</v>
      </c>
      <c r="LW18" s="17">
        <v>3.0159799999999999</v>
      </c>
      <c r="LX18" s="17">
        <v>29.9</v>
      </c>
      <c r="LY18" s="17">
        <v>27.30706</v>
      </c>
      <c r="LZ18" s="17">
        <v>27.30705</v>
      </c>
      <c r="MA18" s="17">
        <v>2.5929500000000001</v>
      </c>
      <c r="MB18" s="17">
        <v>0</v>
      </c>
      <c r="MC18" s="17"/>
      <c r="MD18" s="17">
        <v>0</v>
      </c>
      <c r="ME18" s="17">
        <v>0</v>
      </c>
      <c r="MF18" s="17"/>
      <c r="MG18" s="17"/>
      <c r="MH18" s="17"/>
      <c r="MI18" s="17">
        <v>0</v>
      </c>
      <c r="MJ18" s="17"/>
      <c r="MK18" s="17"/>
      <c r="ML18" s="17"/>
      <c r="MM18" s="17">
        <v>0</v>
      </c>
      <c r="MN18" s="17">
        <v>146.1</v>
      </c>
      <c r="MO18" s="17">
        <v>143.88258999999999</v>
      </c>
      <c r="MP18" s="17">
        <v>143.88266999999999</v>
      </c>
      <c r="MQ18" s="17">
        <v>2.21733</v>
      </c>
      <c r="MR18" s="17">
        <v>0</v>
      </c>
      <c r="MS18" s="17"/>
      <c r="MT18" s="17">
        <v>0</v>
      </c>
      <c r="MU18" s="17">
        <v>0</v>
      </c>
      <c r="MV18" s="17">
        <v>69.7</v>
      </c>
      <c r="MW18" s="17">
        <v>71.941299999999998</v>
      </c>
      <c r="MX18" s="17">
        <v>71.941329999999994</v>
      </c>
      <c r="MY18" s="17">
        <v>-2.24133</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140.80000000000001</v>
      </c>
      <c r="NU18" s="17">
        <v>145.01719</v>
      </c>
      <c r="NV18" s="17">
        <v>145.01719</v>
      </c>
      <c r="NW18" s="17">
        <v>-4.2171900000000004</v>
      </c>
      <c r="NX18" s="17">
        <v>79.8</v>
      </c>
      <c r="NY18" s="17">
        <v>72.508600000000001</v>
      </c>
      <c r="NZ18" s="17">
        <v>72.508589999999998</v>
      </c>
      <c r="OA18" s="17">
        <v>7.2914099999999999</v>
      </c>
      <c r="OB18" s="17">
        <v>0</v>
      </c>
      <c r="OC18" s="17">
        <v>0</v>
      </c>
      <c r="OD18" s="17">
        <v>0</v>
      </c>
      <c r="OE18" s="17">
        <v>0</v>
      </c>
      <c r="OF18" s="17">
        <v>6.3</v>
      </c>
      <c r="OG18" s="17">
        <v>16.062999999999999</v>
      </c>
      <c r="OH18" s="17">
        <v>16.062999999999999</v>
      </c>
      <c r="OI18" s="17">
        <v>-9.7629999999999999</v>
      </c>
      <c r="OJ18" s="17">
        <v>0</v>
      </c>
      <c r="OK18" s="17">
        <v>0</v>
      </c>
      <c r="OL18" s="17">
        <v>0</v>
      </c>
      <c r="OM18" s="17">
        <v>0</v>
      </c>
      <c r="ON18" s="17">
        <v>12.1</v>
      </c>
      <c r="OO18" s="17">
        <v>12.303000000000001</v>
      </c>
      <c r="OP18" s="17">
        <v>12.303000000000001</v>
      </c>
      <c r="OQ18" s="17">
        <v>-0.20300000000000001</v>
      </c>
      <c r="OR18" s="17">
        <v>0</v>
      </c>
      <c r="OS18" s="17"/>
      <c r="OT18" s="17">
        <v>0</v>
      </c>
      <c r="OU18" s="17">
        <v>0</v>
      </c>
      <c r="OV18" s="17">
        <v>12.7</v>
      </c>
      <c r="OW18" s="17">
        <v>11.45631</v>
      </c>
      <c r="OX18" s="17">
        <v>11.45631</v>
      </c>
      <c r="OY18" s="17">
        <v>1.24369</v>
      </c>
      <c r="OZ18" s="17">
        <v>10</v>
      </c>
      <c r="PA18" s="17">
        <v>9.0000099999999996</v>
      </c>
      <c r="PB18" s="17">
        <v>9</v>
      </c>
      <c r="PC18" s="17">
        <v>1</v>
      </c>
      <c r="PD18" s="17">
        <v>1</v>
      </c>
      <c r="PE18" s="17">
        <v>1.3440700000000001</v>
      </c>
      <c r="PF18" s="17">
        <v>0</v>
      </c>
      <c r="PG18" s="17">
        <v>1</v>
      </c>
      <c r="PH18" s="17">
        <v>0.5</v>
      </c>
      <c r="PI18" s="17">
        <v>1</v>
      </c>
      <c r="PJ18" s="17">
        <v>1</v>
      </c>
      <c r="PK18" s="17">
        <v>-0.5</v>
      </c>
      <c r="PL18" s="17">
        <v>1.5</v>
      </c>
      <c r="PM18" s="17">
        <v>3.25</v>
      </c>
      <c r="PN18" s="17">
        <v>3.25</v>
      </c>
      <c r="PO18" s="17">
        <v>-1.75</v>
      </c>
      <c r="PP18" s="17">
        <v>2.6</v>
      </c>
      <c r="PQ18" s="17">
        <v>2.5</v>
      </c>
      <c r="PR18" s="17">
        <v>2.5</v>
      </c>
      <c r="PS18" s="17">
        <v>0.1</v>
      </c>
      <c r="PT18" s="17">
        <v>20.100000000000001</v>
      </c>
      <c r="PU18" s="17">
        <v>19.417470000000002</v>
      </c>
      <c r="PV18" s="17">
        <v>19.417480000000001</v>
      </c>
      <c r="PW18" s="17">
        <v>0.68252000000000002</v>
      </c>
      <c r="PX18" s="17">
        <v>15.4</v>
      </c>
      <c r="PY18" s="17">
        <v>15.53398</v>
      </c>
      <c r="PZ18" s="17">
        <v>15.53398</v>
      </c>
      <c r="QA18" s="17">
        <v>-0.13397999999999999</v>
      </c>
      <c r="QB18" s="17">
        <v>10</v>
      </c>
      <c r="QC18" s="17">
        <v>10</v>
      </c>
      <c r="QD18" s="17">
        <v>10</v>
      </c>
      <c r="QE18" s="17">
        <v>0</v>
      </c>
      <c r="QF18" s="17">
        <v>3.3</v>
      </c>
      <c r="QG18" s="17">
        <v>3.5</v>
      </c>
      <c r="QH18" s="17">
        <v>3.5</v>
      </c>
      <c r="QI18" s="17">
        <v>-0.2</v>
      </c>
      <c r="QJ18" s="17">
        <v>18.5</v>
      </c>
      <c r="QK18" s="17">
        <v>17.96116</v>
      </c>
      <c r="QL18" s="17">
        <v>17.961169999999999</v>
      </c>
      <c r="QM18" s="17">
        <v>0.53883000000000003</v>
      </c>
      <c r="QN18" s="17">
        <v>0</v>
      </c>
      <c r="QO18" s="17"/>
      <c r="QP18" s="17">
        <v>0</v>
      </c>
      <c r="QQ18" s="17">
        <v>0</v>
      </c>
      <c r="QR18" s="17">
        <v>0</v>
      </c>
      <c r="QS18" s="17"/>
      <c r="QT18" s="17">
        <v>0</v>
      </c>
      <c r="QU18" s="17">
        <v>0</v>
      </c>
      <c r="QV18" s="17">
        <v>0.9</v>
      </c>
      <c r="QW18" s="17">
        <v>2.2989999999999999</v>
      </c>
      <c r="QX18" s="17">
        <v>2.2989999999999999</v>
      </c>
      <c r="QY18" s="17">
        <v>-1.399</v>
      </c>
      <c r="QZ18" s="17">
        <v>3.2</v>
      </c>
      <c r="RA18" s="17">
        <v>7.1310000000000002</v>
      </c>
      <c r="RB18" s="17">
        <v>7.1310000000000002</v>
      </c>
      <c r="RC18" s="17">
        <v>-3.931</v>
      </c>
      <c r="RD18" s="17">
        <v>3</v>
      </c>
      <c r="RE18" s="17">
        <v>2.9009999999999998</v>
      </c>
      <c r="RF18" s="17">
        <v>2.9009999999999998</v>
      </c>
      <c r="RG18" s="17">
        <v>9.9000000000000005E-2</v>
      </c>
      <c r="RH18" s="17">
        <v>2.2000000000000002</v>
      </c>
      <c r="RI18" s="17">
        <v>2.4</v>
      </c>
      <c r="RJ18" s="17">
        <v>2.4</v>
      </c>
      <c r="RK18" s="17">
        <v>-0.2</v>
      </c>
      <c r="RL18" s="17">
        <v>1.1000000000000001</v>
      </c>
      <c r="RM18" s="17">
        <v>1.2</v>
      </c>
      <c r="RN18" s="17">
        <v>1.2</v>
      </c>
      <c r="RO18" s="17">
        <v>-0.1</v>
      </c>
      <c r="RP18" s="17">
        <v>2.8</v>
      </c>
      <c r="RQ18" s="17">
        <v>2.8</v>
      </c>
      <c r="RR18" s="17">
        <v>2.8</v>
      </c>
      <c r="RS18" s="17">
        <v>0</v>
      </c>
      <c r="RT18" s="17">
        <v>0</v>
      </c>
      <c r="RU18" s="17"/>
      <c r="RV18" s="17">
        <v>0</v>
      </c>
      <c r="RW18" s="17">
        <v>0</v>
      </c>
      <c r="RX18" s="17">
        <v>2.4</v>
      </c>
      <c r="RY18" s="17">
        <v>2.4990000000000001</v>
      </c>
      <c r="RZ18" s="17">
        <v>2.4990000000000001</v>
      </c>
      <c r="SA18" s="17">
        <v>-9.9000000000000005E-2</v>
      </c>
      <c r="SB18" s="17">
        <v>0</v>
      </c>
      <c r="SC18" s="17">
        <v>0</v>
      </c>
      <c r="SD18" s="17">
        <v>0</v>
      </c>
      <c r="SE18" s="17">
        <v>0</v>
      </c>
      <c r="SF18" s="17">
        <v>1.6</v>
      </c>
      <c r="SG18" s="17">
        <v>1.8</v>
      </c>
      <c r="SH18" s="17">
        <v>1.8</v>
      </c>
      <c r="SI18" s="17">
        <v>-0.2</v>
      </c>
      <c r="SJ18" s="17"/>
      <c r="SK18" s="17"/>
      <c r="SL18" s="17"/>
      <c r="SM18" s="17">
        <v>0</v>
      </c>
      <c r="SN18" s="17">
        <v>10.1</v>
      </c>
      <c r="SO18" s="17">
        <v>9.9</v>
      </c>
      <c r="SP18" s="17">
        <v>9.9</v>
      </c>
      <c r="SQ18" s="17">
        <v>0.2</v>
      </c>
      <c r="SR18" s="17">
        <v>5</v>
      </c>
      <c r="SS18" s="17">
        <v>4.0999999999999996</v>
      </c>
      <c r="ST18" s="17">
        <v>4.0999999999999996</v>
      </c>
      <c r="SU18" s="17">
        <v>0.9</v>
      </c>
      <c r="SV18" s="17">
        <v>6.5</v>
      </c>
      <c r="SW18" s="17">
        <v>5</v>
      </c>
      <c r="SX18" s="17">
        <v>5</v>
      </c>
      <c r="SY18" s="17">
        <v>1.5</v>
      </c>
      <c r="SZ18" s="17">
        <v>9.1999999999999993</v>
      </c>
      <c r="TA18" s="17">
        <v>9</v>
      </c>
      <c r="TB18" s="17">
        <v>9</v>
      </c>
      <c r="TC18" s="17">
        <v>0.2</v>
      </c>
      <c r="TD18" s="17">
        <v>16</v>
      </c>
      <c r="TE18" s="17">
        <v>16.310680000000001</v>
      </c>
      <c r="TF18" s="17">
        <v>16.310680000000001</v>
      </c>
      <c r="TG18" s="17">
        <v>-0.31068000000000001</v>
      </c>
      <c r="TH18" s="17">
        <v>15.5</v>
      </c>
      <c r="TI18" s="17">
        <v>23.355</v>
      </c>
      <c r="TJ18" s="17">
        <v>23.355</v>
      </c>
      <c r="TK18" s="17">
        <v>-7.8550000000000004</v>
      </c>
      <c r="TL18" s="17">
        <v>23.6</v>
      </c>
      <c r="TM18" s="17">
        <v>23.353999999999999</v>
      </c>
      <c r="TN18" s="17">
        <v>23.353999999999999</v>
      </c>
      <c r="TO18" s="17">
        <v>0.246</v>
      </c>
      <c r="TP18" s="17"/>
      <c r="TQ18" s="17"/>
      <c r="TR18" s="17"/>
      <c r="TS18" s="17">
        <v>0</v>
      </c>
      <c r="TT18" s="17">
        <v>11.4</v>
      </c>
      <c r="TU18" s="17">
        <v>4.6050000000000004</v>
      </c>
      <c r="TV18" s="17">
        <v>4.6050000000000004</v>
      </c>
      <c r="TW18" s="17">
        <v>6.7949999999999999</v>
      </c>
      <c r="TX18" s="17">
        <v>19.600000000000001</v>
      </c>
      <c r="TY18" s="17">
        <v>12.423</v>
      </c>
      <c r="TZ18" s="17">
        <v>12.423</v>
      </c>
      <c r="UA18" s="17">
        <v>7.1769999999999996</v>
      </c>
      <c r="UB18" s="17">
        <v>0.4</v>
      </c>
      <c r="UC18" s="17">
        <v>0.34699999999999998</v>
      </c>
      <c r="UD18" s="17">
        <v>0.34699999999999998</v>
      </c>
      <c r="UE18" s="17">
        <v>5.2999999999999999E-2</v>
      </c>
      <c r="UF18" s="17">
        <v>0.9</v>
      </c>
      <c r="UG18" s="17">
        <v>0.23799999999999999</v>
      </c>
      <c r="UH18" s="17">
        <v>0.23799999999999999</v>
      </c>
      <c r="UI18" s="17">
        <v>0.66200000000000003</v>
      </c>
      <c r="UJ18" s="17">
        <v>11</v>
      </c>
      <c r="UK18" s="17">
        <v>10</v>
      </c>
      <c r="UL18" s="17">
        <v>10</v>
      </c>
      <c r="UM18" s="17">
        <v>1</v>
      </c>
      <c r="UN18" s="17">
        <v>4</v>
      </c>
      <c r="UO18" s="17">
        <v>3.5</v>
      </c>
      <c r="UP18" s="17">
        <v>3.5</v>
      </c>
      <c r="UQ18" s="17">
        <v>0.5</v>
      </c>
      <c r="UR18" s="17">
        <v>9.1</v>
      </c>
      <c r="US18" s="17">
        <v>8.1999999999999993</v>
      </c>
      <c r="UT18" s="17">
        <v>8.1999999999999993</v>
      </c>
      <c r="UU18" s="17">
        <v>0.9</v>
      </c>
      <c r="UV18" s="17">
        <v>6.2</v>
      </c>
      <c r="UW18" s="17">
        <v>6.5</v>
      </c>
      <c r="UX18" s="17">
        <v>6.5</v>
      </c>
      <c r="UY18" s="17">
        <v>-0.3</v>
      </c>
      <c r="UZ18" s="17">
        <v>6.7</v>
      </c>
      <c r="VA18" s="17">
        <v>7.5</v>
      </c>
      <c r="VB18" s="17">
        <v>7.5</v>
      </c>
      <c r="VC18" s="17">
        <v>-0.8</v>
      </c>
      <c r="VD18" s="17">
        <v>7</v>
      </c>
      <c r="VE18" s="17">
        <v>7.7</v>
      </c>
      <c r="VF18" s="17">
        <v>7.7</v>
      </c>
      <c r="VG18" s="17">
        <v>-0.7</v>
      </c>
      <c r="VH18" s="17">
        <v>8.4</v>
      </c>
      <c r="VI18" s="17">
        <v>8.2560000000000002</v>
      </c>
      <c r="VJ18" s="17">
        <v>8.2560000000000002</v>
      </c>
      <c r="VK18" s="17">
        <v>0.14399999999999999</v>
      </c>
      <c r="VL18" s="17">
        <v>0</v>
      </c>
      <c r="VM18" s="17">
        <v>0</v>
      </c>
      <c r="VN18" s="17">
        <v>0</v>
      </c>
      <c r="VO18" s="17">
        <v>0</v>
      </c>
      <c r="VP18" s="17">
        <v>0</v>
      </c>
      <c r="VQ18" s="17">
        <v>0</v>
      </c>
      <c r="VR18" s="17">
        <v>0</v>
      </c>
      <c r="VS18" s="17">
        <v>0</v>
      </c>
      <c r="VT18" s="17">
        <v>0</v>
      </c>
      <c r="VU18" s="17"/>
      <c r="VV18" s="17">
        <v>0</v>
      </c>
      <c r="VW18" s="17">
        <v>0</v>
      </c>
      <c r="VX18" s="17">
        <v>0.6</v>
      </c>
      <c r="VY18" s="17">
        <v>0.6</v>
      </c>
      <c r="VZ18" s="17">
        <v>0.6</v>
      </c>
      <c r="WA18" s="17">
        <v>0</v>
      </c>
      <c r="WB18" s="17">
        <v>0</v>
      </c>
      <c r="WC18" s="17">
        <v>3</v>
      </c>
      <c r="WD18" s="17">
        <v>3</v>
      </c>
      <c r="WE18" s="17">
        <v>-3</v>
      </c>
      <c r="WF18" s="17">
        <v>0</v>
      </c>
      <c r="WG18" s="17">
        <v>1</v>
      </c>
      <c r="WH18" s="17">
        <v>1</v>
      </c>
      <c r="WI18" s="17">
        <v>-1</v>
      </c>
      <c r="WJ18" s="17">
        <v>0</v>
      </c>
      <c r="WK18" s="17"/>
      <c r="WL18" s="17">
        <v>0</v>
      </c>
      <c r="WM18" s="17">
        <v>0</v>
      </c>
      <c r="WN18" s="17">
        <v>0</v>
      </c>
      <c r="WO18" s="17"/>
      <c r="WP18" s="17">
        <v>0</v>
      </c>
      <c r="WQ18" s="17">
        <v>0</v>
      </c>
      <c r="WR18" s="17">
        <v>4.3</v>
      </c>
      <c r="WS18" s="17">
        <v>5.4</v>
      </c>
      <c r="WT18" s="17">
        <v>5.4</v>
      </c>
      <c r="WU18" s="17">
        <v>-1.1000000000000001</v>
      </c>
      <c r="WV18" s="17">
        <v>18.600000000000001</v>
      </c>
      <c r="WW18" s="17">
        <v>18.25243</v>
      </c>
      <c r="WX18" s="17">
        <v>18.25243</v>
      </c>
      <c r="WY18" s="17">
        <v>0.34756999999999999</v>
      </c>
      <c r="WZ18" s="17">
        <v>9.1999999999999993</v>
      </c>
      <c r="XA18" s="17">
        <v>10.6</v>
      </c>
      <c r="XB18" s="17">
        <v>10.6</v>
      </c>
      <c r="XC18" s="17">
        <v>-1.4</v>
      </c>
      <c r="XD18" s="17">
        <v>43.6</v>
      </c>
      <c r="XE18" s="17">
        <v>52.31579</v>
      </c>
      <c r="XF18" s="17">
        <v>42</v>
      </c>
      <c r="XG18" s="17">
        <v>1.6</v>
      </c>
      <c r="XH18" s="17">
        <v>28.8</v>
      </c>
      <c r="XI18" s="17">
        <v>18.68421</v>
      </c>
      <c r="XJ18" s="17">
        <v>15</v>
      </c>
      <c r="XK18" s="17">
        <v>13.8</v>
      </c>
      <c r="XL18" s="17">
        <v>16</v>
      </c>
      <c r="XM18" s="17">
        <v>17</v>
      </c>
      <c r="XN18" s="17">
        <v>14</v>
      </c>
      <c r="XO18" s="17">
        <v>2</v>
      </c>
      <c r="XP18" s="17"/>
      <c r="XQ18" s="17"/>
      <c r="XR18" s="17"/>
      <c r="XS18" s="17">
        <v>0</v>
      </c>
      <c r="XT18" s="17">
        <v>7.2</v>
      </c>
      <c r="XU18" s="17">
        <v>6.8</v>
      </c>
      <c r="XV18" s="17">
        <v>6.8</v>
      </c>
      <c r="XW18" s="17">
        <v>0.4</v>
      </c>
      <c r="XX18" s="17"/>
      <c r="XY18" s="17"/>
      <c r="XZ18" s="17"/>
      <c r="YA18" s="17">
        <v>0</v>
      </c>
      <c r="YB18" s="17"/>
      <c r="YC18" s="17"/>
      <c r="YD18" s="17"/>
      <c r="YE18" s="17">
        <v>0</v>
      </c>
    </row>
    <row r="19" spans="1:655" ht="24" customHeight="1" x14ac:dyDescent="0.3">
      <c r="A19" s="1"/>
      <c r="B19" s="16" t="s">
        <v>57</v>
      </c>
      <c r="C19" s="16" t="s">
        <v>775</v>
      </c>
      <c r="D19" s="17">
        <v>77.2</v>
      </c>
      <c r="E19" s="17">
        <v>86.224469999999997</v>
      </c>
      <c r="F19" s="17">
        <v>108.41853</v>
      </c>
      <c r="G19" s="17">
        <v>-31.218530000000001</v>
      </c>
      <c r="H19" s="17">
        <v>646.70000000000005</v>
      </c>
      <c r="I19" s="17">
        <v>643.65809000000002</v>
      </c>
      <c r="J19" s="17">
        <v>643.65809000000002</v>
      </c>
      <c r="K19" s="17">
        <v>3.0419100000000001</v>
      </c>
      <c r="L19" s="17">
        <v>213.4</v>
      </c>
      <c r="M19" s="17">
        <v>219.87573</v>
      </c>
      <c r="N19" s="17">
        <v>209.39341999999999</v>
      </c>
      <c r="O19" s="17">
        <v>4.0065799999999996</v>
      </c>
      <c r="P19" s="17"/>
      <c r="Q19" s="17"/>
      <c r="R19" s="17"/>
      <c r="S19" s="17">
        <v>0</v>
      </c>
      <c r="T19" s="17"/>
      <c r="U19" s="17"/>
      <c r="V19" s="17"/>
      <c r="W19" s="17">
        <v>0</v>
      </c>
      <c r="X19" s="17">
        <v>10.9</v>
      </c>
      <c r="Y19" s="17">
        <v>10.30931</v>
      </c>
      <c r="Z19" s="17">
        <v>30.550419999999999</v>
      </c>
      <c r="AA19" s="17">
        <v>-19.65042</v>
      </c>
      <c r="AB19" s="17">
        <v>102.8</v>
      </c>
      <c r="AC19" s="17">
        <v>100.00003</v>
      </c>
      <c r="AD19" s="17">
        <v>100.00002000000001</v>
      </c>
      <c r="AE19" s="17">
        <v>2.7999800000000001</v>
      </c>
      <c r="AF19" s="17"/>
      <c r="AG19" s="17"/>
      <c r="AH19" s="17"/>
      <c r="AI19" s="17">
        <v>0</v>
      </c>
      <c r="AJ19" s="17"/>
      <c r="AK19" s="17"/>
      <c r="AL19" s="17"/>
      <c r="AM19" s="17">
        <v>0</v>
      </c>
      <c r="AN19" s="17">
        <v>187.3</v>
      </c>
      <c r="AO19" s="17">
        <v>196.42435</v>
      </c>
      <c r="AP19" s="17">
        <v>196.42447999999999</v>
      </c>
      <c r="AQ19" s="17">
        <v>-9.1244800000000001</v>
      </c>
      <c r="AR19" s="17">
        <v>205.9</v>
      </c>
      <c r="AS19" s="17">
        <v>196.42435</v>
      </c>
      <c r="AT19" s="17">
        <v>196.42447999999999</v>
      </c>
      <c r="AU19" s="17">
        <v>9.4755199999999995</v>
      </c>
      <c r="AV19" s="17">
        <v>207.2</v>
      </c>
      <c r="AW19" s="17">
        <v>196.42435</v>
      </c>
      <c r="AX19" s="17">
        <v>196.42447999999999</v>
      </c>
      <c r="AY19" s="17">
        <v>10.77552</v>
      </c>
      <c r="AZ19" s="17">
        <v>291.5</v>
      </c>
      <c r="BA19" s="17">
        <v>294.63652999999999</v>
      </c>
      <c r="BB19" s="17">
        <v>294.63672000000003</v>
      </c>
      <c r="BC19" s="17">
        <v>-3.13672</v>
      </c>
      <c r="BD19" s="17">
        <v>215.1</v>
      </c>
      <c r="BE19" s="17">
        <v>208.26667</v>
      </c>
      <c r="BF19" s="17">
        <v>208.26667</v>
      </c>
      <c r="BG19" s="17">
        <v>6.8333300000000001</v>
      </c>
      <c r="BH19" s="17">
        <v>111.8</v>
      </c>
      <c r="BI19" s="17">
        <v>104.13333</v>
      </c>
      <c r="BJ19" s="17">
        <v>104.13333</v>
      </c>
      <c r="BK19" s="17">
        <v>7.6666699999999999</v>
      </c>
      <c r="BL19" s="17">
        <v>329.1</v>
      </c>
      <c r="BM19" s="17">
        <v>320.39792999999997</v>
      </c>
      <c r="BN19" s="17">
        <v>477.20177000000001</v>
      </c>
      <c r="BO19" s="17">
        <v>-148.10176999999999</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143.30535</v>
      </c>
      <c r="CK19" s="17">
        <v>139.58255</v>
      </c>
      <c r="CL19" s="17">
        <v>139.58256</v>
      </c>
      <c r="CM19" s="17">
        <v>3.7227899999999998</v>
      </c>
      <c r="CN19" s="17">
        <v>7.1</v>
      </c>
      <c r="CO19" s="17">
        <v>5.1333399999999996</v>
      </c>
      <c r="CP19" s="17">
        <v>5.1333399999999996</v>
      </c>
      <c r="CQ19" s="17">
        <v>1.9666600000000001</v>
      </c>
      <c r="CR19" s="17">
        <v>5.0999999999999996</v>
      </c>
      <c r="CS19" s="17">
        <v>2.8177599999999998</v>
      </c>
      <c r="CT19" s="17">
        <v>2.8177599999999998</v>
      </c>
      <c r="CU19" s="17">
        <v>2.2822399999999998</v>
      </c>
      <c r="CV19" s="17">
        <v>0</v>
      </c>
      <c r="CW19" s="17"/>
      <c r="CX19" s="17">
        <v>0</v>
      </c>
      <c r="CY19" s="17">
        <v>0</v>
      </c>
      <c r="CZ19" s="17">
        <v>7</v>
      </c>
      <c r="DA19" s="17">
        <v>6.8787000000000003</v>
      </c>
      <c r="DB19" s="17">
        <v>6.8787000000000003</v>
      </c>
      <c r="DC19" s="17">
        <v>0.12130000000000001</v>
      </c>
      <c r="DD19" s="17">
        <v>10</v>
      </c>
      <c r="DE19" s="17">
        <v>14.919359999999999</v>
      </c>
      <c r="DF19" s="17">
        <v>14.919420000000001</v>
      </c>
      <c r="DG19" s="17">
        <v>-4.9194199999999997</v>
      </c>
      <c r="DH19" s="17">
        <v>45.8</v>
      </c>
      <c r="DI19" s="17">
        <v>106.60236</v>
      </c>
      <c r="DJ19" s="17">
        <v>112.66623</v>
      </c>
      <c r="DK19" s="17">
        <v>-66.866230000000002</v>
      </c>
      <c r="DL19" s="17"/>
      <c r="DM19" s="17"/>
      <c r="DN19" s="17"/>
      <c r="DO19" s="17">
        <v>0</v>
      </c>
      <c r="DP19" s="17"/>
      <c r="DQ19" s="17"/>
      <c r="DR19" s="17"/>
      <c r="DS19" s="17">
        <v>0</v>
      </c>
      <c r="DT19" s="17"/>
      <c r="DU19" s="17"/>
      <c r="DV19" s="17"/>
      <c r="DW19" s="17">
        <v>0</v>
      </c>
      <c r="DX19" s="17"/>
      <c r="DY19" s="17"/>
      <c r="DZ19" s="17"/>
      <c r="EA19" s="17">
        <v>0</v>
      </c>
      <c r="EB19" s="17">
        <v>50</v>
      </c>
      <c r="EC19" s="17">
        <v>59.715429999999998</v>
      </c>
      <c r="ED19" s="17">
        <v>65.556610000000006</v>
      </c>
      <c r="EE19" s="17">
        <v>-15.556609999999999</v>
      </c>
      <c r="EF19" s="17">
        <v>99.8</v>
      </c>
      <c r="EG19" s="17">
        <v>52.996780000000001</v>
      </c>
      <c r="EH19" s="17">
        <v>20.618600000000001</v>
      </c>
      <c r="EI19" s="17">
        <v>79.181399999999996</v>
      </c>
      <c r="EJ19" s="17"/>
      <c r="EK19" s="17"/>
      <c r="EL19" s="17"/>
      <c r="EM19" s="17">
        <v>0</v>
      </c>
      <c r="EN19" s="17"/>
      <c r="EO19" s="17"/>
      <c r="EP19" s="17"/>
      <c r="EQ19" s="17">
        <v>0</v>
      </c>
      <c r="ER19" s="17"/>
      <c r="ES19" s="17"/>
      <c r="ET19" s="17"/>
      <c r="EU19" s="17">
        <v>0</v>
      </c>
      <c r="EV19" s="17">
        <v>0</v>
      </c>
      <c r="EW19" s="17"/>
      <c r="EX19" s="17">
        <v>6.39</v>
      </c>
      <c r="EY19" s="17">
        <v>-6.39</v>
      </c>
      <c r="EZ19" s="17">
        <v>231.9</v>
      </c>
      <c r="FA19" s="17">
        <v>144.32993999999999</v>
      </c>
      <c r="FB19" s="17">
        <v>144.32993999999999</v>
      </c>
      <c r="FC19" s="17">
        <v>87.570059999999998</v>
      </c>
      <c r="FD19" s="17">
        <v>50</v>
      </c>
      <c r="FE19" s="17">
        <v>47.198059999999998</v>
      </c>
      <c r="FF19" s="17">
        <v>49.124099999999999</v>
      </c>
      <c r="FG19" s="17">
        <v>0.87590000000000001</v>
      </c>
      <c r="FH19" s="17">
        <v>74.8</v>
      </c>
      <c r="FI19" s="17">
        <v>74.999989999999997</v>
      </c>
      <c r="FJ19" s="17">
        <v>30.92793</v>
      </c>
      <c r="FK19" s="17">
        <v>43.872070000000001</v>
      </c>
      <c r="FL19" s="17">
        <v>32.1</v>
      </c>
      <c r="FM19" s="17">
        <v>28.29149</v>
      </c>
      <c r="FN19" s="17">
        <v>28.29149</v>
      </c>
      <c r="FO19" s="17">
        <v>3.8085100000000001</v>
      </c>
      <c r="FP19" s="17">
        <v>18.5</v>
      </c>
      <c r="FQ19" s="17">
        <v>17.386510000000001</v>
      </c>
      <c r="FR19" s="17">
        <v>17.562139999999999</v>
      </c>
      <c r="FS19" s="17">
        <v>0.93786000000000003</v>
      </c>
      <c r="FT19" s="17">
        <v>19.8</v>
      </c>
      <c r="FU19" s="17">
        <v>19.1068</v>
      </c>
      <c r="FV19" s="17">
        <v>19.1068</v>
      </c>
      <c r="FW19" s="17">
        <v>0.69320000000000004</v>
      </c>
      <c r="FX19" s="17">
        <v>78.2</v>
      </c>
      <c r="FY19" s="17">
        <v>75.869829999999993</v>
      </c>
      <c r="FZ19" s="17">
        <v>75.869829999999993</v>
      </c>
      <c r="GA19" s="17">
        <v>2.3301699999999999</v>
      </c>
      <c r="GB19" s="17">
        <v>181.55047999999999</v>
      </c>
      <c r="GC19" s="17">
        <v>185.10006999999999</v>
      </c>
      <c r="GD19" s="17">
        <v>185.10007999999999</v>
      </c>
      <c r="GE19" s="17">
        <v>-3.5495999999999999</v>
      </c>
      <c r="GF19" s="17">
        <v>182.12042</v>
      </c>
      <c r="GG19" s="17">
        <v>185.10006999999999</v>
      </c>
      <c r="GH19" s="17">
        <v>185.10007999999999</v>
      </c>
      <c r="GI19" s="17">
        <v>-2.97966</v>
      </c>
      <c r="GJ19" s="17">
        <v>183.69002</v>
      </c>
      <c r="GK19" s="17">
        <v>185.10006999999999</v>
      </c>
      <c r="GL19" s="17">
        <v>185.10007999999999</v>
      </c>
      <c r="GM19" s="17">
        <v>-1.4100600000000001</v>
      </c>
      <c r="GN19" s="17">
        <v>87.5</v>
      </c>
      <c r="GO19" s="17">
        <v>86.511380000000003</v>
      </c>
      <c r="GP19" s="17">
        <v>52.593530000000001</v>
      </c>
      <c r="GQ19" s="17">
        <v>34.906469999999999</v>
      </c>
      <c r="GR19" s="17">
        <v>7.2</v>
      </c>
      <c r="GS19" s="17">
        <v>9.09</v>
      </c>
      <c r="GT19" s="17">
        <v>9.09</v>
      </c>
      <c r="GU19" s="17">
        <v>-1.89</v>
      </c>
      <c r="GV19" s="17">
        <v>1.6</v>
      </c>
      <c r="GW19" s="17">
        <v>2.4872700000000001</v>
      </c>
      <c r="GX19" s="17">
        <v>9.8520199999999996</v>
      </c>
      <c r="GY19" s="17">
        <v>-8.2520199999999999</v>
      </c>
      <c r="GZ19" s="17">
        <v>32.9</v>
      </c>
      <c r="HA19" s="17">
        <v>34.47804</v>
      </c>
      <c r="HB19" s="17">
        <v>34.47804</v>
      </c>
      <c r="HC19" s="17">
        <v>-1.5780400000000001</v>
      </c>
      <c r="HD19" s="17">
        <v>34.4</v>
      </c>
      <c r="HE19" s="17">
        <v>36.129359999999998</v>
      </c>
      <c r="HF19" s="17">
        <v>42.596600000000002</v>
      </c>
      <c r="HG19" s="17">
        <v>-8.1966000000000001</v>
      </c>
      <c r="HH19" s="17">
        <v>3.8</v>
      </c>
      <c r="HI19" s="17">
        <v>4.1192200000000003</v>
      </c>
      <c r="HJ19" s="17">
        <v>4.1192200000000003</v>
      </c>
      <c r="HK19" s="17">
        <v>-0.31922</v>
      </c>
      <c r="HL19" s="17">
        <v>0</v>
      </c>
      <c r="HM19" s="17">
        <v>0</v>
      </c>
      <c r="HN19" s="17">
        <v>0</v>
      </c>
      <c r="HO19" s="17">
        <v>0</v>
      </c>
      <c r="HP19" s="17">
        <v>85.2</v>
      </c>
      <c r="HQ19" s="17">
        <v>86</v>
      </c>
      <c r="HR19" s="17">
        <v>87.273110000000003</v>
      </c>
      <c r="HS19" s="17">
        <v>-2.0731099999999998</v>
      </c>
      <c r="HT19" s="17"/>
      <c r="HU19" s="17"/>
      <c r="HV19" s="17"/>
      <c r="HW19" s="17">
        <v>0</v>
      </c>
      <c r="HX19" s="17"/>
      <c r="HY19" s="17"/>
      <c r="HZ19" s="17"/>
      <c r="IA19" s="17">
        <v>0</v>
      </c>
      <c r="IB19" s="17">
        <v>0</v>
      </c>
      <c r="IC19" s="17">
        <v>0</v>
      </c>
      <c r="ID19" s="17">
        <v>0</v>
      </c>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71.5</v>
      </c>
      <c r="JE19" s="17">
        <v>84.45787</v>
      </c>
      <c r="JF19" s="17">
        <v>43.188859999999998</v>
      </c>
      <c r="JG19" s="17">
        <v>28.311140000000002</v>
      </c>
      <c r="JH19" s="17">
        <v>177.4</v>
      </c>
      <c r="JI19" s="17">
        <v>178.52955</v>
      </c>
      <c r="JJ19" s="17">
        <v>178.52956</v>
      </c>
      <c r="JK19" s="17">
        <v>-1.1295599999999999</v>
      </c>
      <c r="JL19" s="17">
        <v>175.3</v>
      </c>
      <c r="JM19" s="17">
        <v>178.52955</v>
      </c>
      <c r="JN19" s="17">
        <v>178.52956</v>
      </c>
      <c r="JO19" s="17">
        <v>-3.2295600000000002</v>
      </c>
      <c r="JP19" s="17">
        <v>200</v>
      </c>
      <c r="JQ19" s="17">
        <v>178.52955</v>
      </c>
      <c r="JR19" s="17">
        <v>178.52956</v>
      </c>
      <c r="JS19" s="17">
        <v>21.47044</v>
      </c>
      <c r="JT19" s="17">
        <v>273.8</v>
      </c>
      <c r="JU19" s="17">
        <v>267.79433</v>
      </c>
      <c r="JV19" s="17">
        <v>267.79433</v>
      </c>
      <c r="JW19" s="17">
        <v>6.0056700000000003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1.3</v>
      </c>
      <c r="LE19" s="17">
        <v>1.7823899999999999</v>
      </c>
      <c r="LF19" s="17">
        <v>1.7823899999999999</v>
      </c>
      <c r="LG19" s="17">
        <v>-0.48238999999999999</v>
      </c>
      <c r="LH19" s="17">
        <v>108.8</v>
      </c>
      <c r="LI19" s="17">
        <v>94.766189999999995</v>
      </c>
      <c r="LJ19" s="17">
        <v>41.237259999999999</v>
      </c>
      <c r="LK19" s="17">
        <v>67.562740000000005</v>
      </c>
      <c r="LL19" s="17">
        <v>88.5</v>
      </c>
      <c r="LM19" s="17">
        <v>76.263189999999994</v>
      </c>
      <c r="LN19" s="17">
        <v>76.263379999999998</v>
      </c>
      <c r="LO19" s="17">
        <v>12.23662</v>
      </c>
      <c r="LP19" s="17">
        <v>63</v>
      </c>
      <c r="LQ19" s="17">
        <v>67.133979999999994</v>
      </c>
      <c r="LR19" s="17">
        <v>67.133979999999994</v>
      </c>
      <c r="LS19" s="17">
        <v>-4.1339800000000002</v>
      </c>
      <c r="LT19" s="17">
        <v>69</v>
      </c>
      <c r="LU19" s="17">
        <v>65.984020000000001</v>
      </c>
      <c r="LV19" s="17">
        <v>65.984020000000001</v>
      </c>
      <c r="LW19" s="17">
        <v>3.0159799999999999</v>
      </c>
      <c r="LX19" s="17">
        <v>29.7</v>
      </c>
      <c r="LY19" s="17">
        <v>27.30706</v>
      </c>
      <c r="LZ19" s="17">
        <v>27.30706</v>
      </c>
      <c r="MA19" s="17">
        <v>2.3929399999999998</v>
      </c>
      <c r="MB19" s="17">
        <v>0</v>
      </c>
      <c r="MC19" s="17"/>
      <c r="MD19" s="17">
        <v>0</v>
      </c>
      <c r="ME19" s="17">
        <v>0</v>
      </c>
      <c r="MF19" s="17"/>
      <c r="MG19" s="17"/>
      <c r="MH19" s="17"/>
      <c r="MI19" s="17">
        <v>0</v>
      </c>
      <c r="MJ19" s="17"/>
      <c r="MK19" s="17"/>
      <c r="ML19" s="17"/>
      <c r="MM19" s="17">
        <v>0</v>
      </c>
      <c r="MN19" s="17">
        <v>146.6</v>
      </c>
      <c r="MO19" s="17">
        <v>143.88262</v>
      </c>
      <c r="MP19" s="17">
        <v>143.88266999999999</v>
      </c>
      <c r="MQ19" s="17">
        <v>2.71733</v>
      </c>
      <c r="MR19" s="17">
        <v>0</v>
      </c>
      <c r="MS19" s="17"/>
      <c r="MT19" s="17">
        <v>0</v>
      </c>
      <c r="MU19" s="17">
        <v>0</v>
      </c>
      <c r="MV19" s="17">
        <v>70.099999999999994</v>
      </c>
      <c r="MW19" s="17">
        <v>71.941310000000001</v>
      </c>
      <c r="MX19" s="17">
        <v>71.941329999999994</v>
      </c>
      <c r="MY19" s="17">
        <v>-1.8413299999999999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140.80000000000001</v>
      </c>
      <c r="NU19" s="17">
        <v>145.01719</v>
      </c>
      <c r="NV19" s="17">
        <v>145.01719</v>
      </c>
      <c r="NW19" s="17">
        <v>-4.2171900000000004</v>
      </c>
      <c r="NX19" s="17">
        <v>79.8</v>
      </c>
      <c r="NY19" s="17">
        <v>72.508600000000001</v>
      </c>
      <c r="NZ19" s="17">
        <v>72.508600000000001</v>
      </c>
      <c r="OA19" s="17">
        <v>7.2914000000000003</v>
      </c>
      <c r="OB19" s="17">
        <v>0</v>
      </c>
      <c r="OC19" s="17">
        <v>0</v>
      </c>
      <c r="OD19" s="17">
        <v>0</v>
      </c>
      <c r="OE19" s="17">
        <v>0</v>
      </c>
      <c r="OF19" s="17">
        <v>8.6</v>
      </c>
      <c r="OG19" s="17">
        <v>15.807</v>
      </c>
      <c r="OH19" s="17">
        <v>15.807</v>
      </c>
      <c r="OI19" s="17">
        <v>-7.2069999999999999</v>
      </c>
      <c r="OJ19" s="17">
        <v>0</v>
      </c>
      <c r="OK19" s="17">
        <v>0</v>
      </c>
      <c r="OL19" s="17">
        <v>0</v>
      </c>
      <c r="OM19" s="17">
        <v>0</v>
      </c>
      <c r="ON19" s="17">
        <v>11.9</v>
      </c>
      <c r="OO19" s="17">
        <v>12.666</v>
      </c>
      <c r="OP19" s="17">
        <v>12.666</v>
      </c>
      <c r="OQ19" s="17">
        <v>-0.76600000000000001</v>
      </c>
      <c r="OR19" s="17">
        <v>0</v>
      </c>
      <c r="OS19" s="17"/>
      <c r="OT19" s="17">
        <v>0</v>
      </c>
      <c r="OU19" s="17">
        <v>0</v>
      </c>
      <c r="OV19" s="17">
        <v>13</v>
      </c>
      <c r="OW19" s="17">
        <v>11.45631</v>
      </c>
      <c r="OX19" s="17">
        <v>11.45631</v>
      </c>
      <c r="OY19" s="17">
        <v>1.54369</v>
      </c>
      <c r="OZ19" s="17">
        <v>9.9</v>
      </c>
      <c r="PA19" s="17">
        <v>9.0000099999999996</v>
      </c>
      <c r="PB19" s="17">
        <v>9</v>
      </c>
      <c r="PC19" s="17">
        <v>0.9</v>
      </c>
      <c r="PD19" s="17">
        <v>1</v>
      </c>
      <c r="PE19" s="17">
        <v>1.3440799999999999</v>
      </c>
      <c r="PF19" s="17">
        <v>2.6610100000000001</v>
      </c>
      <c r="PG19" s="17">
        <v>-1.6610100000000001</v>
      </c>
      <c r="PH19" s="17">
        <v>0.5</v>
      </c>
      <c r="PI19" s="17">
        <v>1</v>
      </c>
      <c r="PJ19" s="17">
        <v>1</v>
      </c>
      <c r="PK19" s="17">
        <v>-0.5</v>
      </c>
      <c r="PL19" s="17">
        <v>1.5</v>
      </c>
      <c r="PM19" s="17">
        <v>3.25</v>
      </c>
      <c r="PN19" s="17">
        <v>3.25</v>
      </c>
      <c r="PO19" s="17">
        <v>-1.75</v>
      </c>
      <c r="PP19" s="17">
        <v>2.6</v>
      </c>
      <c r="PQ19" s="17">
        <v>2.5</v>
      </c>
      <c r="PR19" s="17">
        <v>2.5</v>
      </c>
      <c r="PS19" s="17">
        <v>0.1</v>
      </c>
      <c r="PT19" s="17">
        <v>20</v>
      </c>
      <c r="PU19" s="17">
        <v>19.417470000000002</v>
      </c>
      <c r="PV19" s="17">
        <v>19.417480000000001</v>
      </c>
      <c r="PW19" s="17">
        <v>0.58252000000000004</v>
      </c>
      <c r="PX19" s="17">
        <v>15.6</v>
      </c>
      <c r="PY19" s="17">
        <v>15.53398</v>
      </c>
      <c r="PZ19" s="17">
        <v>15.53398</v>
      </c>
      <c r="QA19" s="17">
        <v>6.6019999999999995E-2</v>
      </c>
      <c r="QB19" s="17">
        <v>10.1</v>
      </c>
      <c r="QC19" s="17">
        <v>10</v>
      </c>
      <c r="QD19" s="17">
        <v>10</v>
      </c>
      <c r="QE19" s="17">
        <v>0.1</v>
      </c>
      <c r="QF19" s="17">
        <v>3.3</v>
      </c>
      <c r="QG19" s="17">
        <v>3.5</v>
      </c>
      <c r="QH19" s="17">
        <v>3.5</v>
      </c>
      <c r="QI19" s="17">
        <v>-0.2</v>
      </c>
      <c r="QJ19" s="17">
        <v>18.5</v>
      </c>
      <c r="QK19" s="17">
        <v>17.96116</v>
      </c>
      <c r="QL19" s="17">
        <v>17.961169999999999</v>
      </c>
      <c r="QM19" s="17">
        <v>0.53883000000000003</v>
      </c>
      <c r="QN19" s="17">
        <v>0</v>
      </c>
      <c r="QO19" s="17"/>
      <c r="QP19" s="17">
        <v>0</v>
      </c>
      <c r="QQ19" s="17">
        <v>0</v>
      </c>
      <c r="QR19" s="17">
        <v>0</v>
      </c>
      <c r="QS19" s="17"/>
      <c r="QT19" s="17">
        <v>0</v>
      </c>
      <c r="QU19" s="17">
        <v>0</v>
      </c>
      <c r="QV19" s="17">
        <v>2.5</v>
      </c>
      <c r="QW19" s="17">
        <v>2.056</v>
      </c>
      <c r="QX19" s="17">
        <v>2.056</v>
      </c>
      <c r="QY19" s="17">
        <v>0.44400000000000001</v>
      </c>
      <c r="QZ19" s="17">
        <v>6.8</v>
      </c>
      <c r="RA19" s="17">
        <v>6.5119999999999996</v>
      </c>
      <c r="RB19" s="17">
        <v>6.5119999999999996</v>
      </c>
      <c r="RC19" s="17">
        <v>0.28799999999999998</v>
      </c>
      <c r="RD19" s="17">
        <v>3</v>
      </c>
      <c r="RE19" s="17">
        <v>2.9009999999999998</v>
      </c>
      <c r="RF19" s="17">
        <v>2.9009999999999998</v>
      </c>
      <c r="RG19" s="17">
        <v>9.9000000000000005E-2</v>
      </c>
      <c r="RH19" s="17">
        <v>2.2000000000000002</v>
      </c>
      <c r="RI19" s="17">
        <v>2.4</v>
      </c>
      <c r="RJ19" s="17">
        <v>2.4</v>
      </c>
      <c r="RK19" s="17">
        <v>-0.2</v>
      </c>
      <c r="RL19" s="17">
        <v>1.1000000000000001</v>
      </c>
      <c r="RM19" s="17">
        <v>1.2</v>
      </c>
      <c r="RN19" s="17">
        <v>1.2</v>
      </c>
      <c r="RO19" s="17">
        <v>-0.1</v>
      </c>
      <c r="RP19" s="17">
        <v>2.8</v>
      </c>
      <c r="RQ19" s="17">
        <v>2.8</v>
      </c>
      <c r="RR19" s="17">
        <v>2.8</v>
      </c>
      <c r="RS19" s="17">
        <v>0</v>
      </c>
      <c r="RT19" s="17">
        <v>0</v>
      </c>
      <c r="RU19" s="17"/>
      <c r="RV19" s="17">
        <v>0</v>
      </c>
      <c r="RW19" s="17">
        <v>0</v>
      </c>
      <c r="RX19" s="17">
        <v>2.4</v>
      </c>
      <c r="RY19" s="17">
        <v>2.4990000000000001</v>
      </c>
      <c r="RZ19" s="17">
        <v>2.4990000000000001</v>
      </c>
      <c r="SA19" s="17">
        <v>-9.9000000000000005E-2</v>
      </c>
      <c r="SB19" s="17">
        <v>0</v>
      </c>
      <c r="SC19" s="17">
        <v>0</v>
      </c>
      <c r="SD19" s="17">
        <v>0</v>
      </c>
      <c r="SE19" s="17">
        <v>0</v>
      </c>
      <c r="SF19" s="17">
        <v>1.5</v>
      </c>
      <c r="SG19" s="17">
        <v>1.8</v>
      </c>
      <c r="SH19" s="17">
        <v>1.8</v>
      </c>
      <c r="SI19" s="17">
        <v>-0.3</v>
      </c>
      <c r="SJ19" s="17"/>
      <c r="SK19" s="17"/>
      <c r="SL19" s="17"/>
      <c r="SM19" s="17">
        <v>0</v>
      </c>
      <c r="SN19" s="17">
        <v>10.1</v>
      </c>
      <c r="SO19" s="17">
        <v>9.9</v>
      </c>
      <c r="SP19" s="17">
        <v>9.9</v>
      </c>
      <c r="SQ19" s="17">
        <v>0.2</v>
      </c>
      <c r="SR19" s="17">
        <v>5</v>
      </c>
      <c r="SS19" s="17">
        <v>4.0999999999999996</v>
      </c>
      <c r="ST19" s="17">
        <v>4.0999999999999996</v>
      </c>
      <c r="SU19" s="17">
        <v>0.9</v>
      </c>
      <c r="SV19" s="17">
        <v>6.4</v>
      </c>
      <c r="SW19" s="17">
        <v>5</v>
      </c>
      <c r="SX19" s="17">
        <v>5</v>
      </c>
      <c r="SY19" s="17">
        <v>1.4</v>
      </c>
      <c r="SZ19" s="17">
        <v>9.1</v>
      </c>
      <c r="TA19" s="17">
        <v>9</v>
      </c>
      <c r="TB19" s="17">
        <v>9</v>
      </c>
      <c r="TC19" s="17">
        <v>0.1</v>
      </c>
      <c r="TD19" s="17">
        <v>16.100000000000001</v>
      </c>
      <c r="TE19" s="17">
        <v>16.310680000000001</v>
      </c>
      <c r="TF19" s="17">
        <v>16.310680000000001</v>
      </c>
      <c r="TG19" s="17">
        <v>-0.21068000000000001</v>
      </c>
      <c r="TH19" s="17">
        <v>12.9</v>
      </c>
      <c r="TI19" s="17">
        <v>23.858000000000001</v>
      </c>
      <c r="TJ19" s="17">
        <v>23.858000000000001</v>
      </c>
      <c r="TK19" s="17">
        <v>-10.958</v>
      </c>
      <c r="TL19" s="17">
        <v>18.5</v>
      </c>
      <c r="TM19" s="17">
        <v>24.812000000000001</v>
      </c>
      <c r="TN19" s="17">
        <v>24.812000000000001</v>
      </c>
      <c r="TO19" s="17">
        <v>-6.3120000000000003</v>
      </c>
      <c r="TP19" s="17"/>
      <c r="TQ19" s="17"/>
      <c r="TR19" s="17"/>
      <c r="TS19" s="17">
        <v>0</v>
      </c>
      <c r="TT19" s="17">
        <v>5.6</v>
      </c>
      <c r="TU19" s="17">
        <v>3.59</v>
      </c>
      <c r="TV19" s="17">
        <v>3.59</v>
      </c>
      <c r="TW19" s="17">
        <v>2.0099999999999998</v>
      </c>
      <c r="TX19" s="17">
        <v>12.4</v>
      </c>
      <c r="TY19" s="17">
        <v>9.9280000000000008</v>
      </c>
      <c r="TZ19" s="17">
        <v>9.9280000000000008</v>
      </c>
      <c r="UA19" s="17">
        <v>2.472</v>
      </c>
      <c r="UB19" s="17">
        <v>0</v>
      </c>
      <c r="UC19" s="17">
        <v>0.33900000000000002</v>
      </c>
      <c r="UD19" s="17">
        <v>0.33900000000000002</v>
      </c>
      <c r="UE19" s="17">
        <v>-0.33900000000000002</v>
      </c>
      <c r="UF19" s="17">
        <v>0</v>
      </c>
      <c r="UG19" s="17">
        <v>0.218</v>
      </c>
      <c r="UH19" s="17">
        <v>0.218</v>
      </c>
      <c r="UI19" s="17">
        <v>-0.218</v>
      </c>
      <c r="UJ19" s="17">
        <v>11</v>
      </c>
      <c r="UK19" s="17">
        <v>10</v>
      </c>
      <c r="UL19" s="17">
        <v>10</v>
      </c>
      <c r="UM19" s="17">
        <v>1</v>
      </c>
      <c r="UN19" s="17">
        <v>4</v>
      </c>
      <c r="UO19" s="17">
        <v>3.5</v>
      </c>
      <c r="UP19" s="17">
        <v>3.5</v>
      </c>
      <c r="UQ19" s="17">
        <v>0.5</v>
      </c>
      <c r="UR19" s="17">
        <v>9.1</v>
      </c>
      <c r="US19" s="17">
        <v>8.1999999999999993</v>
      </c>
      <c r="UT19" s="17">
        <v>8.1999999999999993</v>
      </c>
      <c r="UU19" s="17">
        <v>0.9</v>
      </c>
      <c r="UV19" s="17">
        <v>6.2</v>
      </c>
      <c r="UW19" s="17">
        <v>6.5</v>
      </c>
      <c r="UX19" s="17">
        <v>6.5</v>
      </c>
      <c r="UY19" s="17">
        <v>-0.3</v>
      </c>
      <c r="UZ19" s="17">
        <v>6.7</v>
      </c>
      <c r="VA19" s="17">
        <v>7.5</v>
      </c>
      <c r="VB19" s="17">
        <v>7.5</v>
      </c>
      <c r="VC19" s="17">
        <v>-0.8</v>
      </c>
      <c r="VD19" s="17">
        <v>7</v>
      </c>
      <c r="VE19" s="17">
        <v>7.7</v>
      </c>
      <c r="VF19" s="17">
        <v>7.7</v>
      </c>
      <c r="VG19" s="17">
        <v>-0.7</v>
      </c>
      <c r="VH19" s="17">
        <v>7.6</v>
      </c>
      <c r="VI19" s="17">
        <v>8.7370000000000001</v>
      </c>
      <c r="VJ19" s="17">
        <v>8.7370000000000001</v>
      </c>
      <c r="VK19" s="17">
        <v>-1.137</v>
      </c>
      <c r="VL19" s="17">
        <v>0</v>
      </c>
      <c r="VM19" s="17">
        <v>0</v>
      </c>
      <c r="VN19" s="17">
        <v>0</v>
      </c>
      <c r="VO19" s="17">
        <v>0</v>
      </c>
      <c r="VP19" s="17">
        <v>0</v>
      </c>
      <c r="VQ19" s="17">
        <v>0</v>
      </c>
      <c r="VR19" s="17">
        <v>0</v>
      </c>
      <c r="VS19" s="17">
        <v>0</v>
      </c>
      <c r="VT19" s="17">
        <v>0</v>
      </c>
      <c r="VU19" s="17"/>
      <c r="VV19" s="17">
        <v>0</v>
      </c>
      <c r="VW19" s="17">
        <v>0</v>
      </c>
      <c r="VX19" s="17">
        <v>0.6</v>
      </c>
      <c r="VY19" s="17">
        <v>0.6</v>
      </c>
      <c r="VZ19" s="17">
        <v>0.6</v>
      </c>
      <c r="WA19" s="17">
        <v>0</v>
      </c>
      <c r="WB19" s="17">
        <v>0</v>
      </c>
      <c r="WC19" s="17">
        <v>2</v>
      </c>
      <c r="WD19" s="17">
        <v>2</v>
      </c>
      <c r="WE19" s="17">
        <v>-2</v>
      </c>
      <c r="WF19" s="17">
        <v>0</v>
      </c>
      <c r="WG19" s="17">
        <v>1</v>
      </c>
      <c r="WH19" s="17">
        <v>1</v>
      </c>
      <c r="WI19" s="17">
        <v>-1</v>
      </c>
      <c r="WJ19" s="17">
        <v>0</v>
      </c>
      <c r="WK19" s="17"/>
      <c r="WL19" s="17">
        <v>0</v>
      </c>
      <c r="WM19" s="17">
        <v>0</v>
      </c>
      <c r="WN19" s="17">
        <v>0</v>
      </c>
      <c r="WO19" s="17"/>
      <c r="WP19" s="17">
        <v>0</v>
      </c>
      <c r="WQ19" s="17">
        <v>0</v>
      </c>
      <c r="WR19" s="17">
        <v>4.3</v>
      </c>
      <c r="WS19" s="17">
        <v>5.4</v>
      </c>
      <c r="WT19" s="17">
        <v>5.4</v>
      </c>
      <c r="WU19" s="17">
        <v>-1.1000000000000001</v>
      </c>
      <c r="WV19" s="17">
        <v>18.600000000000001</v>
      </c>
      <c r="WW19" s="17">
        <v>18.25243</v>
      </c>
      <c r="WX19" s="17">
        <v>18.25243</v>
      </c>
      <c r="WY19" s="17">
        <v>0.34756999999999999</v>
      </c>
      <c r="WZ19" s="17">
        <v>9.6999999999999993</v>
      </c>
      <c r="XA19" s="17">
        <v>10.6</v>
      </c>
      <c r="XB19" s="17">
        <v>10.6</v>
      </c>
      <c r="XC19" s="17">
        <v>-0.9</v>
      </c>
      <c r="XD19" s="17">
        <v>43.4</v>
      </c>
      <c r="XE19" s="17">
        <v>52.31579</v>
      </c>
      <c r="XF19" s="17">
        <v>42</v>
      </c>
      <c r="XG19" s="17">
        <v>1.4</v>
      </c>
      <c r="XH19" s="17">
        <v>28.8</v>
      </c>
      <c r="XI19" s="17">
        <v>18.68421</v>
      </c>
      <c r="XJ19" s="17">
        <v>15</v>
      </c>
      <c r="XK19" s="17">
        <v>13.8</v>
      </c>
      <c r="XL19" s="17">
        <v>16.8</v>
      </c>
      <c r="XM19" s="17">
        <v>17</v>
      </c>
      <c r="XN19" s="17">
        <v>14</v>
      </c>
      <c r="XO19" s="17">
        <v>2.8</v>
      </c>
      <c r="XP19" s="17"/>
      <c r="XQ19" s="17"/>
      <c r="XR19" s="17"/>
      <c r="XS19" s="17">
        <v>0</v>
      </c>
      <c r="XT19" s="17">
        <v>7.1</v>
      </c>
      <c r="XU19" s="17">
        <v>6.8</v>
      </c>
      <c r="XV19" s="17">
        <v>6.8</v>
      </c>
      <c r="XW19" s="17">
        <v>0.3</v>
      </c>
      <c r="XX19" s="17"/>
      <c r="XY19" s="17"/>
      <c r="XZ19" s="17"/>
      <c r="YA19" s="17">
        <v>0</v>
      </c>
      <c r="YB19" s="17"/>
      <c r="YC19" s="17"/>
      <c r="YD19" s="17"/>
      <c r="YE19" s="17">
        <v>0</v>
      </c>
    </row>
    <row r="20" spans="1:655" ht="24" customHeight="1" x14ac:dyDescent="0.3">
      <c r="A20" s="1"/>
      <c r="B20" s="16" t="s">
        <v>57</v>
      </c>
      <c r="C20" s="16" t="s">
        <v>776</v>
      </c>
      <c r="D20" s="17">
        <v>80.599999999999994</v>
      </c>
      <c r="E20" s="17">
        <v>91.834149999999994</v>
      </c>
      <c r="F20" s="17">
        <v>112.27237</v>
      </c>
      <c r="G20" s="17">
        <v>-31.672370000000001</v>
      </c>
      <c r="H20" s="17">
        <v>649.70000000000005</v>
      </c>
      <c r="I20" s="17">
        <v>643.65809000000002</v>
      </c>
      <c r="J20" s="17">
        <v>643.65809000000002</v>
      </c>
      <c r="K20" s="17">
        <v>6.0419099999999997</v>
      </c>
      <c r="L20" s="17">
        <v>214.3</v>
      </c>
      <c r="M20" s="17">
        <v>219.87573</v>
      </c>
      <c r="N20" s="17">
        <v>209.39341999999999</v>
      </c>
      <c r="O20" s="17">
        <v>4.9065799999999999</v>
      </c>
      <c r="P20" s="17"/>
      <c r="Q20" s="17"/>
      <c r="R20" s="17"/>
      <c r="S20" s="17">
        <v>0</v>
      </c>
      <c r="T20" s="17"/>
      <c r="U20" s="17"/>
      <c r="V20" s="17"/>
      <c r="W20" s="17">
        <v>0</v>
      </c>
      <c r="X20" s="17">
        <v>50.3</v>
      </c>
      <c r="Y20" s="17">
        <v>10.309340000000001</v>
      </c>
      <c r="Z20" s="17">
        <v>0</v>
      </c>
      <c r="AA20" s="17">
        <v>50.3</v>
      </c>
      <c r="AB20" s="17">
        <v>104.5</v>
      </c>
      <c r="AC20" s="17">
        <v>100.00005</v>
      </c>
      <c r="AD20" s="17">
        <v>100.00033000000001</v>
      </c>
      <c r="AE20" s="17">
        <v>4.4996700000000001</v>
      </c>
      <c r="AF20" s="17"/>
      <c r="AG20" s="17"/>
      <c r="AH20" s="17"/>
      <c r="AI20" s="17">
        <v>0</v>
      </c>
      <c r="AJ20" s="17"/>
      <c r="AK20" s="17"/>
      <c r="AL20" s="17"/>
      <c r="AM20" s="17">
        <v>0</v>
      </c>
      <c r="AN20" s="17">
        <v>186.9</v>
      </c>
      <c r="AO20" s="17">
        <v>196.42444</v>
      </c>
      <c r="AP20" s="17">
        <v>196.42447999999999</v>
      </c>
      <c r="AQ20" s="17">
        <v>-9.5244800000000005</v>
      </c>
      <c r="AR20" s="17">
        <v>203.8</v>
      </c>
      <c r="AS20" s="17">
        <v>196.42444</v>
      </c>
      <c r="AT20" s="17">
        <v>196.42447999999999</v>
      </c>
      <c r="AU20" s="17">
        <v>7.3755199999999999</v>
      </c>
      <c r="AV20" s="17">
        <v>205.7</v>
      </c>
      <c r="AW20" s="17">
        <v>196.42444</v>
      </c>
      <c r="AX20" s="17">
        <v>196.42447999999999</v>
      </c>
      <c r="AY20" s="17">
        <v>9.2755200000000002</v>
      </c>
      <c r="AZ20" s="17">
        <v>293</v>
      </c>
      <c r="BA20" s="17">
        <v>294.63666000000001</v>
      </c>
      <c r="BB20" s="17">
        <v>294.63672000000003</v>
      </c>
      <c r="BC20" s="17">
        <v>-1.63672</v>
      </c>
      <c r="BD20" s="17">
        <v>216.3</v>
      </c>
      <c r="BE20" s="17">
        <v>208.26667</v>
      </c>
      <c r="BF20" s="17">
        <v>208.26667</v>
      </c>
      <c r="BG20" s="17">
        <v>8.0333299999999994</v>
      </c>
      <c r="BH20" s="17">
        <v>111.5</v>
      </c>
      <c r="BI20" s="17">
        <v>104.13333</v>
      </c>
      <c r="BJ20" s="17">
        <v>104.13333</v>
      </c>
      <c r="BK20" s="17">
        <v>7.3666700000000001</v>
      </c>
      <c r="BL20" s="17">
        <v>458.6</v>
      </c>
      <c r="BM20" s="17">
        <v>422.45132000000001</v>
      </c>
      <c r="BN20" s="17">
        <v>526.06811000000005</v>
      </c>
      <c r="BO20" s="17">
        <v>-67.468109999999996</v>
      </c>
      <c r="BP20" s="17">
        <v>4.9000000000000004</v>
      </c>
      <c r="BQ20" s="17">
        <v>4.4318400000000002</v>
      </c>
      <c r="BR20" s="17">
        <v>4.4318400000000002</v>
      </c>
      <c r="BS20" s="17">
        <v>0.46816000000000002</v>
      </c>
      <c r="BT20" s="17"/>
      <c r="BU20" s="17"/>
      <c r="BV20" s="17"/>
      <c r="BW20" s="17">
        <v>0</v>
      </c>
      <c r="BX20" s="17"/>
      <c r="BY20" s="17"/>
      <c r="BZ20" s="17"/>
      <c r="CA20" s="17">
        <v>0</v>
      </c>
      <c r="CB20" s="17"/>
      <c r="CC20" s="17"/>
      <c r="CD20" s="17"/>
      <c r="CE20" s="17">
        <v>0</v>
      </c>
      <c r="CF20" s="17"/>
      <c r="CG20" s="17"/>
      <c r="CH20" s="17"/>
      <c r="CI20" s="17">
        <v>0</v>
      </c>
      <c r="CJ20" s="17">
        <v>141.25751</v>
      </c>
      <c r="CK20" s="17">
        <v>139.58255</v>
      </c>
      <c r="CL20" s="17">
        <v>139.58256</v>
      </c>
      <c r="CM20" s="17">
        <v>1.6749499999999999</v>
      </c>
      <c r="CN20" s="17">
        <v>7.6</v>
      </c>
      <c r="CO20" s="17">
        <v>5.1333399999999996</v>
      </c>
      <c r="CP20" s="17">
        <v>5.1333399999999996</v>
      </c>
      <c r="CQ20" s="17">
        <v>2.4666600000000001</v>
      </c>
      <c r="CR20" s="17">
        <v>5.2</v>
      </c>
      <c r="CS20" s="17">
        <v>2.8177599999999998</v>
      </c>
      <c r="CT20" s="17">
        <v>2.8177599999999998</v>
      </c>
      <c r="CU20" s="17">
        <v>2.3822399999999999</v>
      </c>
      <c r="CV20" s="17">
        <v>0</v>
      </c>
      <c r="CW20" s="17"/>
      <c r="CX20" s="17">
        <v>0</v>
      </c>
      <c r="CY20" s="17">
        <v>0</v>
      </c>
      <c r="CZ20" s="17">
        <v>6.9</v>
      </c>
      <c r="DA20" s="17">
        <v>6.8787000000000003</v>
      </c>
      <c r="DB20" s="17">
        <v>6.8787000000000003</v>
      </c>
      <c r="DC20" s="17">
        <v>2.1299999999999999E-2</v>
      </c>
      <c r="DD20" s="17">
        <v>10</v>
      </c>
      <c r="DE20" s="17">
        <v>14.919370000000001</v>
      </c>
      <c r="DF20" s="17">
        <v>14.919420000000001</v>
      </c>
      <c r="DG20" s="17">
        <v>-4.9194199999999997</v>
      </c>
      <c r="DH20" s="17">
        <v>46.7</v>
      </c>
      <c r="DI20" s="17">
        <v>135.61277000000001</v>
      </c>
      <c r="DJ20" s="17">
        <v>137.31044</v>
      </c>
      <c r="DK20" s="17">
        <v>-90.610439999999997</v>
      </c>
      <c r="DL20" s="17"/>
      <c r="DM20" s="17"/>
      <c r="DN20" s="17"/>
      <c r="DO20" s="17">
        <v>0</v>
      </c>
      <c r="DP20" s="17"/>
      <c r="DQ20" s="17"/>
      <c r="DR20" s="17"/>
      <c r="DS20" s="17">
        <v>0</v>
      </c>
      <c r="DT20" s="17"/>
      <c r="DU20" s="17"/>
      <c r="DV20" s="17"/>
      <c r="DW20" s="17">
        <v>0</v>
      </c>
      <c r="DX20" s="17"/>
      <c r="DY20" s="17"/>
      <c r="DZ20" s="17"/>
      <c r="EA20" s="17">
        <v>0</v>
      </c>
      <c r="EB20" s="17">
        <v>50.9</v>
      </c>
      <c r="EC20" s="17">
        <v>61.176519999999996</v>
      </c>
      <c r="ED20" s="17">
        <v>66.621700000000004</v>
      </c>
      <c r="EE20" s="17">
        <v>-15.7217</v>
      </c>
      <c r="EF20" s="17">
        <v>82.4</v>
      </c>
      <c r="EG20" s="17">
        <v>49.151890000000002</v>
      </c>
      <c r="EH20" s="17">
        <v>20.618929999999999</v>
      </c>
      <c r="EI20" s="17">
        <v>61.78107</v>
      </c>
      <c r="EJ20" s="17"/>
      <c r="EK20" s="17"/>
      <c r="EL20" s="17"/>
      <c r="EM20" s="17">
        <v>0</v>
      </c>
      <c r="EN20" s="17"/>
      <c r="EO20" s="17"/>
      <c r="EP20" s="17"/>
      <c r="EQ20" s="17">
        <v>0</v>
      </c>
      <c r="ER20" s="17"/>
      <c r="ES20" s="17"/>
      <c r="ET20" s="17"/>
      <c r="EU20" s="17">
        <v>0</v>
      </c>
      <c r="EV20" s="17">
        <v>0</v>
      </c>
      <c r="EW20" s="17"/>
      <c r="EX20" s="17">
        <v>6.39</v>
      </c>
      <c r="EY20" s="17">
        <v>-6.39</v>
      </c>
      <c r="EZ20" s="17">
        <v>161.4</v>
      </c>
      <c r="FA20" s="17">
        <v>144.32995</v>
      </c>
      <c r="FB20" s="17">
        <v>144.33002999999999</v>
      </c>
      <c r="FC20" s="17">
        <v>17.069970000000001</v>
      </c>
      <c r="FD20" s="17">
        <v>50</v>
      </c>
      <c r="FE20" s="17">
        <v>47.198059999999998</v>
      </c>
      <c r="FF20" s="17">
        <v>49.124099999999999</v>
      </c>
      <c r="FG20" s="17">
        <v>0.87590000000000001</v>
      </c>
      <c r="FH20" s="17">
        <v>75</v>
      </c>
      <c r="FI20" s="17">
        <v>74.999989999999997</v>
      </c>
      <c r="FJ20" s="17">
        <v>55.507939999999998</v>
      </c>
      <c r="FK20" s="17">
        <v>19.492059999999999</v>
      </c>
      <c r="FL20" s="17">
        <v>32.700000000000003</v>
      </c>
      <c r="FM20" s="17">
        <v>28.29149</v>
      </c>
      <c r="FN20" s="17">
        <v>28.29149</v>
      </c>
      <c r="FO20" s="17">
        <v>4.4085099999999997</v>
      </c>
      <c r="FP20" s="17">
        <v>18.399999999999999</v>
      </c>
      <c r="FQ20" s="17">
        <v>17.386510000000001</v>
      </c>
      <c r="FR20" s="17">
        <v>17.562139999999999</v>
      </c>
      <c r="FS20" s="17">
        <v>0.83786000000000005</v>
      </c>
      <c r="FT20" s="17">
        <v>19.8</v>
      </c>
      <c r="FU20" s="17">
        <v>19.1068</v>
      </c>
      <c r="FV20" s="17">
        <v>19.1068</v>
      </c>
      <c r="FW20" s="17">
        <v>0.69320000000000004</v>
      </c>
      <c r="FX20" s="17">
        <v>78.3</v>
      </c>
      <c r="FY20" s="17">
        <v>75.869829999999993</v>
      </c>
      <c r="FZ20" s="17">
        <v>75.869829999999993</v>
      </c>
      <c r="GA20" s="17">
        <v>2.4301699999999999</v>
      </c>
      <c r="GB20" s="17">
        <v>183.23114000000001</v>
      </c>
      <c r="GC20" s="17">
        <v>185.10006999999999</v>
      </c>
      <c r="GD20" s="17">
        <v>185.10007999999999</v>
      </c>
      <c r="GE20" s="17">
        <v>-1.86894</v>
      </c>
      <c r="GF20" s="17">
        <v>183.75389000000001</v>
      </c>
      <c r="GG20" s="17">
        <v>185.10006999999999</v>
      </c>
      <c r="GH20" s="17">
        <v>185.10007999999999</v>
      </c>
      <c r="GI20" s="17">
        <v>-1.34619</v>
      </c>
      <c r="GJ20" s="17">
        <v>183.67908</v>
      </c>
      <c r="GK20" s="17">
        <v>185.10006999999999</v>
      </c>
      <c r="GL20" s="17">
        <v>185.10007999999999</v>
      </c>
      <c r="GM20" s="17">
        <v>-1.421</v>
      </c>
      <c r="GN20" s="17">
        <v>88</v>
      </c>
      <c r="GO20" s="17">
        <v>88.961979999999997</v>
      </c>
      <c r="GP20" s="17">
        <v>62.781820000000003</v>
      </c>
      <c r="GQ20" s="17">
        <v>25.21818</v>
      </c>
      <c r="GR20" s="17">
        <v>7.2</v>
      </c>
      <c r="GS20" s="17">
        <v>9.09</v>
      </c>
      <c r="GT20" s="17">
        <v>9.09</v>
      </c>
      <c r="GU20" s="17">
        <v>-1.89</v>
      </c>
      <c r="GV20" s="17">
        <v>1.6</v>
      </c>
      <c r="GW20" s="17">
        <v>2.4872700000000001</v>
      </c>
      <c r="GX20" s="17">
        <v>9.8520199999999996</v>
      </c>
      <c r="GY20" s="17">
        <v>-8.2520199999999999</v>
      </c>
      <c r="GZ20" s="17">
        <v>33.299999999999997</v>
      </c>
      <c r="HA20" s="17">
        <v>34.47804</v>
      </c>
      <c r="HB20" s="17">
        <v>34.47804</v>
      </c>
      <c r="HC20" s="17">
        <v>-1.17804</v>
      </c>
      <c r="HD20" s="17">
        <v>34.9</v>
      </c>
      <c r="HE20" s="17">
        <v>36.129359999999998</v>
      </c>
      <c r="HF20" s="17">
        <v>42.596600000000002</v>
      </c>
      <c r="HG20" s="17">
        <v>-7.6966000000000001</v>
      </c>
      <c r="HH20" s="17">
        <v>3.8</v>
      </c>
      <c r="HI20" s="17">
        <v>4.1192200000000003</v>
      </c>
      <c r="HJ20" s="17">
        <v>4.1192200000000003</v>
      </c>
      <c r="HK20" s="17">
        <v>-0.31922</v>
      </c>
      <c r="HL20" s="17">
        <v>0</v>
      </c>
      <c r="HM20" s="17">
        <v>0</v>
      </c>
      <c r="HN20" s="17">
        <v>0</v>
      </c>
      <c r="HO20" s="17">
        <v>0</v>
      </c>
      <c r="HP20" s="17">
        <v>87</v>
      </c>
      <c r="HQ20" s="17">
        <v>86</v>
      </c>
      <c r="HR20" s="17">
        <v>87.273110000000003</v>
      </c>
      <c r="HS20" s="17">
        <v>-0.27311000000000002</v>
      </c>
      <c r="HT20" s="17"/>
      <c r="HU20" s="17"/>
      <c r="HV20" s="17"/>
      <c r="HW20" s="17">
        <v>0</v>
      </c>
      <c r="HX20" s="17"/>
      <c r="HY20" s="17"/>
      <c r="HZ20" s="17"/>
      <c r="IA20" s="17">
        <v>0</v>
      </c>
      <c r="IB20" s="17">
        <v>0</v>
      </c>
      <c r="IC20" s="17">
        <v>0</v>
      </c>
      <c r="ID20" s="17">
        <v>30.96022</v>
      </c>
      <c r="IE20" s="17">
        <v>-30.96022</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71.900000000000006</v>
      </c>
      <c r="JE20" s="17">
        <v>87.439599999999999</v>
      </c>
      <c r="JF20" s="17">
        <v>55.585299999999997</v>
      </c>
      <c r="JG20" s="17">
        <v>16.314699999999998</v>
      </c>
      <c r="JH20" s="17">
        <v>176.4</v>
      </c>
      <c r="JI20" s="17">
        <v>178.52955</v>
      </c>
      <c r="JJ20" s="17">
        <v>178.52956</v>
      </c>
      <c r="JK20" s="17">
        <v>-2.1295600000000001</v>
      </c>
      <c r="JL20" s="17">
        <v>174.1</v>
      </c>
      <c r="JM20" s="17">
        <v>178.52955</v>
      </c>
      <c r="JN20" s="17">
        <v>178.52956</v>
      </c>
      <c r="JO20" s="17">
        <v>-4.4295600000000004</v>
      </c>
      <c r="JP20" s="17">
        <v>200</v>
      </c>
      <c r="JQ20" s="17">
        <v>178.52955</v>
      </c>
      <c r="JR20" s="17">
        <v>178.52956</v>
      </c>
      <c r="JS20" s="17">
        <v>21.47044</v>
      </c>
      <c r="JT20" s="17">
        <v>274.5</v>
      </c>
      <c r="JU20" s="17">
        <v>267.79433</v>
      </c>
      <c r="JV20" s="17">
        <v>267.79433</v>
      </c>
      <c r="JW20" s="17">
        <v>6.7056699999999996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1.3</v>
      </c>
      <c r="LE20" s="17">
        <v>1.7823899999999999</v>
      </c>
      <c r="LF20" s="17">
        <v>1.7823899999999999</v>
      </c>
      <c r="LG20" s="17">
        <v>-0.48238999999999999</v>
      </c>
      <c r="LH20" s="17">
        <v>128.80000000000001</v>
      </c>
      <c r="LI20" s="17">
        <v>98.611080000000001</v>
      </c>
      <c r="LJ20" s="17">
        <v>57.53586</v>
      </c>
      <c r="LK20" s="17">
        <v>71.264139999999998</v>
      </c>
      <c r="LL20" s="17">
        <v>93.8</v>
      </c>
      <c r="LM20" s="17">
        <v>76.263339999999999</v>
      </c>
      <c r="LN20" s="17">
        <v>76.552329999999998</v>
      </c>
      <c r="LO20" s="17">
        <v>17.247669999999999</v>
      </c>
      <c r="LP20" s="17">
        <v>62.4</v>
      </c>
      <c r="LQ20" s="17">
        <v>67.133979999999994</v>
      </c>
      <c r="LR20" s="17">
        <v>67.133979999999994</v>
      </c>
      <c r="LS20" s="17">
        <v>-4.7339799999999999</v>
      </c>
      <c r="LT20" s="17">
        <v>66.8</v>
      </c>
      <c r="LU20" s="17">
        <v>65.984030000000004</v>
      </c>
      <c r="LV20" s="17">
        <v>65.984020000000001</v>
      </c>
      <c r="LW20" s="17">
        <v>0.81598000000000004</v>
      </c>
      <c r="LX20" s="17">
        <v>30.1</v>
      </c>
      <c r="LY20" s="17">
        <v>27.30706</v>
      </c>
      <c r="LZ20" s="17">
        <v>27.30706</v>
      </c>
      <c r="MA20" s="17">
        <v>2.7929400000000002</v>
      </c>
      <c r="MB20" s="17">
        <v>0</v>
      </c>
      <c r="MC20" s="17"/>
      <c r="MD20" s="17">
        <v>0</v>
      </c>
      <c r="ME20" s="17">
        <v>0</v>
      </c>
      <c r="MF20" s="17"/>
      <c r="MG20" s="17"/>
      <c r="MH20" s="17"/>
      <c r="MI20" s="17">
        <v>0</v>
      </c>
      <c r="MJ20" s="17"/>
      <c r="MK20" s="17"/>
      <c r="ML20" s="17"/>
      <c r="MM20" s="17">
        <v>0</v>
      </c>
      <c r="MN20" s="17">
        <v>146.1</v>
      </c>
      <c r="MO20" s="17">
        <v>143.88264000000001</v>
      </c>
      <c r="MP20" s="17">
        <v>143.88266999999999</v>
      </c>
      <c r="MQ20" s="17">
        <v>2.21733</v>
      </c>
      <c r="MR20" s="17">
        <v>0</v>
      </c>
      <c r="MS20" s="17"/>
      <c r="MT20" s="17">
        <v>0</v>
      </c>
      <c r="MU20" s="17">
        <v>0</v>
      </c>
      <c r="MV20" s="17">
        <v>69.8</v>
      </c>
      <c r="MW20" s="17">
        <v>71.941320000000005</v>
      </c>
      <c r="MX20" s="17">
        <v>71.941329999999994</v>
      </c>
      <c r="MY20" s="17">
        <v>-2.14133</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140.80000000000001</v>
      </c>
      <c r="NU20" s="17">
        <v>145.01719</v>
      </c>
      <c r="NV20" s="17">
        <v>145.0172</v>
      </c>
      <c r="NW20" s="17">
        <v>-4.2172000000000001</v>
      </c>
      <c r="NX20" s="17">
        <v>79.8</v>
      </c>
      <c r="NY20" s="17">
        <v>72.508600000000001</v>
      </c>
      <c r="NZ20" s="17">
        <v>72.508600000000001</v>
      </c>
      <c r="OA20" s="17">
        <v>7.2914000000000003</v>
      </c>
      <c r="OB20" s="17">
        <v>0</v>
      </c>
      <c r="OC20" s="17">
        <v>0</v>
      </c>
      <c r="OD20" s="17">
        <v>0</v>
      </c>
      <c r="OE20" s="17">
        <v>0</v>
      </c>
      <c r="OF20" s="17">
        <v>0.1</v>
      </c>
      <c r="OG20" s="17">
        <v>15.653</v>
      </c>
      <c r="OH20" s="17">
        <v>15.653</v>
      </c>
      <c r="OI20" s="17">
        <v>-15.553000000000001</v>
      </c>
      <c r="OJ20" s="17">
        <v>0</v>
      </c>
      <c r="OK20" s="17">
        <v>0</v>
      </c>
      <c r="OL20" s="17">
        <v>0</v>
      </c>
      <c r="OM20" s="17">
        <v>0</v>
      </c>
      <c r="ON20" s="17">
        <v>8.5</v>
      </c>
      <c r="OO20" s="17">
        <v>13.058</v>
      </c>
      <c r="OP20" s="17">
        <v>13.058</v>
      </c>
      <c r="OQ20" s="17">
        <v>-4.5579999999999998</v>
      </c>
      <c r="OR20" s="17">
        <v>0</v>
      </c>
      <c r="OS20" s="17"/>
      <c r="OT20" s="17">
        <v>0</v>
      </c>
      <c r="OU20" s="17">
        <v>0</v>
      </c>
      <c r="OV20" s="17">
        <v>13</v>
      </c>
      <c r="OW20" s="17">
        <v>11.45631</v>
      </c>
      <c r="OX20" s="17">
        <v>11.45631</v>
      </c>
      <c r="OY20" s="17">
        <v>1.54369</v>
      </c>
      <c r="OZ20" s="17">
        <v>9.9</v>
      </c>
      <c r="PA20" s="17">
        <v>9.0000099999999996</v>
      </c>
      <c r="PB20" s="17">
        <v>9</v>
      </c>
      <c r="PC20" s="17">
        <v>0.9</v>
      </c>
      <c r="PD20" s="17">
        <v>3.1</v>
      </c>
      <c r="PE20" s="17">
        <v>1.3440799999999999</v>
      </c>
      <c r="PF20" s="17">
        <v>0</v>
      </c>
      <c r="PG20" s="17">
        <v>3.1</v>
      </c>
      <c r="PH20" s="17">
        <v>0.5</v>
      </c>
      <c r="PI20" s="17">
        <v>1</v>
      </c>
      <c r="PJ20" s="17">
        <v>1</v>
      </c>
      <c r="PK20" s="17">
        <v>-0.5</v>
      </c>
      <c r="PL20" s="17">
        <v>1.5</v>
      </c>
      <c r="PM20" s="17">
        <v>3.25</v>
      </c>
      <c r="PN20" s="17">
        <v>3.25</v>
      </c>
      <c r="PO20" s="17">
        <v>-1.75</v>
      </c>
      <c r="PP20" s="17">
        <v>2.6</v>
      </c>
      <c r="PQ20" s="17">
        <v>2.5</v>
      </c>
      <c r="PR20" s="17">
        <v>2.5</v>
      </c>
      <c r="PS20" s="17">
        <v>0.1</v>
      </c>
      <c r="PT20" s="17">
        <v>20.399999999999999</v>
      </c>
      <c r="PU20" s="17">
        <v>19.417470000000002</v>
      </c>
      <c r="PV20" s="17">
        <v>19.417480000000001</v>
      </c>
      <c r="PW20" s="17">
        <v>0.98251999999999995</v>
      </c>
      <c r="PX20" s="17">
        <v>15.6</v>
      </c>
      <c r="PY20" s="17">
        <v>15.53398</v>
      </c>
      <c r="PZ20" s="17">
        <v>15.53398</v>
      </c>
      <c r="QA20" s="17">
        <v>6.6019999999999995E-2</v>
      </c>
      <c r="QB20" s="17">
        <v>10.1</v>
      </c>
      <c r="QC20" s="17">
        <v>10</v>
      </c>
      <c r="QD20" s="17">
        <v>10</v>
      </c>
      <c r="QE20" s="17">
        <v>0.1</v>
      </c>
      <c r="QF20" s="17">
        <v>3.3</v>
      </c>
      <c r="QG20" s="17">
        <v>3.5</v>
      </c>
      <c r="QH20" s="17">
        <v>3.5</v>
      </c>
      <c r="QI20" s="17">
        <v>-0.2</v>
      </c>
      <c r="QJ20" s="17">
        <v>18.5</v>
      </c>
      <c r="QK20" s="17">
        <v>17.96116</v>
      </c>
      <c r="QL20" s="17">
        <v>17.961169999999999</v>
      </c>
      <c r="QM20" s="17">
        <v>0.53883000000000003</v>
      </c>
      <c r="QN20" s="17">
        <v>0</v>
      </c>
      <c r="QO20" s="17"/>
      <c r="QP20" s="17">
        <v>0</v>
      </c>
      <c r="QQ20" s="17">
        <v>0</v>
      </c>
      <c r="QR20" s="17">
        <v>0</v>
      </c>
      <c r="QS20" s="17"/>
      <c r="QT20" s="17">
        <v>0</v>
      </c>
      <c r="QU20" s="17">
        <v>0</v>
      </c>
      <c r="QV20" s="17">
        <v>2.2999999999999998</v>
      </c>
      <c r="QW20" s="17">
        <v>1.9239999999999999</v>
      </c>
      <c r="QX20" s="17">
        <v>1.9239999999999999</v>
      </c>
      <c r="QY20" s="17">
        <v>0.376</v>
      </c>
      <c r="QZ20" s="17">
        <v>4.2</v>
      </c>
      <c r="RA20" s="17">
        <v>5.97</v>
      </c>
      <c r="RB20" s="17">
        <v>5.97</v>
      </c>
      <c r="RC20" s="17">
        <v>-1.77</v>
      </c>
      <c r="RD20" s="17">
        <v>3</v>
      </c>
      <c r="RE20" s="17">
        <v>2.9009999999999998</v>
      </c>
      <c r="RF20" s="17">
        <v>2.9009999999999998</v>
      </c>
      <c r="RG20" s="17">
        <v>9.9000000000000005E-2</v>
      </c>
      <c r="RH20" s="17">
        <v>2.2000000000000002</v>
      </c>
      <c r="RI20" s="17">
        <v>2.4</v>
      </c>
      <c r="RJ20" s="17">
        <v>2.4</v>
      </c>
      <c r="RK20" s="17">
        <v>-0.2</v>
      </c>
      <c r="RL20" s="17">
        <v>1.1000000000000001</v>
      </c>
      <c r="RM20" s="17">
        <v>1.2</v>
      </c>
      <c r="RN20" s="17">
        <v>1.2</v>
      </c>
      <c r="RO20" s="17">
        <v>-0.1</v>
      </c>
      <c r="RP20" s="17">
        <v>2.8</v>
      </c>
      <c r="RQ20" s="17">
        <v>2.8</v>
      </c>
      <c r="RR20" s="17">
        <v>2.8</v>
      </c>
      <c r="RS20" s="17">
        <v>0</v>
      </c>
      <c r="RT20" s="17">
        <v>0</v>
      </c>
      <c r="RU20" s="17"/>
      <c r="RV20" s="17">
        <v>0</v>
      </c>
      <c r="RW20" s="17">
        <v>0</v>
      </c>
      <c r="RX20" s="17">
        <v>2.4</v>
      </c>
      <c r="RY20" s="17">
        <v>2.4990000000000001</v>
      </c>
      <c r="RZ20" s="17">
        <v>2.4990000000000001</v>
      </c>
      <c r="SA20" s="17">
        <v>-9.9000000000000005E-2</v>
      </c>
      <c r="SB20" s="17">
        <v>0</v>
      </c>
      <c r="SC20" s="17">
        <v>0</v>
      </c>
      <c r="SD20" s="17">
        <v>7.16134</v>
      </c>
      <c r="SE20" s="17">
        <v>-7.16134</v>
      </c>
      <c r="SF20" s="17">
        <v>1.5</v>
      </c>
      <c r="SG20" s="17">
        <v>1.8</v>
      </c>
      <c r="SH20" s="17">
        <v>1.8</v>
      </c>
      <c r="SI20" s="17">
        <v>-0.3</v>
      </c>
      <c r="SJ20" s="17"/>
      <c r="SK20" s="17"/>
      <c r="SL20" s="17"/>
      <c r="SM20" s="17">
        <v>0</v>
      </c>
      <c r="SN20" s="17">
        <v>10.1</v>
      </c>
      <c r="SO20" s="17">
        <v>9.9</v>
      </c>
      <c r="SP20" s="17">
        <v>9.9</v>
      </c>
      <c r="SQ20" s="17">
        <v>0.2</v>
      </c>
      <c r="SR20" s="17">
        <v>4.9000000000000004</v>
      </c>
      <c r="SS20" s="17">
        <v>4.0999999999999996</v>
      </c>
      <c r="ST20" s="17">
        <v>4.0999999999999996</v>
      </c>
      <c r="SU20" s="17">
        <v>0.8</v>
      </c>
      <c r="SV20" s="17">
        <v>6.6</v>
      </c>
      <c r="SW20" s="17">
        <v>5</v>
      </c>
      <c r="SX20" s="17">
        <v>5</v>
      </c>
      <c r="SY20" s="17">
        <v>1.6</v>
      </c>
      <c r="SZ20" s="17">
        <v>9.1999999999999993</v>
      </c>
      <c r="TA20" s="17">
        <v>9</v>
      </c>
      <c r="TB20" s="17">
        <v>9</v>
      </c>
      <c r="TC20" s="17">
        <v>0.2</v>
      </c>
      <c r="TD20" s="17">
        <v>16</v>
      </c>
      <c r="TE20" s="17">
        <v>16.310680000000001</v>
      </c>
      <c r="TF20" s="17">
        <v>16.310680000000001</v>
      </c>
      <c r="TG20" s="17">
        <v>-0.31068000000000001</v>
      </c>
      <c r="TH20" s="17">
        <v>17</v>
      </c>
      <c r="TI20" s="17">
        <v>24.433</v>
      </c>
      <c r="TJ20" s="17">
        <v>24.433</v>
      </c>
      <c r="TK20" s="17">
        <v>-7.4329999999999998</v>
      </c>
      <c r="TL20" s="17">
        <v>19.7</v>
      </c>
      <c r="TM20" s="17">
        <v>26.631</v>
      </c>
      <c r="TN20" s="17">
        <v>26.631</v>
      </c>
      <c r="TO20" s="17">
        <v>-6.931</v>
      </c>
      <c r="TP20" s="17"/>
      <c r="TQ20" s="17"/>
      <c r="TR20" s="17"/>
      <c r="TS20" s="17">
        <v>0</v>
      </c>
      <c r="TT20" s="17">
        <v>1.3</v>
      </c>
      <c r="TU20" s="17">
        <v>2.6629999999999998</v>
      </c>
      <c r="TV20" s="17">
        <v>2.6629999999999998</v>
      </c>
      <c r="TW20" s="17">
        <v>-1.363</v>
      </c>
      <c r="TX20" s="17">
        <v>5.4</v>
      </c>
      <c r="TY20" s="17">
        <v>7.5439999999999996</v>
      </c>
      <c r="TZ20" s="17">
        <v>7.5439999999999996</v>
      </c>
      <c r="UA20" s="17">
        <v>-2.1440000000000001</v>
      </c>
      <c r="UB20" s="17">
        <v>0</v>
      </c>
      <c r="UC20" s="17">
        <v>0.28899999999999998</v>
      </c>
      <c r="UD20" s="17">
        <v>0.28899999999999998</v>
      </c>
      <c r="UE20" s="17">
        <v>-0.28899999999999998</v>
      </c>
      <c r="UF20" s="17">
        <v>0</v>
      </c>
      <c r="UG20" s="17">
        <v>0.17599999999999999</v>
      </c>
      <c r="UH20" s="17">
        <v>0.17599999999999999</v>
      </c>
      <c r="UI20" s="17">
        <v>-0.17599999999999999</v>
      </c>
      <c r="UJ20" s="17">
        <v>11</v>
      </c>
      <c r="UK20" s="17">
        <v>10</v>
      </c>
      <c r="UL20" s="17">
        <v>10</v>
      </c>
      <c r="UM20" s="17">
        <v>1</v>
      </c>
      <c r="UN20" s="17">
        <v>4</v>
      </c>
      <c r="UO20" s="17">
        <v>3.5</v>
      </c>
      <c r="UP20" s="17">
        <v>3.5</v>
      </c>
      <c r="UQ20" s="17">
        <v>0.5</v>
      </c>
      <c r="UR20" s="17">
        <v>9.1</v>
      </c>
      <c r="US20" s="17">
        <v>8.1999999999999993</v>
      </c>
      <c r="UT20" s="17">
        <v>8.1999999999999993</v>
      </c>
      <c r="UU20" s="17">
        <v>0.9</v>
      </c>
      <c r="UV20" s="17">
        <v>6.4</v>
      </c>
      <c r="UW20" s="17">
        <v>6.5</v>
      </c>
      <c r="UX20" s="17">
        <v>6.5</v>
      </c>
      <c r="UY20" s="17">
        <v>-0.1</v>
      </c>
      <c r="UZ20" s="17">
        <v>6.7</v>
      </c>
      <c r="VA20" s="17">
        <v>7.5</v>
      </c>
      <c r="VB20" s="17">
        <v>7.5</v>
      </c>
      <c r="VC20" s="17">
        <v>-0.8</v>
      </c>
      <c r="VD20" s="17">
        <v>7</v>
      </c>
      <c r="VE20" s="17">
        <v>7.7</v>
      </c>
      <c r="VF20" s="17">
        <v>7.7</v>
      </c>
      <c r="VG20" s="17">
        <v>-0.7</v>
      </c>
      <c r="VH20" s="17">
        <v>5.9</v>
      </c>
      <c r="VI20" s="17">
        <v>9.3070000000000004</v>
      </c>
      <c r="VJ20" s="17">
        <v>9.3070000000000004</v>
      </c>
      <c r="VK20" s="17">
        <v>-3.407</v>
      </c>
      <c r="VL20" s="17">
        <v>0</v>
      </c>
      <c r="VM20" s="17">
        <v>0</v>
      </c>
      <c r="VN20" s="17">
        <v>0</v>
      </c>
      <c r="VO20" s="17">
        <v>0</v>
      </c>
      <c r="VP20" s="17">
        <v>0</v>
      </c>
      <c r="VQ20" s="17">
        <v>0</v>
      </c>
      <c r="VR20" s="17">
        <v>0</v>
      </c>
      <c r="VS20" s="17">
        <v>0</v>
      </c>
      <c r="VT20" s="17">
        <v>0</v>
      </c>
      <c r="VU20" s="17"/>
      <c r="VV20" s="17">
        <v>0</v>
      </c>
      <c r="VW20" s="17">
        <v>0</v>
      </c>
      <c r="VX20" s="17">
        <v>0.6</v>
      </c>
      <c r="VY20" s="17">
        <v>0.6</v>
      </c>
      <c r="VZ20" s="17">
        <v>0.6</v>
      </c>
      <c r="WA20" s="17">
        <v>0</v>
      </c>
      <c r="WB20" s="17">
        <v>0</v>
      </c>
      <c r="WC20" s="17">
        <v>2</v>
      </c>
      <c r="WD20" s="17">
        <v>2</v>
      </c>
      <c r="WE20" s="17">
        <v>-2</v>
      </c>
      <c r="WF20" s="17">
        <v>0</v>
      </c>
      <c r="WG20" s="17">
        <v>1</v>
      </c>
      <c r="WH20" s="17">
        <v>1</v>
      </c>
      <c r="WI20" s="17">
        <v>-1</v>
      </c>
      <c r="WJ20" s="17">
        <v>0</v>
      </c>
      <c r="WK20" s="17"/>
      <c r="WL20" s="17">
        <v>0</v>
      </c>
      <c r="WM20" s="17">
        <v>0</v>
      </c>
      <c r="WN20" s="17">
        <v>0</v>
      </c>
      <c r="WO20" s="17"/>
      <c r="WP20" s="17">
        <v>0</v>
      </c>
      <c r="WQ20" s="17">
        <v>0</v>
      </c>
      <c r="WR20" s="17">
        <v>4.3</v>
      </c>
      <c r="WS20" s="17">
        <v>5.4</v>
      </c>
      <c r="WT20" s="17">
        <v>5.4</v>
      </c>
      <c r="WU20" s="17">
        <v>-1.1000000000000001</v>
      </c>
      <c r="WV20" s="17">
        <v>18.600000000000001</v>
      </c>
      <c r="WW20" s="17">
        <v>18.25243</v>
      </c>
      <c r="WX20" s="17">
        <v>18.25243</v>
      </c>
      <c r="WY20" s="17">
        <v>0.34756999999999999</v>
      </c>
      <c r="WZ20" s="17">
        <v>9.6999999999999993</v>
      </c>
      <c r="XA20" s="17">
        <v>10.6</v>
      </c>
      <c r="XB20" s="17">
        <v>10.6</v>
      </c>
      <c r="XC20" s="17">
        <v>-0.9</v>
      </c>
      <c r="XD20" s="17">
        <v>43.5</v>
      </c>
      <c r="XE20" s="17">
        <v>52.31579</v>
      </c>
      <c r="XF20" s="17">
        <v>42</v>
      </c>
      <c r="XG20" s="17">
        <v>1.5</v>
      </c>
      <c r="XH20" s="17">
        <v>29.1</v>
      </c>
      <c r="XI20" s="17">
        <v>18.68421</v>
      </c>
      <c r="XJ20" s="17">
        <v>15</v>
      </c>
      <c r="XK20" s="17">
        <v>14.1</v>
      </c>
      <c r="XL20" s="17">
        <v>16.7</v>
      </c>
      <c r="XM20" s="17">
        <v>17</v>
      </c>
      <c r="XN20" s="17">
        <v>14</v>
      </c>
      <c r="XO20" s="17">
        <v>2.7</v>
      </c>
      <c r="XP20" s="17"/>
      <c r="XQ20" s="17"/>
      <c r="XR20" s="17"/>
      <c r="XS20" s="17">
        <v>0</v>
      </c>
      <c r="XT20" s="17">
        <v>7.9</v>
      </c>
      <c r="XU20" s="17">
        <v>6.8</v>
      </c>
      <c r="XV20" s="17">
        <v>6.8</v>
      </c>
      <c r="XW20" s="17">
        <v>1.1000000000000001</v>
      </c>
      <c r="XX20" s="17"/>
      <c r="XY20" s="17"/>
      <c r="XZ20" s="17"/>
      <c r="YA20" s="17">
        <v>0</v>
      </c>
      <c r="YB20" s="17"/>
      <c r="YC20" s="17"/>
      <c r="YD20" s="17"/>
      <c r="YE20" s="17">
        <v>0</v>
      </c>
    </row>
    <row r="21" spans="1:655" ht="24" customHeight="1" x14ac:dyDescent="0.3">
      <c r="A21" s="1"/>
      <c r="B21" s="16" t="s">
        <v>57</v>
      </c>
      <c r="C21" s="16" t="s">
        <v>777</v>
      </c>
      <c r="D21" s="17">
        <v>77.2</v>
      </c>
      <c r="E21" s="17">
        <v>96.525639999999996</v>
      </c>
      <c r="F21" s="17">
        <v>108.47332</v>
      </c>
      <c r="G21" s="17">
        <v>-31.273319999999998</v>
      </c>
      <c r="H21" s="17">
        <v>645.70000000000005</v>
      </c>
      <c r="I21" s="17">
        <v>643.65809000000002</v>
      </c>
      <c r="J21" s="17">
        <v>643.65809000000002</v>
      </c>
      <c r="K21" s="17">
        <v>2.0419100000000001</v>
      </c>
      <c r="L21" s="17">
        <v>213.6</v>
      </c>
      <c r="M21" s="17">
        <v>219.87573</v>
      </c>
      <c r="N21" s="17">
        <v>209.39341999999999</v>
      </c>
      <c r="O21" s="17">
        <v>4.2065799999999998</v>
      </c>
      <c r="P21" s="17"/>
      <c r="Q21" s="17"/>
      <c r="R21" s="17"/>
      <c r="S21" s="17">
        <v>0</v>
      </c>
      <c r="T21" s="17"/>
      <c r="U21" s="17"/>
      <c r="V21" s="17"/>
      <c r="W21" s="17">
        <v>0</v>
      </c>
      <c r="X21" s="17">
        <v>51.6</v>
      </c>
      <c r="Y21" s="17">
        <v>30.416149999999998</v>
      </c>
      <c r="Z21" s="17">
        <v>61.22325</v>
      </c>
      <c r="AA21" s="17">
        <v>-9.6232500000000005</v>
      </c>
      <c r="AB21" s="17">
        <v>102.8</v>
      </c>
      <c r="AC21" s="17">
        <v>100.00024999999999</v>
      </c>
      <c r="AD21" s="17">
        <v>100.00005</v>
      </c>
      <c r="AE21" s="17">
        <v>2.7999499999999999</v>
      </c>
      <c r="AF21" s="17"/>
      <c r="AG21" s="17"/>
      <c r="AH21" s="17"/>
      <c r="AI21" s="17">
        <v>0</v>
      </c>
      <c r="AJ21" s="17"/>
      <c r="AK21" s="17"/>
      <c r="AL21" s="17"/>
      <c r="AM21" s="17">
        <v>0</v>
      </c>
      <c r="AN21" s="17">
        <v>186.5</v>
      </c>
      <c r="AO21" s="17">
        <v>196.42446000000001</v>
      </c>
      <c r="AP21" s="17">
        <v>196.42447999999999</v>
      </c>
      <c r="AQ21" s="17">
        <v>-9.9244800000000009</v>
      </c>
      <c r="AR21" s="17">
        <v>203.6</v>
      </c>
      <c r="AS21" s="17">
        <v>196.42446000000001</v>
      </c>
      <c r="AT21" s="17">
        <v>196.42447999999999</v>
      </c>
      <c r="AU21" s="17">
        <v>7.1755199999999997</v>
      </c>
      <c r="AV21" s="17">
        <v>205.9</v>
      </c>
      <c r="AW21" s="17">
        <v>196.42446000000001</v>
      </c>
      <c r="AX21" s="17">
        <v>196.42447999999999</v>
      </c>
      <c r="AY21" s="17">
        <v>9.4755199999999995</v>
      </c>
      <c r="AZ21" s="17">
        <v>291.5</v>
      </c>
      <c r="BA21" s="17">
        <v>294.63670000000002</v>
      </c>
      <c r="BB21" s="17">
        <v>294.63672000000003</v>
      </c>
      <c r="BC21" s="17">
        <v>-3.13672</v>
      </c>
      <c r="BD21" s="17">
        <v>216.9</v>
      </c>
      <c r="BE21" s="17">
        <v>208.26667</v>
      </c>
      <c r="BF21" s="17">
        <v>208.26667</v>
      </c>
      <c r="BG21" s="17">
        <v>8.6333300000000008</v>
      </c>
      <c r="BH21" s="17">
        <v>111.4</v>
      </c>
      <c r="BI21" s="17">
        <v>104.13333</v>
      </c>
      <c r="BJ21" s="17">
        <v>104.13333</v>
      </c>
      <c r="BK21" s="17">
        <v>7.2666700000000004</v>
      </c>
      <c r="BL21" s="17">
        <v>554.70000000000005</v>
      </c>
      <c r="BM21" s="17">
        <v>565.53776000000005</v>
      </c>
      <c r="BN21" s="17">
        <v>524.30043000000001</v>
      </c>
      <c r="BO21" s="17">
        <v>30.399570000000001</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143.32345000000001</v>
      </c>
      <c r="CK21" s="17">
        <v>139.58255</v>
      </c>
      <c r="CL21" s="17">
        <v>139.58256</v>
      </c>
      <c r="CM21" s="17">
        <v>3.7408899999999998</v>
      </c>
      <c r="CN21" s="17">
        <v>7.6</v>
      </c>
      <c r="CO21" s="17">
        <v>5.1333399999999996</v>
      </c>
      <c r="CP21" s="17">
        <v>5.1333399999999996</v>
      </c>
      <c r="CQ21" s="17">
        <v>2.4666600000000001</v>
      </c>
      <c r="CR21" s="17">
        <v>4.7</v>
      </c>
      <c r="CS21" s="17">
        <v>2.8177599999999998</v>
      </c>
      <c r="CT21" s="17">
        <v>2.8177599999999998</v>
      </c>
      <c r="CU21" s="17">
        <v>1.8822399999999999</v>
      </c>
      <c r="CV21" s="17">
        <v>0</v>
      </c>
      <c r="CW21" s="17"/>
      <c r="CX21" s="17">
        <v>0</v>
      </c>
      <c r="CY21" s="17">
        <v>0</v>
      </c>
      <c r="CZ21" s="17">
        <v>6.9</v>
      </c>
      <c r="DA21" s="17">
        <v>6.8787000000000003</v>
      </c>
      <c r="DB21" s="17">
        <v>6.8787000000000003</v>
      </c>
      <c r="DC21" s="17">
        <v>2.1299999999999999E-2</v>
      </c>
      <c r="DD21" s="17">
        <v>12.8</v>
      </c>
      <c r="DE21" s="17">
        <v>14.919370000000001</v>
      </c>
      <c r="DF21" s="17">
        <v>14.919420000000001</v>
      </c>
      <c r="DG21" s="17">
        <v>-2.1194199999999999</v>
      </c>
      <c r="DH21" s="17">
        <v>63.5</v>
      </c>
      <c r="DI21" s="17">
        <v>142.30535</v>
      </c>
      <c r="DJ21" s="17">
        <v>131.03655000000001</v>
      </c>
      <c r="DK21" s="17">
        <v>-67.536550000000005</v>
      </c>
      <c r="DL21" s="17"/>
      <c r="DM21" s="17"/>
      <c r="DN21" s="17"/>
      <c r="DO21" s="17">
        <v>0</v>
      </c>
      <c r="DP21" s="17"/>
      <c r="DQ21" s="17"/>
      <c r="DR21" s="17"/>
      <c r="DS21" s="17">
        <v>0</v>
      </c>
      <c r="DT21" s="17"/>
      <c r="DU21" s="17"/>
      <c r="DV21" s="17"/>
      <c r="DW21" s="17">
        <v>0</v>
      </c>
      <c r="DX21" s="17"/>
      <c r="DY21" s="17"/>
      <c r="DZ21" s="17"/>
      <c r="EA21" s="17">
        <v>0</v>
      </c>
      <c r="EB21" s="17">
        <v>50</v>
      </c>
      <c r="EC21" s="17">
        <v>62.42333</v>
      </c>
      <c r="ED21" s="17">
        <v>65.886579999999995</v>
      </c>
      <c r="EE21" s="17">
        <v>-15.88658</v>
      </c>
      <c r="EF21" s="17">
        <v>108.1</v>
      </c>
      <c r="EG21" s="17">
        <v>20.618569999999998</v>
      </c>
      <c r="EH21" s="17">
        <v>92.584370000000007</v>
      </c>
      <c r="EI21" s="17">
        <v>15.51563</v>
      </c>
      <c r="EJ21" s="17"/>
      <c r="EK21" s="17"/>
      <c r="EL21" s="17"/>
      <c r="EM21" s="17">
        <v>0</v>
      </c>
      <c r="EN21" s="17"/>
      <c r="EO21" s="17"/>
      <c r="EP21" s="17"/>
      <c r="EQ21" s="17">
        <v>0</v>
      </c>
      <c r="ER21" s="17"/>
      <c r="ES21" s="17"/>
      <c r="ET21" s="17"/>
      <c r="EU21" s="17">
        <v>0</v>
      </c>
      <c r="EV21" s="17">
        <v>0</v>
      </c>
      <c r="EW21" s="17"/>
      <c r="EX21" s="17">
        <v>6.39</v>
      </c>
      <c r="EY21" s="17">
        <v>-6.39</v>
      </c>
      <c r="EZ21" s="17">
        <v>227.2</v>
      </c>
      <c r="FA21" s="17">
        <v>144.33005</v>
      </c>
      <c r="FB21" s="17">
        <v>144.32999000000001</v>
      </c>
      <c r="FC21" s="17">
        <v>82.870009999999994</v>
      </c>
      <c r="FD21" s="17">
        <v>50</v>
      </c>
      <c r="FE21" s="17">
        <v>47.198059999999998</v>
      </c>
      <c r="FF21" s="17">
        <v>49.124099999999999</v>
      </c>
      <c r="FG21" s="17">
        <v>0.87590000000000001</v>
      </c>
      <c r="FH21" s="17">
        <v>69.599999999999994</v>
      </c>
      <c r="FI21" s="17">
        <v>48.542209999999997</v>
      </c>
      <c r="FJ21" s="17">
        <v>49.71716</v>
      </c>
      <c r="FK21" s="17">
        <v>19.882840000000002</v>
      </c>
      <c r="FL21" s="17">
        <v>32.200000000000003</v>
      </c>
      <c r="FM21" s="17">
        <v>28.29149</v>
      </c>
      <c r="FN21" s="17">
        <v>28.29149</v>
      </c>
      <c r="FO21" s="17">
        <v>3.9085100000000002</v>
      </c>
      <c r="FP21" s="17">
        <v>18.8</v>
      </c>
      <c r="FQ21" s="17">
        <v>17.386510000000001</v>
      </c>
      <c r="FR21" s="17">
        <v>17.562139999999999</v>
      </c>
      <c r="FS21" s="17">
        <v>1.23786</v>
      </c>
      <c r="FT21" s="17">
        <v>19.8</v>
      </c>
      <c r="FU21" s="17">
        <v>19.1068</v>
      </c>
      <c r="FV21" s="17">
        <v>19.1068</v>
      </c>
      <c r="FW21" s="17">
        <v>0.69320000000000004</v>
      </c>
      <c r="FX21" s="17">
        <v>77.400000000000006</v>
      </c>
      <c r="FY21" s="17">
        <v>75.869829999999993</v>
      </c>
      <c r="FZ21" s="17">
        <v>75.869829999999993</v>
      </c>
      <c r="GA21" s="17">
        <v>1.53017</v>
      </c>
      <c r="GB21" s="17">
        <v>182.21381</v>
      </c>
      <c r="GC21" s="17">
        <v>185.10007999999999</v>
      </c>
      <c r="GD21" s="17">
        <v>185.10007999999999</v>
      </c>
      <c r="GE21" s="17">
        <v>-2.8862700000000001</v>
      </c>
      <c r="GF21" s="17">
        <v>181.99487999999999</v>
      </c>
      <c r="GG21" s="17">
        <v>185.10007999999999</v>
      </c>
      <c r="GH21" s="17">
        <v>185.10007999999999</v>
      </c>
      <c r="GI21" s="17">
        <v>-3.1052</v>
      </c>
      <c r="GJ21" s="17">
        <v>183.16096999999999</v>
      </c>
      <c r="GK21" s="17">
        <v>185.10007999999999</v>
      </c>
      <c r="GL21" s="17">
        <v>185.10007999999999</v>
      </c>
      <c r="GM21" s="17">
        <v>-1.9391099999999999</v>
      </c>
      <c r="GN21" s="17">
        <v>87.4</v>
      </c>
      <c r="GO21" s="17">
        <v>88.962029999999999</v>
      </c>
      <c r="GP21" s="17">
        <v>61.333939999999998</v>
      </c>
      <c r="GQ21" s="17">
        <v>26.06606</v>
      </c>
      <c r="GR21" s="17">
        <v>7.2</v>
      </c>
      <c r="GS21" s="17">
        <v>9.09</v>
      </c>
      <c r="GT21" s="17">
        <v>9.09</v>
      </c>
      <c r="GU21" s="17">
        <v>-1.89</v>
      </c>
      <c r="GV21" s="17">
        <v>1.6</v>
      </c>
      <c r="GW21" s="17">
        <v>2.4872700000000001</v>
      </c>
      <c r="GX21" s="17">
        <v>9.8520199999999996</v>
      </c>
      <c r="GY21" s="17">
        <v>-8.2520199999999999</v>
      </c>
      <c r="GZ21" s="17">
        <v>33.1</v>
      </c>
      <c r="HA21" s="17">
        <v>34.47804</v>
      </c>
      <c r="HB21" s="17">
        <v>34.47804</v>
      </c>
      <c r="HC21" s="17">
        <v>-1.3780399999999999</v>
      </c>
      <c r="HD21" s="17">
        <v>34.700000000000003</v>
      </c>
      <c r="HE21" s="17">
        <v>36.129359999999998</v>
      </c>
      <c r="HF21" s="17">
        <v>42.596600000000002</v>
      </c>
      <c r="HG21" s="17">
        <v>-7.8966000000000003</v>
      </c>
      <c r="HH21" s="17">
        <v>3.8</v>
      </c>
      <c r="HI21" s="17">
        <v>4.1192200000000003</v>
      </c>
      <c r="HJ21" s="17">
        <v>4.1192200000000003</v>
      </c>
      <c r="HK21" s="17">
        <v>-0.31922</v>
      </c>
      <c r="HL21" s="17">
        <v>0</v>
      </c>
      <c r="HM21" s="17">
        <v>0</v>
      </c>
      <c r="HN21" s="17">
        <v>0</v>
      </c>
      <c r="HO21" s="17">
        <v>0</v>
      </c>
      <c r="HP21" s="17">
        <v>86.2</v>
      </c>
      <c r="HQ21" s="17">
        <v>86</v>
      </c>
      <c r="HR21" s="17">
        <v>87.273110000000003</v>
      </c>
      <c r="HS21" s="17">
        <v>-1.07311</v>
      </c>
      <c r="HT21" s="17"/>
      <c r="HU21" s="17"/>
      <c r="HV21" s="17"/>
      <c r="HW21" s="17">
        <v>0</v>
      </c>
      <c r="HX21" s="17"/>
      <c r="HY21" s="17"/>
      <c r="HZ21" s="17"/>
      <c r="IA21" s="17">
        <v>0</v>
      </c>
      <c r="IB21" s="17">
        <v>30.6</v>
      </c>
      <c r="IC21" s="17">
        <v>27.875789999999999</v>
      </c>
      <c r="ID21" s="17">
        <v>33.368589999999998</v>
      </c>
      <c r="IE21" s="17">
        <v>-2.7685900000000001</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85.1</v>
      </c>
      <c r="JE21" s="17">
        <v>87.439660000000003</v>
      </c>
      <c r="JF21" s="17">
        <v>53.823610000000002</v>
      </c>
      <c r="JG21" s="17">
        <v>31.276389999999999</v>
      </c>
      <c r="JH21" s="17">
        <v>176.8</v>
      </c>
      <c r="JI21" s="17">
        <v>178.52955</v>
      </c>
      <c r="JJ21" s="17">
        <v>178.52956</v>
      </c>
      <c r="JK21" s="17">
        <v>-1.72956</v>
      </c>
      <c r="JL21" s="17">
        <v>174.4</v>
      </c>
      <c r="JM21" s="17">
        <v>178.52955</v>
      </c>
      <c r="JN21" s="17">
        <v>178.52956</v>
      </c>
      <c r="JO21" s="17">
        <v>-4.1295599999999997</v>
      </c>
      <c r="JP21" s="17">
        <v>200</v>
      </c>
      <c r="JQ21" s="17">
        <v>178.52955</v>
      </c>
      <c r="JR21" s="17">
        <v>178.52956</v>
      </c>
      <c r="JS21" s="17">
        <v>21.47044</v>
      </c>
      <c r="JT21" s="17">
        <v>274.60000000000002</v>
      </c>
      <c r="JU21" s="17">
        <v>267.79433</v>
      </c>
      <c r="JV21" s="17">
        <v>267.79433</v>
      </c>
      <c r="JW21" s="17">
        <v>6.8056700000000001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1.3</v>
      </c>
      <c r="LE21" s="17">
        <v>1.7823899999999999</v>
      </c>
      <c r="LF21" s="17">
        <v>1.7823899999999999</v>
      </c>
      <c r="LG21" s="17">
        <v>-0.48238999999999999</v>
      </c>
      <c r="LH21" s="17">
        <v>124.1</v>
      </c>
      <c r="LI21" s="17">
        <v>69.187179999999998</v>
      </c>
      <c r="LJ21" s="17">
        <v>68.9833</v>
      </c>
      <c r="LK21" s="17">
        <v>55.116700000000002</v>
      </c>
      <c r="LL21" s="17">
        <v>93.7</v>
      </c>
      <c r="LM21" s="17">
        <v>80.435289999999995</v>
      </c>
      <c r="LN21" s="17">
        <v>77.183620000000005</v>
      </c>
      <c r="LO21" s="17">
        <v>16.516380000000002</v>
      </c>
      <c r="LP21" s="17">
        <v>62</v>
      </c>
      <c r="LQ21" s="17">
        <v>67.133979999999994</v>
      </c>
      <c r="LR21" s="17">
        <v>67.133979999999994</v>
      </c>
      <c r="LS21" s="17">
        <v>-5.1339800000000002</v>
      </c>
      <c r="LT21" s="17">
        <v>66.8</v>
      </c>
      <c r="LU21" s="17">
        <v>67.622169999999997</v>
      </c>
      <c r="LV21" s="17">
        <v>65.984020000000001</v>
      </c>
      <c r="LW21" s="17">
        <v>0.81598000000000004</v>
      </c>
      <c r="LX21" s="17">
        <v>29.8</v>
      </c>
      <c r="LY21" s="17">
        <v>27.98499</v>
      </c>
      <c r="LZ21" s="17">
        <v>27.30706</v>
      </c>
      <c r="MA21" s="17">
        <v>2.4929399999999999</v>
      </c>
      <c r="MB21" s="17">
        <v>0</v>
      </c>
      <c r="MC21" s="17"/>
      <c r="MD21" s="17">
        <v>0</v>
      </c>
      <c r="ME21" s="17">
        <v>0</v>
      </c>
      <c r="MF21" s="17"/>
      <c r="MG21" s="17"/>
      <c r="MH21" s="17"/>
      <c r="MI21" s="17">
        <v>0</v>
      </c>
      <c r="MJ21" s="17"/>
      <c r="MK21" s="17"/>
      <c r="ML21" s="17"/>
      <c r="MM21" s="17">
        <v>0</v>
      </c>
      <c r="MN21" s="17">
        <v>145.69999999999999</v>
      </c>
      <c r="MO21" s="17">
        <v>143.88265000000001</v>
      </c>
      <c r="MP21" s="17">
        <v>143.88266999999999</v>
      </c>
      <c r="MQ21" s="17">
        <v>1.8173299999999999</v>
      </c>
      <c r="MR21" s="17">
        <v>0</v>
      </c>
      <c r="MS21" s="17"/>
      <c r="MT21" s="17">
        <v>0</v>
      </c>
      <c r="MU21" s="17">
        <v>0</v>
      </c>
      <c r="MV21" s="17">
        <v>69</v>
      </c>
      <c r="MW21" s="17">
        <v>71.941329999999994</v>
      </c>
      <c r="MX21" s="17">
        <v>71.941329999999994</v>
      </c>
      <c r="MY21" s="17">
        <v>-2.9413299999999998</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140.80000000000001</v>
      </c>
      <c r="NU21" s="17">
        <v>145.0172</v>
      </c>
      <c r="NV21" s="17">
        <v>145.0172</v>
      </c>
      <c r="NW21" s="17">
        <v>-4.2172000000000001</v>
      </c>
      <c r="NX21" s="17">
        <v>79.900000000000006</v>
      </c>
      <c r="NY21" s="17">
        <v>72.508600000000001</v>
      </c>
      <c r="NZ21" s="17">
        <v>72.508600000000001</v>
      </c>
      <c r="OA21" s="17">
        <v>7.3914</v>
      </c>
      <c r="OB21" s="17">
        <v>0</v>
      </c>
      <c r="OC21" s="17">
        <v>3.2000000000000001E-2</v>
      </c>
      <c r="OD21" s="17">
        <v>3.2000000000000001E-2</v>
      </c>
      <c r="OE21" s="17">
        <v>-3.2000000000000001E-2</v>
      </c>
      <c r="OF21" s="17">
        <v>0</v>
      </c>
      <c r="OG21" s="17">
        <v>0</v>
      </c>
      <c r="OH21" s="17">
        <v>0</v>
      </c>
      <c r="OI21" s="17">
        <v>0</v>
      </c>
      <c r="OJ21" s="17">
        <v>0</v>
      </c>
      <c r="OK21" s="17">
        <v>2.222</v>
      </c>
      <c r="OL21" s="17">
        <v>2.222</v>
      </c>
      <c r="OM21" s="17">
        <v>-2.222</v>
      </c>
      <c r="ON21" s="17">
        <v>6.4</v>
      </c>
      <c r="OO21" s="17">
        <v>13.199</v>
      </c>
      <c r="OP21" s="17">
        <v>13.199</v>
      </c>
      <c r="OQ21" s="17">
        <v>-6.7990000000000004</v>
      </c>
      <c r="OR21" s="17">
        <v>0</v>
      </c>
      <c r="OS21" s="17"/>
      <c r="OT21" s="17">
        <v>0</v>
      </c>
      <c r="OU21" s="17">
        <v>0</v>
      </c>
      <c r="OV21" s="17">
        <v>12.6</v>
      </c>
      <c r="OW21" s="17">
        <v>11.45631</v>
      </c>
      <c r="OX21" s="17">
        <v>11.45631</v>
      </c>
      <c r="OY21" s="17">
        <v>1.1436900000000001</v>
      </c>
      <c r="OZ21" s="17">
        <v>9.9</v>
      </c>
      <c r="PA21" s="17">
        <v>9.0000099999999996</v>
      </c>
      <c r="PB21" s="17">
        <v>9</v>
      </c>
      <c r="PC21" s="17">
        <v>0.9</v>
      </c>
      <c r="PD21" s="17">
        <v>4.2</v>
      </c>
      <c r="PE21" s="17">
        <v>2.6522700000000001</v>
      </c>
      <c r="PF21" s="17">
        <v>4.6566599999999996</v>
      </c>
      <c r="PG21" s="17">
        <v>-0.45666000000000001</v>
      </c>
      <c r="PH21" s="17">
        <v>0.5</v>
      </c>
      <c r="PI21" s="17">
        <v>1</v>
      </c>
      <c r="PJ21" s="17">
        <v>1</v>
      </c>
      <c r="PK21" s="17">
        <v>-0.5</v>
      </c>
      <c r="PL21" s="17">
        <v>1.5</v>
      </c>
      <c r="PM21" s="17">
        <v>3.25</v>
      </c>
      <c r="PN21" s="17">
        <v>3.25</v>
      </c>
      <c r="PO21" s="17">
        <v>-1.75</v>
      </c>
      <c r="PP21" s="17">
        <v>2.6</v>
      </c>
      <c r="PQ21" s="17">
        <v>2.5</v>
      </c>
      <c r="PR21" s="17">
        <v>2.5</v>
      </c>
      <c r="PS21" s="17">
        <v>0.1</v>
      </c>
      <c r="PT21" s="17">
        <v>20.2</v>
      </c>
      <c r="PU21" s="17">
        <v>19.417470000000002</v>
      </c>
      <c r="PV21" s="17">
        <v>19.417480000000001</v>
      </c>
      <c r="PW21" s="17">
        <v>0.78251999999999999</v>
      </c>
      <c r="PX21" s="17">
        <v>15.7</v>
      </c>
      <c r="PY21" s="17">
        <v>15.53398</v>
      </c>
      <c r="PZ21" s="17">
        <v>15.53398</v>
      </c>
      <c r="QA21" s="17">
        <v>0.16602</v>
      </c>
      <c r="QB21" s="17">
        <v>10.1</v>
      </c>
      <c r="QC21" s="17">
        <v>10</v>
      </c>
      <c r="QD21" s="17">
        <v>10</v>
      </c>
      <c r="QE21" s="17">
        <v>0.1</v>
      </c>
      <c r="QF21" s="17">
        <v>3.3</v>
      </c>
      <c r="QG21" s="17">
        <v>3.5</v>
      </c>
      <c r="QH21" s="17">
        <v>3.5</v>
      </c>
      <c r="QI21" s="17">
        <v>-0.2</v>
      </c>
      <c r="QJ21" s="17">
        <v>18.5</v>
      </c>
      <c r="QK21" s="17">
        <v>17.96116</v>
      </c>
      <c r="QL21" s="17">
        <v>17.961169999999999</v>
      </c>
      <c r="QM21" s="17">
        <v>0.53883000000000003</v>
      </c>
      <c r="QN21" s="17">
        <v>0.6</v>
      </c>
      <c r="QO21" s="17"/>
      <c r="QP21" s="17">
        <v>0.28399999999999997</v>
      </c>
      <c r="QQ21" s="17">
        <v>0.316</v>
      </c>
      <c r="QR21" s="17">
        <v>0.4</v>
      </c>
      <c r="QS21" s="17"/>
      <c r="QT21" s="17">
        <v>0.218</v>
      </c>
      <c r="QU21" s="17">
        <v>0.182</v>
      </c>
      <c r="QV21" s="17">
        <v>1.3</v>
      </c>
      <c r="QW21" s="17">
        <v>1.9039999999999999</v>
      </c>
      <c r="QX21" s="17">
        <v>1.9039999999999999</v>
      </c>
      <c r="QY21" s="17">
        <v>-0.60399999999999998</v>
      </c>
      <c r="QZ21" s="17">
        <v>1.5</v>
      </c>
      <c r="RA21" s="17">
        <v>5.5069999999999997</v>
      </c>
      <c r="RB21" s="17">
        <v>5.5069999999999997</v>
      </c>
      <c r="RC21" s="17">
        <v>-4.0069999999999997</v>
      </c>
      <c r="RD21" s="17">
        <v>3</v>
      </c>
      <c r="RE21" s="17">
        <v>2.9009999999999998</v>
      </c>
      <c r="RF21" s="17">
        <v>2.9009999999999998</v>
      </c>
      <c r="RG21" s="17">
        <v>9.9000000000000005E-2</v>
      </c>
      <c r="RH21" s="17">
        <v>2.2000000000000002</v>
      </c>
      <c r="RI21" s="17">
        <v>2.4</v>
      </c>
      <c r="RJ21" s="17">
        <v>2.4</v>
      </c>
      <c r="RK21" s="17">
        <v>-0.2</v>
      </c>
      <c r="RL21" s="17">
        <v>1.1000000000000001</v>
      </c>
      <c r="RM21" s="17">
        <v>1.2</v>
      </c>
      <c r="RN21" s="17">
        <v>1.2</v>
      </c>
      <c r="RO21" s="17">
        <v>-0.1</v>
      </c>
      <c r="RP21" s="17">
        <v>2.8</v>
      </c>
      <c r="RQ21" s="17">
        <v>2.8</v>
      </c>
      <c r="RR21" s="17">
        <v>2.8</v>
      </c>
      <c r="RS21" s="17">
        <v>0</v>
      </c>
      <c r="RT21" s="17">
        <v>0.7</v>
      </c>
      <c r="RU21" s="17"/>
      <c r="RV21" s="17">
        <v>0.36299999999999999</v>
      </c>
      <c r="RW21" s="17">
        <v>0.33700000000000002</v>
      </c>
      <c r="RX21" s="17">
        <v>2.4</v>
      </c>
      <c r="RY21" s="17">
        <v>2.4990000000000001</v>
      </c>
      <c r="RZ21" s="17">
        <v>2.4990000000000001</v>
      </c>
      <c r="SA21" s="17">
        <v>-9.9000000000000005E-2</v>
      </c>
      <c r="SB21" s="17">
        <v>0</v>
      </c>
      <c r="SC21" s="17">
        <v>6.4478900000000001</v>
      </c>
      <c r="SD21" s="17">
        <v>7.7184100000000004</v>
      </c>
      <c r="SE21" s="17">
        <v>-7.7184100000000004</v>
      </c>
      <c r="SF21" s="17">
        <v>1.5</v>
      </c>
      <c r="SG21" s="17">
        <v>1.8</v>
      </c>
      <c r="SH21" s="17">
        <v>1.8</v>
      </c>
      <c r="SI21" s="17">
        <v>-0.3</v>
      </c>
      <c r="SJ21" s="17"/>
      <c r="SK21" s="17"/>
      <c r="SL21" s="17"/>
      <c r="SM21" s="17">
        <v>0</v>
      </c>
      <c r="SN21" s="17">
        <v>10</v>
      </c>
      <c r="SO21" s="17">
        <v>9.9</v>
      </c>
      <c r="SP21" s="17">
        <v>9.9</v>
      </c>
      <c r="SQ21" s="17">
        <v>0.1</v>
      </c>
      <c r="SR21" s="17">
        <v>4.8</v>
      </c>
      <c r="SS21" s="17">
        <v>4.0999999999999996</v>
      </c>
      <c r="ST21" s="17">
        <v>4.0999999999999996</v>
      </c>
      <c r="SU21" s="17">
        <v>0.7</v>
      </c>
      <c r="SV21" s="17">
        <v>5.9</v>
      </c>
      <c r="SW21" s="17">
        <v>5</v>
      </c>
      <c r="SX21" s="17">
        <v>5</v>
      </c>
      <c r="SY21" s="17">
        <v>0.9</v>
      </c>
      <c r="SZ21" s="17">
        <v>9.1999999999999993</v>
      </c>
      <c r="TA21" s="17">
        <v>9</v>
      </c>
      <c r="TB21" s="17">
        <v>9</v>
      </c>
      <c r="TC21" s="17">
        <v>0.2</v>
      </c>
      <c r="TD21" s="17">
        <v>16.100000000000001</v>
      </c>
      <c r="TE21" s="17">
        <v>16.310680000000001</v>
      </c>
      <c r="TF21" s="17">
        <v>16.310680000000001</v>
      </c>
      <c r="TG21" s="17">
        <v>-0.21068000000000001</v>
      </c>
      <c r="TH21" s="17">
        <v>20.6</v>
      </c>
      <c r="TI21" s="17">
        <v>24.893000000000001</v>
      </c>
      <c r="TJ21" s="17">
        <v>24.893000000000001</v>
      </c>
      <c r="TK21" s="17">
        <v>-4.2930000000000001</v>
      </c>
      <c r="TL21" s="17">
        <v>24.4</v>
      </c>
      <c r="TM21" s="17">
        <v>28.709</v>
      </c>
      <c r="TN21" s="17">
        <v>28.709</v>
      </c>
      <c r="TO21" s="17">
        <v>-4.3090000000000002</v>
      </c>
      <c r="TP21" s="17"/>
      <c r="TQ21" s="17"/>
      <c r="TR21" s="17"/>
      <c r="TS21" s="17">
        <v>0</v>
      </c>
      <c r="TT21" s="17">
        <v>1.2</v>
      </c>
      <c r="TU21" s="17">
        <v>1.921</v>
      </c>
      <c r="TV21" s="17">
        <v>1.921</v>
      </c>
      <c r="TW21" s="17">
        <v>-0.72099999999999997</v>
      </c>
      <c r="TX21" s="17">
        <v>2.9</v>
      </c>
      <c r="TY21" s="17">
        <v>5.4610000000000003</v>
      </c>
      <c r="TZ21" s="17">
        <v>5.4610000000000003</v>
      </c>
      <c r="UA21" s="17">
        <v>-2.5609999999999999</v>
      </c>
      <c r="UB21" s="17">
        <v>0</v>
      </c>
      <c r="UC21" s="17">
        <v>0.23799999999999999</v>
      </c>
      <c r="UD21" s="17">
        <v>0.23799999999999999</v>
      </c>
      <c r="UE21" s="17">
        <v>-0.23799999999999999</v>
      </c>
      <c r="UF21" s="17">
        <v>0</v>
      </c>
      <c r="UG21" s="17">
        <v>0.13300000000000001</v>
      </c>
      <c r="UH21" s="17">
        <v>0.13300000000000001</v>
      </c>
      <c r="UI21" s="17">
        <v>-0.13300000000000001</v>
      </c>
      <c r="UJ21" s="17">
        <v>11</v>
      </c>
      <c r="UK21" s="17">
        <v>10</v>
      </c>
      <c r="UL21" s="17">
        <v>10</v>
      </c>
      <c r="UM21" s="17">
        <v>1</v>
      </c>
      <c r="UN21" s="17">
        <v>4.0999999999999996</v>
      </c>
      <c r="UO21" s="17">
        <v>3.5</v>
      </c>
      <c r="UP21" s="17">
        <v>3.5</v>
      </c>
      <c r="UQ21" s="17">
        <v>0.6</v>
      </c>
      <c r="UR21" s="17">
        <v>9.4</v>
      </c>
      <c r="US21" s="17">
        <v>8.1999999999999993</v>
      </c>
      <c r="UT21" s="17">
        <v>8.1999999999999993</v>
      </c>
      <c r="UU21" s="17">
        <v>1.2</v>
      </c>
      <c r="UV21" s="17">
        <v>6.4</v>
      </c>
      <c r="UW21" s="17">
        <v>6.5</v>
      </c>
      <c r="UX21" s="17">
        <v>6.5</v>
      </c>
      <c r="UY21" s="17">
        <v>-0.1</v>
      </c>
      <c r="UZ21" s="17">
        <v>6.7</v>
      </c>
      <c r="VA21" s="17">
        <v>7.5</v>
      </c>
      <c r="VB21" s="17">
        <v>7.5</v>
      </c>
      <c r="VC21" s="17">
        <v>-0.8</v>
      </c>
      <c r="VD21" s="17">
        <v>7</v>
      </c>
      <c r="VE21" s="17">
        <v>7.7</v>
      </c>
      <c r="VF21" s="17">
        <v>7.7</v>
      </c>
      <c r="VG21" s="17">
        <v>-0.7</v>
      </c>
      <c r="VH21" s="17">
        <v>3.8</v>
      </c>
      <c r="VI21" s="17">
        <v>9.5679999999999996</v>
      </c>
      <c r="VJ21" s="17">
        <v>9.5679999999999996</v>
      </c>
      <c r="VK21" s="17">
        <v>-5.7679999999999998</v>
      </c>
      <c r="VL21" s="17">
        <v>3.5</v>
      </c>
      <c r="VM21" s="17">
        <v>9.1240000000000006</v>
      </c>
      <c r="VN21" s="17">
        <v>9.1240000000000006</v>
      </c>
      <c r="VO21" s="17">
        <v>-5.6239999999999997</v>
      </c>
      <c r="VP21" s="17">
        <v>0</v>
      </c>
      <c r="VQ21" s="17">
        <v>3.1280000000000001</v>
      </c>
      <c r="VR21" s="17">
        <v>3.1280000000000001</v>
      </c>
      <c r="VS21" s="17">
        <v>-3.1280000000000001</v>
      </c>
      <c r="VT21" s="17">
        <v>1.3</v>
      </c>
      <c r="VU21" s="17"/>
      <c r="VV21" s="17">
        <v>6.3810000000000002</v>
      </c>
      <c r="VW21" s="17">
        <v>-5.0810000000000004</v>
      </c>
      <c r="VX21" s="17">
        <v>0.6</v>
      </c>
      <c r="VY21" s="17">
        <v>0.6</v>
      </c>
      <c r="VZ21" s="17">
        <v>0.6</v>
      </c>
      <c r="WA21" s="17">
        <v>0</v>
      </c>
      <c r="WB21" s="17">
        <v>0</v>
      </c>
      <c r="WC21" s="17">
        <v>2</v>
      </c>
      <c r="WD21" s="17">
        <v>2</v>
      </c>
      <c r="WE21" s="17">
        <v>-2</v>
      </c>
      <c r="WF21" s="17">
        <v>0</v>
      </c>
      <c r="WG21" s="17">
        <v>1</v>
      </c>
      <c r="WH21" s="17">
        <v>1</v>
      </c>
      <c r="WI21" s="17">
        <v>-1</v>
      </c>
      <c r="WJ21" s="17">
        <v>1</v>
      </c>
      <c r="WK21" s="17"/>
      <c r="WL21" s="17">
        <v>4.9809999999999999</v>
      </c>
      <c r="WM21" s="17">
        <v>-3.9809999999999999</v>
      </c>
      <c r="WN21" s="17">
        <v>0</v>
      </c>
      <c r="WO21" s="17"/>
      <c r="WP21" s="17">
        <v>0.59699999999999998</v>
      </c>
      <c r="WQ21" s="17">
        <v>-0.59699999999999998</v>
      </c>
      <c r="WR21" s="17">
        <v>4.3</v>
      </c>
      <c r="WS21" s="17">
        <v>5.4</v>
      </c>
      <c r="WT21" s="17">
        <v>5.4</v>
      </c>
      <c r="WU21" s="17">
        <v>-1.1000000000000001</v>
      </c>
      <c r="WV21" s="17">
        <v>18.600000000000001</v>
      </c>
      <c r="WW21" s="17">
        <v>18.25243</v>
      </c>
      <c r="WX21" s="17">
        <v>18.25243</v>
      </c>
      <c r="WY21" s="17">
        <v>0.34756999999999999</v>
      </c>
      <c r="WZ21" s="17">
        <v>9.6999999999999993</v>
      </c>
      <c r="XA21" s="17">
        <v>10.6</v>
      </c>
      <c r="XB21" s="17">
        <v>10.6</v>
      </c>
      <c r="XC21" s="17">
        <v>-0.9</v>
      </c>
      <c r="XD21" s="17">
        <v>43.1</v>
      </c>
      <c r="XE21" s="17">
        <v>52.31579</v>
      </c>
      <c r="XF21" s="17">
        <v>42</v>
      </c>
      <c r="XG21" s="17">
        <v>1.1000000000000001</v>
      </c>
      <c r="XH21" s="17">
        <v>28.9</v>
      </c>
      <c r="XI21" s="17">
        <v>18.68421</v>
      </c>
      <c r="XJ21" s="17">
        <v>15</v>
      </c>
      <c r="XK21" s="17">
        <v>13.9</v>
      </c>
      <c r="XL21" s="17">
        <v>16.5</v>
      </c>
      <c r="XM21" s="17">
        <v>17</v>
      </c>
      <c r="XN21" s="17">
        <v>14</v>
      </c>
      <c r="XO21" s="17">
        <v>2.5</v>
      </c>
      <c r="XP21" s="17"/>
      <c r="XQ21" s="17"/>
      <c r="XR21" s="17"/>
      <c r="XS21" s="17">
        <v>0</v>
      </c>
      <c r="XT21" s="17">
        <v>7.6</v>
      </c>
      <c r="XU21" s="17">
        <v>6.8</v>
      </c>
      <c r="XV21" s="17">
        <v>6.8</v>
      </c>
      <c r="XW21" s="17">
        <v>0.8</v>
      </c>
      <c r="XX21" s="17"/>
      <c r="XY21" s="17"/>
      <c r="XZ21" s="17"/>
      <c r="YA21" s="17">
        <v>0</v>
      </c>
      <c r="YB21" s="17"/>
      <c r="YC21" s="17"/>
      <c r="YD21" s="17"/>
      <c r="YE21" s="17">
        <v>0</v>
      </c>
    </row>
    <row r="22" spans="1:655" ht="24" customHeight="1" x14ac:dyDescent="0.3">
      <c r="A22" s="1"/>
      <c r="B22" s="16" t="s">
        <v>57</v>
      </c>
      <c r="C22" s="16" t="s">
        <v>778</v>
      </c>
      <c r="D22" s="17">
        <v>82.7</v>
      </c>
      <c r="E22" s="17">
        <v>91.66901</v>
      </c>
      <c r="F22" s="17">
        <v>103.55110000000001</v>
      </c>
      <c r="G22" s="17">
        <v>-20.851099999999999</v>
      </c>
      <c r="H22" s="17">
        <v>649.70000000000005</v>
      </c>
      <c r="I22" s="17">
        <v>643.65809000000002</v>
      </c>
      <c r="J22" s="17">
        <v>643.65809000000002</v>
      </c>
      <c r="K22" s="17">
        <v>6.0419099999999997</v>
      </c>
      <c r="L22" s="17">
        <v>214.9</v>
      </c>
      <c r="M22" s="17">
        <v>219.87573</v>
      </c>
      <c r="N22" s="17">
        <v>209.39341999999999</v>
      </c>
      <c r="O22" s="17">
        <v>5.5065799999999996</v>
      </c>
      <c r="P22" s="17"/>
      <c r="Q22" s="17"/>
      <c r="R22" s="17"/>
      <c r="S22" s="17">
        <v>0</v>
      </c>
      <c r="T22" s="17"/>
      <c r="U22" s="17"/>
      <c r="V22" s="17"/>
      <c r="W22" s="17">
        <v>0</v>
      </c>
      <c r="X22" s="17">
        <v>61</v>
      </c>
      <c r="Y22" s="17">
        <v>43.252009999999999</v>
      </c>
      <c r="Z22" s="17">
        <v>76.798109999999994</v>
      </c>
      <c r="AA22" s="17">
        <v>-15.798109999999999</v>
      </c>
      <c r="AB22" s="17">
        <v>104.2</v>
      </c>
      <c r="AC22" s="17">
        <v>100.00049</v>
      </c>
      <c r="AD22" s="17">
        <v>100.00005</v>
      </c>
      <c r="AE22" s="17">
        <v>4.1999500000000003</v>
      </c>
      <c r="AF22" s="17"/>
      <c r="AG22" s="17"/>
      <c r="AH22" s="17"/>
      <c r="AI22" s="17">
        <v>0</v>
      </c>
      <c r="AJ22" s="17"/>
      <c r="AK22" s="17"/>
      <c r="AL22" s="17"/>
      <c r="AM22" s="17">
        <v>0</v>
      </c>
      <c r="AN22" s="17">
        <v>185.4</v>
      </c>
      <c r="AO22" s="17">
        <v>196.42447000000001</v>
      </c>
      <c r="AP22" s="17">
        <v>196.42447999999999</v>
      </c>
      <c r="AQ22" s="17">
        <v>-11.024480000000001</v>
      </c>
      <c r="AR22" s="17">
        <v>204.8</v>
      </c>
      <c r="AS22" s="17">
        <v>196.42447000000001</v>
      </c>
      <c r="AT22" s="17">
        <v>196.42447999999999</v>
      </c>
      <c r="AU22" s="17">
        <v>8.3755199999999999</v>
      </c>
      <c r="AV22" s="17">
        <v>207.1</v>
      </c>
      <c r="AW22" s="17">
        <v>196.42447000000001</v>
      </c>
      <c r="AX22" s="17">
        <v>196.42447999999999</v>
      </c>
      <c r="AY22" s="17">
        <v>10.675520000000001</v>
      </c>
      <c r="AZ22" s="17">
        <v>290</v>
      </c>
      <c r="BA22" s="17">
        <v>294.63670000000002</v>
      </c>
      <c r="BB22" s="17">
        <v>294.63672000000003</v>
      </c>
      <c r="BC22" s="17">
        <v>-4.6367200000000004</v>
      </c>
      <c r="BD22" s="17">
        <v>216.5</v>
      </c>
      <c r="BE22" s="17">
        <v>208.26667</v>
      </c>
      <c r="BF22" s="17">
        <v>208.26667</v>
      </c>
      <c r="BG22" s="17">
        <v>8.2333300000000005</v>
      </c>
      <c r="BH22" s="17">
        <v>111.7</v>
      </c>
      <c r="BI22" s="17">
        <v>104.13333</v>
      </c>
      <c r="BJ22" s="17">
        <v>104.13333</v>
      </c>
      <c r="BK22" s="17">
        <v>7.5666700000000002</v>
      </c>
      <c r="BL22" s="17">
        <v>524.6</v>
      </c>
      <c r="BM22" s="17">
        <v>565.53819999999996</v>
      </c>
      <c r="BN22" s="17">
        <v>510.81324000000001</v>
      </c>
      <c r="BO22" s="17">
        <v>13.786759999999999</v>
      </c>
      <c r="BP22" s="17">
        <v>4.9000000000000004</v>
      </c>
      <c r="BQ22" s="17">
        <v>4.4318400000000002</v>
      </c>
      <c r="BR22" s="17">
        <v>4.4318400000000002</v>
      </c>
      <c r="BS22" s="17">
        <v>0.46816000000000002</v>
      </c>
      <c r="BT22" s="17"/>
      <c r="BU22" s="17"/>
      <c r="BV22" s="17"/>
      <c r="BW22" s="17">
        <v>0</v>
      </c>
      <c r="BX22" s="17"/>
      <c r="BY22" s="17"/>
      <c r="BZ22" s="17"/>
      <c r="CA22" s="17">
        <v>0</v>
      </c>
      <c r="CB22" s="17"/>
      <c r="CC22" s="17"/>
      <c r="CD22" s="17"/>
      <c r="CE22" s="17">
        <v>0</v>
      </c>
      <c r="CF22" s="17"/>
      <c r="CG22" s="17"/>
      <c r="CH22" s="17"/>
      <c r="CI22" s="17">
        <v>0</v>
      </c>
      <c r="CJ22" s="17">
        <v>144.56004999999999</v>
      </c>
      <c r="CK22" s="17">
        <v>139.58255</v>
      </c>
      <c r="CL22" s="17">
        <v>139.58256</v>
      </c>
      <c r="CM22" s="17">
        <v>4.9774900000000004</v>
      </c>
      <c r="CN22" s="17">
        <v>7.9</v>
      </c>
      <c r="CO22" s="17">
        <v>5.1333399999999996</v>
      </c>
      <c r="CP22" s="17">
        <v>5.1333399999999996</v>
      </c>
      <c r="CQ22" s="17">
        <v>2.7666599999999999</v>
      </c>
      <c r="CR22" s="17">
        <v>5.7</v>
      </c>
      <c r="CS22" s="17">
        <v>2.8177599999999998</v>
      </c>
      <c r="CT22" s="17">
        <v>2.8177599999999998</v>
      </c>
      <c r="CU22" s="17">
        <v>2.8822399999999999</v>
      </c>
      <c r="CV22" s="17">
        <v>0</v>
      </c>
      <c r="CW22" s="17"/>
      <c r="CX22" s="17">
        <v>0</v>
      </c>
      <c r="CY22" s="17">
        <v>0</v>
      </c>
      <c r="CZ22" s="17">
        <v>6.9</v>
      </c>
      <c r="DA22" s="17">
        <v>6.8787000000000003</v>
      </c>
      <c r="DB22" s="17">
        <v>6.8787000000000003</v>
      </c>
      <c r="DC22" s="17">
        <v>2.1299999999999999E-2</v>
      </c>
      <c r="DD22" s="17">
        <v>12.4</v>
      </c>
      <c r="DE22" s="17">
        <v>14.919359999999999</v>
      </c>
      <c r="DF22" s="17">
        <v>14.919409999999999</v>
      </c>
      <c r="DG22" s="17">
        <v>-2.5194100000000001</v>
      </c>
      <c r="DH22" s="17">
        <v>90.7</v>
      </c>
      <c r="DI22" s="17">
        <v>134.23859999999999</v>
      </c>
      <c r="DJ22" s="17">
        <v>114.49534</v>
      </c>
      <c r="DK22" s="17">
        <v>-23.795339999999999</v>
      </c>
      <c r="DL22" s="17"/>
      <c r="DM22" s="17"/>
      <c r="DN22" s="17"/>
      <c r="DO22" s="17">
        <v>0</v>
      </c>
      <c r="DP22" s="17"/>
      <c r="DQ22" s="17"/>
      <c r="DR22" s="17"/>
      <c r="DS22" s="17">
        <v>0</v>
      </c>
      <c r="DT22" s="17"/>
      <c r="DU22" s="17"/>
      <c r="DV22" s="17"/>
      <c r="DW22" s="17">
        <v>0</v>
      </c>
      <c r="DX22" s="17"/>
      <c r="DY22" s="17"/>
      <c r="DZ22" s="17"/>
      <c r="EA22" s="17">
        <v>0</v>
      </c>
      <c r="EB22" s="17">
        <v>50.9</v>
      </c>
      <c r="EC22" s="17">
        <v>63.692830000000001</v>
      </c>
      <c r="ED22" s="17">
        <v>67.125519999999995</v>
      </c>
      <c r="EE22" s="17">
        <v>-16.225519999999999</v>
      </c>
      <c r="EF22" s="17">
        <v>105.4</v>
      </c>
      <c r="EG22" s="17">
        <v>20.618569999999998</v>
      </c>
      <c r="EH22" s="17">
        <v>92.784490000000005</v>
      </c>
      <c r="EI22" s="17">
        <v>12.61551</v>
      </c>
      <c r="EJ22" s="17"/>
      <c r="EK22" s="17"/>
      <c r="EL22" s="17"/>
      <c r="EM22" s="17">
        <v>0</v>
      </c>
      <c r="EN22" s="17"/>
      <c r="EO22" s="17"/>
      <c r="EP22" s="17"/>
      <c r="EQ22" s="17">
        <v>0</v>
      </c>
      <c r="ER22" s="17"/>
      <c r="ES22" s="17"/>
      <c r="ET22" s="17"/>
      <c r="EU22" s="17">
        <v>0</v>
      </c>
      <c r="EV22" s="17">
        <v>0</v>
      </c>
      <c r="EW22" s="17"/>
      <c r="EX22" s="17">
        <v>6.39</v>
      </c>
      <c r="EY22" s="17">
        <v>-6.39</v>
      </c>
      <c r="EZ22" s="17">
        <v>229.3</v>
      </c>
      <c r="FA22" s="17">
        <v>144.33010999999999</v>
      </c>
      <c r="FB22" s="17">
        <v>144.33000000000001</v>
      </c>
      <c r="FC22" s="17">
        <v>84.97</v>
      </c>
      <c r="FD22" s="17">
        <v>50.2</v>
      </c>
      <c r="FE22" s="17">
        <v>47.198059999999998</v>
      </c>
      <c r="FF22" s="17">
        <v>49.124099999999999</v>
      </c>
      <c r="FG22" s="17">
        <v>1.0759000000000001</v>
      </c>
      <c r="FH22" s="17">
        <v>84</v>
      </c>
      <c r="FI22" s="17">
        <v>48.543190000000003</v>
      </c>
      <c r="FJ22" s="17">
        <v>53.64387</v>
      </c>
      <c r="FK22" s="17">
        <v>30.35613</v>
      </c>
      <c r="FL22" s="17">
        <v>33.200000000000003</v>
      </c>
      <c r="FM22" s="17">
        <v>28.29149</v>
      </c>
      <c r="FN22" s="17">
        <v>28.29149</v>
      </c>
      <c r="FO22" s="17">
        <v>4.9085099999999997</v>
      </c>
      <c r="FP22" s="17">
        <v>18.600000000000001</v>
      </c>
      <c r="FQ22" s="17">
        <v>17.386510000000001</v>
      </c>
      <c r="FR22" s="17">
        <v>17.562139999999999</v>
      </c>
      <c r="FS22" s="17">
        <v>1.03786</v>
      </c>
      <c r="FT22" s="17">
        <v>19.8</v>
      </c>
      <c r="FU22" s="17">
        <v>19.1068</v>
      </c>
      <c r="FV22" s="17">
        <v>19.1068</v>
      </c>
      <c r="FW22" s="17">
        <v>0.69320000000000004</v>
      </c>
      <c r="FX22" s="17">
        <v>77.599999999999994</v>
      </c>
      <c r="FY22" s="17">
        <v>75.869829999999993</v>
      </c>
      <c r="FZ22" s="17">
        <v>75.869829999999993</v>
      </c>
      <c r="GA22" s="17">
        <v>1.73017</v>
      </c>
      <c r="GB22" s="17">
        <v>183.31544</v>
      </c>
      <c r="GC22" s="17">
        <v>185.10007999999999</v>
      </c>
      <c r="GD22" s="17">
        <v>185.10007999999999</v>
      </c>
      <c r="GE22" s="17">
        <v>-1.78464</v>
      </c>
      <c r="GF22" s="17">
        <v>184.45848000000001</v>
      </c>
      <c r="GG22" s="17">
        <v>185.10007999999999</v>
      </c>
      <c r="GH22" s="17">
        <v>185.10007999999999</v>
      </c>
      <c r="GI22" s="17">
        <v>-0.64159999999999995</v>
      </c>
      <c r="GJ22" s="17">
        <v>183.27030999999999</v>
      </c>
      <c r="GK22" s="17">
        <v>185.10007999999999</v>
      </c>
      <c r="GL22" s="17">
        <v>185.10007999999999</v>
      </c>
      <c r="GM22" s="17">
        <v>-1.8297699999999999</v>
      </c>
      <c r="GN22" s="17">
        <v>87.7</v>
      </c>
      <c r="GO22" s="17">
        <v>88.962029999999999</v>
      </c>
      <c r="GP22" s="17">
        <v>62.173279999999998</v>
      </c>
      <c r="GQ22" s="17">
        <v>25.526720000000001</v>
      </c>
      <c r="GR22" s="17">
        <v>7.1</v>
      </c>
      <c r="GS22" s="17">
        <v>9.09</v>
      </c>
      <c r="GT22" s="17">
        <v>9.09</v>
      </c>
      <c r="GU22" s="17">
        <v>-1.99</v>
      </c>
      <c r="GV22" s="17">
        <v>1.6</v>
      </c>
      <c r="GW22" s="17">
        <v>2.4872700000000001</v>
      </c>
      <c r="GX22" s="17">
        <v>9.8520199999999996</v>
      </c>
      <c r="GY22" s="17">
        <v>-8.2520199999999999</v>
      </c>
      <c r="GZ22" s="17">
        <v>33.799999999999997</v>
      </c>
      <c r="HA22" s="17">
        <v>34.47804</v>
      </c>
      <c r="HB22" s="17">
        <v>34.47804</v>
      </c>
      <c r="HC22" s="17">
        <v>-0.67803999999999998</v>
      </c>
      <c r="HD22" s="17">
        <v>35.5</v>
      </c>
      <c r="HE22" s="17">
        <v>36.129359999999998</v>
      </c>
      <c r="HF22" s="17">
        <v>42.596600000000002</v>
      </c>
      <c r="HG22" s="17">
        <v>-7.0965999999999996</v>
      </c>
      <c r="HH22" s="17">
        <v>3.8</v>
      </c>
      <c r="HI22" s="17">
        <v>4.1192200000000003</v>
      </c>
      <c r="HJ22" s="17">
        <v>4.1192200000000003</v>
      </c>
      <c r="HK22" s="17">
        <v>-0.31922</v>
      </c>
      <c r="HL22" s="17">
        <v>0</v>
      </c>
      <c r="HM22" s="17">
        <v>0</v>
      </c>
      <c r="HN22" s="17">
        <v>0</v>
      </c>
      <c r="HO22" s="17">
        <v>0</v>
      </c>
      <c r="HP22" s="17">
        <v>65.400000000000006</v>
      </c>
      <c r="HQ22" s="17">
        <v>86</v>
      </c>
      <c r="HR22" s="17">
        <v>87.273110000000003</v>
      </c>
      <c r="HS22" s="17">
        <v>-21.87311</v>
      </c>
      <c r="HT22" s="17"/>
      <c r="HU22" s="17"/>
      <c r="HV22" s="17"/>
      <c r="HW22" s="17">
        <v>0</v>
      </c>
      <c r="HX22" s="17"/>
      <c r="HY22" s="17"/>
      <c r="HZ22" s="17"/>
      <c r="IA22" s="17">
        <v>0</v>
      </c>
      <c r="IB22" s="17">
        <v>31.3</v>
      </c>
      <c r="IC22" s="17">
        <v>4.6391799999999996</v>
      </c>
      <c r="ID22" s="17">
        <v>33.288049999999998</v>
      </c>
      <c r="IE22" s="17">
        <v>-1.9880500000000001</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71.2</v>
      </c>
      <c r="JE22" s="17">
        <v>87.439660000000003</v>
      </c>
      <c r="JF22" s="17">
        <v>54.844859999999997</v>
      </c>
      <c r="JG22" s="17">
        <v>16.355139999999999</v>
      </c>
      <c r="JH22" s="17">
        <v>176.5</v>
      </c>
      <c r="JI22" s="17">
        <v>178.52955</v>
      </c>
      <c r="JJ22" s="17">
        <v>178.52956</v>
      </c>
      <c r="JK22" s="17">
        <v>-2.02956</v>
      </c>
      <c r="JL22" s="17">
        <v>174.5</v>
      </c>
      <c r="JM22" s="17">
        <v>178.52955</v>
      </c>
      <c r="JN22" s="17">
        <v>178.52956</v>
      </c>
      <c r="JO22" s="17">
        <v>-4.02956</v>
      </c>
      <c r="JP22" s="17">
        <v>200</v>
      </c>
      <c r="JQ22" s="17">
        <v>178.52955</v>
      </c>
      <c r="JR22" s="17">
        <v>178.52956</v>
      </c>
      <c r="JS22" s="17">
        <v>21.47044</v>
      </c>
      <c r="JT22" s="17">
        <v>274.3</v>
      </c>
      <c r="JU22" s="17">
        <v>267.79433</v>
      </c>
      <c r="JV22" s="17">
        <v>267.79433</v>
      </c>
      <c r="JW22" s="17">
        <v>6.5056700000000003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1.3</v>
      </c>
      <c r="LE22" s="17">
        <v>1.7823899999999999</v>
      </c>
      <c r="LF22" s="17">
        <v>1.7823899999999999</v>
      </c>
      <c r="LG22" s="17">
        <v>-0.48238999999999999</v>
      </c>
      <c r="LH22" s="17">
        <v>62.4</v>
      </c>
      <c r="LI22" s="17">
        <v>69.187179999999998</v>
      </c>
      <c r="LJ22" s="17">
        <v>73.821299999999994</v>
      </c>
      <c r="LK22" s="17">
        <v>-11.4213</v>
      </c>
      <c r="LL22" s="17">
        <v>82.4</v>
      </c>
      <c r="LM22" s="17">
        <v>92.423240000000007</v>
      </c>
      <c r="LN22" s="17">
        <v>75.054349999999999</v>
      </c>
      <c r="LO22" s="17">
        <v>7.34565</v>
      </c>
      <c r="LP22" s="17">
        <v>63.6</v>
      </c>
      <c r="LQ22" s="17">
        <v>67.133979999999994</v>
      </c>
      <c r="LR22" s="17">
        <v>67.133979999999994</v>
      </c>
      <c r="LS22" s="17">
        <v>-3.5339800000000001</v>
      </c>
      <c r="LT22" s="17">
        <v>67.900000000000006</v>
      </c>
      <c r="LU22" s="17">
        <v>72.373530000000002</v>
      </c>
      <c r="LV22" s="17">
        <v>65.984020000000001</v>
      </c>
      <c r="LW22" s="17">
        <v>1.91598</v>
      </c>
      <c r="LX22" s="17">
        <v>30.2</v>
      </c>
      <c r="LY22" s="17">
        <v>29.951309999999999</v>
      </c>
      <c r="LZ22" s="17">
        <v>27.30706</v>
      </c>
      <c r="MA22" s="17">
        <v>2.8929399999999998</v>
      </c>
      <c r="MB22" s="17">
        <v>0</v>
      </c>
      <c r="MC22" s="17"/>
      <c r="MD22" s="17">
        <v>0</v>
      </c>
      <c r="ME22" s="17">
        <v>0</v>
      </c>
      <c r="MF22" s="17"/>
      <c r="MG22" s="17"/>
      <c r="MH22" s="17"/>
      <c r="MI22" s="17">
        <v>0</v>
      </c>
      <c r="MJ22" s="17"/>
      <c r="MK22" s="17"/>
      <c r="ML22" s="17"/>
      <c r="MM22" s="17">
        <v>0</v>
      </c>
      <c r="MN22" s="17">
        <v>145.9</v>
      </c>
      <c r="MO22" s="17">
        <v>143.88265000000001</v>
      </c>
      <c r="MP22" s="17">
        <v>143.88266999999999</v>
      </c>
      <c r="MQ22" s="17">
        <v>2.0173299999999998</v>
      </c>
      <c r="MR22" s="17">
        <v>0</v>
      </c>
      <c r="MS22" s="17"/>
      <c r="MT22" s="17">
        <v>0</v>
      </c>
      <c r="MU22" s="17">
        <v>0</v>
      </c>
      <c r="MV22" s="17">
        <v>69.599999999999994</v>
      </c>
      <c r="MW22" s="17">
        <v>71.941329999999994</v>
      </c>
      <c r="MX22" s="17">
        <v>71.941329999999994</v>
      </c>
      <c r="MY22" s="17">
        <v>-2.3413300000000001</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140.80000000000001</v>
      </c>
      <c r="NU22" s="17">
        <v>145.0172</v>
      </c>
      <c r="NV22" s="17">
        <v>145.0172</v>
      </c>
      <c r="NW22" s="17">
        <v>-4.2172000000000001</v>
      </c>
      <c r="NX22" s="17">
        <v>78.400000000000006</v>
      </c>
      <c r="NY22" s="17">
        <v>72.508600000000001</v>
      </c>
      <c r="NZ22" s="17">
        <v>72.508600000000001</v>
      </c>
      <c r="OA22" s="17">
        <v>5.8914</v>
      </c>
      <c r="OB22" s="17">
        <v>0</v>
      </c>
      <c r="OC22" s="17">
        <v>6.3E-2</v>
      </c>
      <c r="OD22" s="17">
        <v>6.3E-2</v>
      </c>
      <c r="OE22" s="17">
        <v>-6.3E-2</v>
      </c>
      <c r="OF22" s="17">
        <v>0</v>
      </c>
      <c r="OG22" s="17">
        <v>0</v>
      </c>
      <c r="OH22" s="17">
        <v>0</v>
      </c>
      <c r="OI22" s="17">
        <v>0</v>
      </c>
      <c r="OJ22" s="17">
        <v>13.5</v>
      </c>
      <c r="OK22" s="17">
        <v>16.936</v>
      </c>
      <c r="OL22" s="17">
        <v>16.936</v>
      </c>
      <c r="OM22" s="17">
        <v>-3.4359999999999999</v>
      </c>
      <c r="ON22" s="17">
        <v>8.1999999999999993</v>
      </c>
      <c r="OO22" s="17">
        <v>13.255000000000001</v>
      </c>
      <c r="OP22" s="17">
        <v>13.255000000000001</v>
      </c>
      <c r="OQ22" s="17">
        <v>-5.0549999999999997</v>
      </c>
      <c r="OR22" s="17">
        <v>0</v>
      </c>
      <c r="OS22" s="17"/>
      <c r="OT22" s="17">
        <v>0</v>
      </c>
      <c r="OU22" s="17">
        <v>0</v>
      </c>
      <c r="OV22" s="17">
        <v>12.8</v>
      </c>
      <c r="OW22" s="17">
        <v>11.45631</v>
      </c>
      <c r="OX22" s="17">
        <v>11.45631</v>
      </c>
      <c r="OY22" s="17">
        <v>1.3436900000000001</v>
      </c>
      <c r="OZ22" s="17">
        <v>9.9</v>
      </c>
      <c r="PA22" s="17">
        <v>9.0000099999999996</v>
      </c>
      <c r="PB22" s="17">
        <v>9</v>
      </c>
      <c r="PC22" s="17">
        <v>0.9</v>
      </c>
      <c r="PD22" s="17">
        <v>4.9000000000000004</v>
      </c>
      <c r="PE22" s="17">
        <v>3.4874100000000001</v>
      </c>
      <c r="PF22" s="17">
        <v>5.67</v>
      </c>
      <c r="PG22" s="17">
        <v>-0.77</v>
      </c>
      <c r="PH22" s="17">
        <v>0.5</v>
      </c>
      <c r="PI22" s="17">
        <v>1</v>
      </c>
      <c r="PJ22" s="17">
        <v>1</v>
      </c>
      <c r="PK22" s="17">
        <v>-0.5</v>
      </c>
      <c r="PL22" s="17">
        <v>1.5</v>
      </c>
      <c r="PM22" s="17">
        <v>3.25</v>
      </c>
      <c r="PN22" s="17">
        <v>3.25</v>
      </c>
      <c r="PO22" s="17">
        <v>-1.75</v>
      </c>
      <c r="PP22" s="17">
        <v>2.6</v>
      </c>
      <c r="PQ22" s="17">
        <v>2.5</v>
      </c>
      <c r="PR22" s="17">
        <v>2.5</v>
      </c>
      <c r="PS22" s="17">
        <v>0.1</v>
      </c>
      <c r="PT22" s="17">
        <v>20.399999999999999</v>
      </c>
      <c r="PU22" s="17">
        <v>19.417470000000002</v>
      </c>
      <c r="PV22" s="17">
        <v>19.417480000000001</v>
      </c>
      <c r="PW22" s="17">
        <v>0.98251999999999995</v>
      </c>
      <c r="PX22" s="17">
        <v>15.8</v>
      </c>
      <c r="PY22" s="17">
        <v>15.53398</v>
      </c>
      <c r="PZ22" s="17">
        <v>15.53398</v>
      </c>
      <c r="QA22" s="17">
        <v>0.26601999999999998</v>
      </c>
      <c r="QB22" s="17">
        <v>10.1</v>
      </c>
      <c r="QC22" s="17">
        <v>10</v>
      </c>
      <c r="QD22" s="17">
        <v>10</v>
      </c>
      <c r="QE22" s="17">
        <v>0.1</v>
      </c>
      <c r="QF22" s="17">
        <v>3.3</v>
      </c>
      <c r="QG22" s="17">
        <v>3.5</v>
      </c>
      <c r="QH22" s="17">
        <v>3.5</v>
      </c>
      <c r="QI22" s="17">
        <v>-0.2</v>
      </c>
      <c r="QJ22" s="17">
        <v>18.5</v>
      </c>
      <c r="QK22" s="17">
        <v>17.96116</v>
      </c>
      <c r="QL22" s="17">
        <v>17.961169999999999</v>
      </c>
      <c r="QM22" s="17">
        <v>0.53883000000000003</v>
      </c>
      <c r="QN22" s="17">
        <v>3.1</v>
      </c>
      <c r="QO22" s="17"/>
      <c r="QP22" s="17">
        <v>2.1890000000000001</v>
      </c>
      <c r="QQ22" s="17">
        <v>0.91100000000000003</v>
      </c>
      <c r="QR22" s="17">
        <v>3.3</v>
      </c>
      <c r="QS22" s="17"/>
      <c r="QT22" s="17">
        <v>2.0960000000000001</v>
      </c>
      <c r="QU22" s="17">
        <v>1.204</v>
      </c>
      <c r="QV22" s="17">
        <v>0.4</v>
      </c>
      <c r="QW22" s="17">
        <v>1.891</v>
      </c>
      <c r="QX22" s="17">
        <v>1.891</v>
      </c>
      <c r="QY22" s="17">
        <v>-1.4910000000000001</v>
      </c>
      <c r="QZ22" s="17">
        <v>0</v>
      </c>
      <c r="RA22" s="17">
        <v>5.2030000000000003</v>
      </c>
      <c r="RB22" s="17">
        <v>5.2030000000000003</v>
      </c>
      <c r="RC22" s="17">
        <v>-5.2030000000000003</v>
      </c>
      <c r="RD22" s="17">
        <v>3</v>
      </c>
      <c r="RE22" s="17">
        <v>2.9009999999999998</v>
      </c>
      <c r="RF22" s="17">
        <v>2.9009999999999998</v>
      </c>
      <c r="RG22" s="17">
        <v>9.9000000000000005E-2</v>
      </c>
      <c r="RH22" s="17">
        <v>2.2000000000000002</v>
      </c>
      <c r="RI22" s="17">
        <v>2.4</v>
      </c>
      <c r="RJ22" s="17">
        <v>2.4</v>
      </c>
      <c r="RK22" s="17">
        <v>-0.2</v>
      </c>
      <c r="RL22" s="17">
        <v>1.1000000000000001</v>
      </c>
      <c r="RM22" s="17">
        <v>1.2</v>
      </c>
      <c r="RN22" s="17">
        <v>1.2</v>
      </c>
      <c r="RO22" s="17">
        <v>-0.1</v>
      </c>
      <c r="RP22" s="17">
        <v>2.8</v>
      </c>
      <c r="RQ22" s="17">
        <v>2.8</v>
      </c>
      <c r="RR22" s="17">
        <v>2.8</v>
      </c>
      <c r="RS22" s="17">
        <v>0</v>
      </c>
      <c r="RT22" s="17">
        <v>2.8</v>
      </c>
      <c r="RU22" s="17"/>
      <c r="RV22" s="17">
        <v>0.65800000000000003</v>
      </c>
      <c r="RW22" s="17">
        <v>2.1419999999999999</v>
      </c>
      <c r="RX22" s="17">
        <v>2.4</v>
      </c>
      <c r="RY22" s="17">
        <v>2.4990000000000001</v>
      </c>
      <c r="RZ22" s="17">
        <v>2.4990000000000001</v>
      </c>
      <c r="SA22" s="17">
        <v>-9.9000000000000005E-2</v>
      </c>
      <c r="SB22" s="17">
        <v>6.1</v>
      </c>
      <c r="SC22" s="17">
        <v>0</v>
      </c>
      <c r="SD22" s="17">
        <v>7.6997799999999996</v>
      </c>
      <c r="SE22" s="17">
        <v>-1.59978</v>
      </c>
      <c r="SF22" s="17">
        <v>1.5</v>
      </c>
      <c r="SG22" s="17">
        <v>1.8</v>
      </c>
      <c r="SH22" s="17">
        <v>1.8</v>
      </c>
      <c r="SI22" s="17">
        <v>-0.3</v>
      </c>
      <c r="SJ22" s="17"/>
      <c r="SK22" s="17"/>
      <c r="SL22" s="17"/>
      <c r="SM22" s="17">
        <v>0</v>
      </c>
      <c r="SN22" s="17">
        <v>10</v>
      </c>
      <c r="SO22" s="17">
        <v>9.9</v>
      </c>
      <c r="SP22" s="17">
        <v>9.9</v>
      </c>
      <c r="SQ22" s="17">
        <v>0.1</v>
      </c>
      <c r="SR22" s="17">
        <v>4.8</v>
      </c>
      <c r="SS22" s="17">
        <v>4.0999999999999996</v>
      </c>
      <c r="ST22" s="17">
        <v>4.0999999999999996</v>
      </c>
      <c r="SU22" s="17">
        <v>0.7</v>
      </c>
      <c r="SV22" s="17">
        <v>6</v>
      </c>
      <c r="SW22" s="17">
        <v>5</v>
      </c>
      <c r="SX22" s="17">
        <v>5</v>
      </c>
      <c r="SY22" s="17">
        <v>1</v>
      </c>
      <c r="SZ22" s="17">
        <v>9.4</v>
      </c>
      <c r="TA22" s="17">
        <v>9</v>
      </c>
      <c r="TB22" s="17">
        <v>9</v>
      </c>
      <c r="TC22" s="17">
        <v>0.4</v>
      </c>
      <c r="TD22" s="17">
        <v>16.100000000000001</v>
      </c>
      <c r="TE22" s="17">
        <v>16.310680000000001</v>
      </c>
      <c r="TF22" s="17">
        <v>16.310680000000001</v>
      </c>
      <c r="TG22" s="17">
        <v>-0.21068000000000001</v>
      </c>
      <c r="TH22" s="17">
        <v>21</v>
      </c>
      <c r="TI22" s="17">
        <v>25.314</v>
      </c>
      <c r="TJ22" s="17">
        <v>25.314</v>
      </c>
      <c r="TK22" s="17">
        <v>-4.3140000000000001</v>
      </c>
      <c r="TL22" s="17">
        <v>21.2</v>
      </c>
      <c r="TM22" s="17">
        <v>30.873999999999999</v>
      </c>
      <c r="TN22" s="17">
        <v>30.873999999999999</v>
      </c>
      <c r="TO22" s="17">
        <v>-9.6739999999999995</v>
      </c>
      <c r="TP22" s="17"/>
      <c r="TQ22" s="17"/>
      <c r="TR22" s="17"/>
      <c r="TS22" s="17">
        <v>0</v>
      </c>
      <c r="TT22" s="17">
        <v>1.4</v>
      </c>
      <c r="TU22" s="17">
        <v>1.2410000000000001</v>
      </c>
      <c r="TV22" s="17">
        <v>1.2410000000000001</v>
      </c>
      <c r="TW22" s="17">
        <v>0.159</v>
      </c>
      <c r="TX22" s="17">
        <v>5.7</v>
      </c>
      <c r="TY22" s="17">
        <v>3.48</v>
      </c>
      <c r="TZ22" s="17">
        <v>3.48</v>
      </c>
      <c r="UA22" s="17">
        <v>2.2200000000000002</v>
      </c>
      <c r="UB22" s="17">
        <v>0</v>
      </c>
      <c r="UC22" s="17">
        <v>0.186</v>
      </c>
      <c r="UD22" s="17">
        <v>0.186</v>
      </c>
      <c r="UE22" s="17">
        <v>-0.186</v>
      </c>
      <c r="UF22" s="17">
        <v>0</v>
      </c>
      <c r="UG22" s="17">
        <v>0.09</v>
      </c>
      <c r="UH22" s="17">
        <v>0.09</v>
      </c>
      <c r="UI22" s="17">
        <v>-0.09</v>
      </c>
      <c r="UJ22" s="17">
        <v>11</v>
      </c>
      <c r="UK22" s="17">
        <v>10</v>
      </c>
      <c r="UL22" s="17">
        <v>10</v>
      </c>
      <c r="UM22" s="17">
        <v>1</v>
      </c>
      <c r="UN22" s="17">
        <v>4.3</v>
      </c>
      <c r="UO22" s="17">
        <v>3.5</v>
      </c>
      <c r="UP22" s="17">
        <v>3.5</v>
      </c>
      <c r="UQ22" s="17">
        <v>0.8</v>
      </c>
      <c r="UR22" s="17">
        <v>9.4</v>
      </c>
      <c r="US22" s="17">
        <v>8.1999999999999993</v>
      </c>
      <c r="UT22" s="17">
        <v>8.1999999999999993</v>
      </c>
      <c r="UU22" s="17">
        <v>1.2</v>
      </c>
      <c r="UV22" s="17">
        <v>6.4</v>
      </c>
      <c r="UW22" s="17">
        <v>6.5</v>
      </c>
      <c r="UX22" s="17">
        <v>6.5</v>
      </c>
      <c r="UY22" s="17">
        <v>-0.1</v>
      </c>
      <c r="UZ22" s="17">
        <v>6.9</v>
      </c>
      <c r="VA22" s="17">
        <v>7.5</v>
      </c>
      <c r="VB22" s="17">
        <v>7.5</v>
      </c>
      <c r="VC22" s="17">
        <v>-0.6</v>
      </c>
      <c r="VD22" s="17">
        <v>7.1</v>
      </c>
      <c r="VE22" s="17">
        <v>7.7</v>
      </c>
      <c r="VF22" s="17">
        <v>7.7</v>
      </c>
      <c r="VG22" s="17">
        <v>-0.6</v>
      </c>
      <c r="VH22" s="17">
        <v>5.5</v>
      </c>
      <c r="VI22" s="17">
        <v>9.7260000000000009</v>
      </c>
      <c r="VJ22" s="17">
        <v>9.7260000000000009</v>
      </c>
      <c r="VK22" s="17">
        <v>-4.226</v>
      </c>
      <c r="VL22" s="17">
        <v>35.9</v>
      </c>
      <c r="VM22" s="17">
        <v>36.762999999999998</v>
      </c>
      <c r="VN22" s="17">
        <v>36.762999999999998</v>
      </c>
      <c r="VO22" s="17">
        <v>-0.86299999999999999</v>
      </c>
      <c r="VP22" s="17">
        <v>1.3</v>
      </c>
      <c r="VQ22" s="17">
        <v>8.1110000000000007</v>
      </c>
      <c r="VR22" s="17">
        <v>8.1110000000000007</v>
      </c>
      <c r="VS22" s="17">
        <v>-6.8109999999999999</v>
      </c>
      <c r="VT22" s="17">
        <v>5.9</v>
      </c>
      <c r="VU22" s="17"/>
      <c r="VV22" s="17">
        <v>33.741999999999997</v>
      </c>
      <c r="VW22" s="17">
        <v>-27.841999999999999</v>
      </c>
      <c r="VX22" s="17">
        <v>0.6</v>
      </c>
      <c r="VY22" s="17">
        <v>0.6</v>
      </c>
      <c r="VZ22" s="17">
        <v>0.6</v>
      </c>
      <c r="WA22" s="17">
        <v>0</v>
      </c>
      <c r="WB22" s="17">
        <v>0</v>
      </c>
      <c r="WC22" s="17">
        <v>1</v>
      </c>
      <c r="WD22" s="17">
        <v>1</v>
      </c>
      <c r="WE22" s="17">
        <v>-1</v>
      </c>
      <c r="WF22" s="17">
        <v>0</v>
      </c>
      <c r="WG22" s="17">
        <v>1</v>
      </c>
      <c r="WH22" s="17">
        <v>1</v>
      </c>
      <c r="WI22" s="17">
        <v>-1</v>
      </c>
      <c r="WJ22" s="17">
        <v>4.5999999999999996</v>
      </c>
      <c r="WK22" s="17"/>
      <c r="WL22" s="17">
        <v>26.667999999999999</v>
      </c>
      <c r="WM22" s="17">
        <v>-22.068000000000001</v>
      </c>
      <c r="WN22" s="17">
        <v>1.4</v>
      </c>
      <c r="WO22" s="17"/>
      <c r="WP22" s="17">
        <v>2.3660000000000001</v>
      </c>
      <c r="WQ22" s="17">
        <v>-0.96599999999999997</v>
      </c>
      <c r="WR22" s="17">
        <v>4.3</v>
      </c>
      <c r="WS22" s="17">
        <v>5.4</v>
      </c>
      <c r="WT22" s="17">
        <v>5.4</v>
      </c>
      <c r="WU22" s="17">
        <v>-1.1000000000000001</v>
      </c>
      <c r="WV22" s="17">
        <v>18.600000000000001</v>
      </c>
      <c r="WW22" s="17">
        <v>18.25243</v>
      </c>
      <c r="WX22" s="17">
        <v>18.25243</v>
      </c>
      <c r="WY22" s="17">
        <v>0.34756999999999999</v>
      </c>
      <c r="WZ22" s="17">
        <v>9.8000000000000007</v>
      </c>
      <c r="XA22" s="17">
        <v>10.6</v>
      </c>
      <c r="XB22" s="17">
        <v>10.6</v>
      </c>
      <c r="XC22" s="17">
        <v>-0.8</v>
      </c>
      <c r="XD22" s="17">
        <v>43.1</v>
      </c>
      <c r="XE22" s="17">
        <v>52.31579</v>
      </c>
      <c r="XF22" s="17">
        <v>42</v>
      </c>
      <c r="XG22" s="17">
        <v>1.1000000000000001</v>
      </c>
      <c r="XH22" s="17">
        <v>28.9</v>
      </c>
      <c r="XI22" s="17">
        <v>18.68421</v>
      </c>
      <c r="XJ22" s="17">
        <v>15</v>
      </c>
      <c r="XK22" s="17">
        <v>13.9</v>
      </c>
      <c r="XL22" s="17">
        <v>17.2</v>
      </c>
      <c r="XM22" s="17">
        <v>17</v>
      </c>
      <c r="XN22" s="17">
        <v>14</v>
      </c>
      <c r="XO22" s="17">
        <v>3.2</v>
      </c>
      <c r="XP22" s="17"/>
      <c r="XQ22" s="17"/>
      <c r="XR22" s="17"/>
      <c r="XS22" s="17">
        <v>0</v>
      </c>
      <c r="XT22" s="17">
        <v>6.7</v>
      </c>
      <c r="XU22" s="17">
        <v>6.8</v>
      </c>
      <c r="XV22" s="17">
        <v>6.8</v>
      </c>
      <c r="XW22" s="17">
        <v>-0.1</v>
      </c>
      <c r="XX22" s="17"/>
      <c r="XY22" s="17"/>
      <c r="XZ22" s="17"/>
      <c r="YA22" s="17">
        <v>0</v>
      </c>
      <c r="YB22" s="17"/>
      <c r="YC22" s="17"/>
      <c r="YD22" s="17"/>
      <c r="YE22" s="17">
        <v>0</v>
      </c>
    </row>
    <row r="23" spans="1:655" ht="24" customHeight="1" x14ac:dyDescent="0.3">
      <c r="A23" s="1"/>
      <c r="B23" s="16" t="s">
        <v>57</v>
      </c>
      <c r="C23" s="16" t="s">
        <v>779</v>
      </c>
      <c r="D23" s="17">
        <v>82.1</v>
      </c>
      <c r="E23" s="17">
        <v>81.606740000000002</v>
      </c>
      <c r="F23" s="17">
        <v>95.347999999999999</v>
      </c>
      <c r="G23" s="17">
        <v>-13.247999999999999</v>
      </c>
      <c r="H23" s="17">
        <v>654.1</v>
      </c>
      <c r="I23" s="17">
        <v>643.65809000000002</v>
      </c>
      <c r="J23" s="17">
        <v>643.65809000000002</v>
      </c>
      <c r="K23" s="17">
        <v>10.44191</v>
      </c>
      <c r="L23" s="17">
        <v>215.7</v>
      </c>
      <c r="M23" s="17">
        <v>219.87573</v>
      </c>
      <c r="N23" s="17">
        <v>209.39341999999999</v>
      </c>
      <c r="O23" s="17">
        <v>6.3065800000000003</v>
      </c>
      <c r="P23" s="17"/>
      <c r="Q23" s="17"/>
      <c r="R23" s="17"/>
      <c r="S23" s="17">
        <v>0</v>
      </c>
      <c r="T23" s="17"/>
      <c r="U23" s="17"/>
      <c r="V23" s="17"/>
      <c r="W23" s="17">
        <v>0</v>
      </c>
      <c r="X23" s="17">
        <v>60.7</v>
      </c>
      <c r="Y23" s="17">
        <v>52.881590000000003</v>
      </c>
      <c r="Z23" s="17">
        <v>76.798150000000007</v>
      </c>
      <c r="AA23" s="17">
        <v>-16.09815</v>
      </c>
      <c r="AB23" s="17">
        <v>106.5</v>
      </c>
      <c r="AC23" s="17">
        <v>100.00106</v>
      </c>
      <c r="AD23" s="17">
        <v>103.47066</v>
      </c>
      <c r="AE23" s="17">
        <v>3.0293399999999999</v>
      </c>
      <c r="AF23" s="17"/>
      <c r="AG23" s="17"/>
      <c r="AH23" s="17"/>
      <c r="AI23" s="17">
        <v>0</v>
      </c>
      <c r="AJ23" s="17"/>
      <c r="AK23" s="17"/>
      <c r="AL23" s="17"/>
      <c r="AM23" s="17">
        <v>0</v>
      </c>
      <c r="AN23" s="17">
        <v>187.6</v>
      </c>
      <c r="AO23" s="17">
        <v>196.42446000000001</v>
      </c>
      <c r="AP23" s="17">
        <v>196.42447999999999</v>
      </c>
      <c r="AQ23" s="17">
        <v>-8.8244799999999994</v>
      </c>
      <c r="AR23" s="17">
        <v>206.7</v>
      </c>
      <c r="AS23" s="17">
        <v>196.42446000000001</v>
      </c>
      <c r="AT23" s="17">
        <v>196.42447999999999</v>
      </c>
      <c r="AU23" s="17">
        <v>10.27552</v>
      </c>
      <c r="AV23" s="17">
        <v>209.3</v>
      </c>
      <c r="AW23" s="17">
        <v>196.42446000000001</v>
      </c>
      <c r="AX23" s="17">
        <v>196.42447999999999</v>
      </c>
      <c r="AY23" s="17">
        <v>12.87552</v>
      </c>
      <c r="AZ23" s="17">
        <v>292.7</v>
      </c>
      <c r="BA23" s="17">
        <v>294.63670000000002</v>
      </c>
      <c r="BB23" s="17">
        <v>294.63672000000003</v>
      </c>
      <c r="BC23" s="17">
        <v>-1.93672</v>
      </c>
      <c r="BD23" s="17">
        <v>215.7</v>
      </c>
      <c r="BE23" s="17">
        <v>189.33332999999999</v>
      </c>
      <c r="BF23" s="17">
        <v>208.26667</v>
      </c>
      <c r="BG23" s="17">
        <v>7.4333299999999998</v>
      </c>
      <c r="BH23" s="17">
        <v>112.3</v>
      </c>
      <c r="BI23" s="17">
        <v>94.666669999999996</v>
      </c>
      <c r="BJ23" s="17">
        <v>104.13333</v>
      </c>
      <c r="BK23" s="17">
        <v>8.1666699999999999</v>
      </c>
      <c r="BL23" s="17">
        <v>488.8</v>
      </c>
      <c r="BM23" s="17">
        <v>448.41363999999999</v>
      </c>
      <c r="BN23" s="17">
        <v>406.60282000000001</v>
      </c>
      <c r="BO23" s="17">
        <v>82.197180000000003</v>
      </c>
      <c r="BP23" s="17">
        <v>5</v>
      </c>
      <c r="BQ23" s="17">
        <v>4.4318400000000002</v>
      </c>
      <c r="BR23" s="17">
        <v>4.4318400000000002</v>
      </c>
      <c r="BS23" s="17">
        <v>0.56816</v>
      </c>
      <c r="BT23" s="17"/>
      <c r="BU23" s="17"/>
      <c r="BV23" s="17"/>
      <c r="BW23" s="17">
        <v>0</v>
      </c>
      <c r="BX23" s="17"/>
      <c r="BY23" s="17"/>
      <c r="BZ23" s="17"/>
      <c r="CA23" s="17">
        <v>0</v>
      </c>
      <c r="CB23" s="17"/>
      <c r="CC23" s="17"/>
      <c r="CD23" s="17"/>
      <c r="CE23" s="17">
        <v>0</v>
      </c>
      <c r="CF23" s="17"/>
      <c r="CG23" s="17"/>
      <c r="CH23" s="17"/>
      <c r="CI23" s="17">
        <v>0</v>
      </c>
      <c r="CJ23" s="17">
        <v>149.39915999999999</v>
      </c>
      <c r="CK23" s="17">
        <v>139.58255</v>
      </c>
      <c r="CL23" s="17">
        <v>139.58256</v>
      </c>
      <c r="CM23" s="17">
        <v>9.8165999999999993</v>
      </c>
      <c r="CN23" s="17">
        <v>7.9</v>
      </c>
      <c r="CO23" s="17">
        <v>5.1333399999999996</v>
      </c>
      <c r="CP23" s="17">
        <v>5.1333399999999996</v>
      </c>
      <c r="CQ23" s="17">
        <v>2.7666599999999999</v>
      </c>
      <c r="CR23" s="17">
        <v>5.2</v>
      </c>
      <c r="CS23" s="17">
        <v>2.8177599999999998</v>
      </c>
      <c r="CT23" s="17">
        <v>2.8177599999999998</v>
      </c>
      <c r="CU23" s="17">
        <v>2.3822399999999999</v>
      </c>
      <c r="CV23" s="17">
        <v>0</v>
      </c>
      <c r="CW23" s="17"/>
      <c r="CX23" s="17">
        <v>0</v>
      </c>
      <c r="CY23" s="17">
        <v>0</v>
      </c>
      <c r="CZ23" s="17">
        <v>6.7</v>
      </c>
      <c r="DA23" s="17">
        <v>6.8787000000000003</v>
      </c>
      <c r="DB23" s="17">
        <v>6.8787000000000003</v>
      </c>
      <c r="DC23" s="17">
        <v>-0.1787</v>
      </c>
      <c r="DD23" s="17">
        <v>13.2</v>
      </c>
      <c r="DE23" s="17">
        <v>14.91933</v>
      </c>
      <c r="DF23" s="17">
        <v>14.919409999999999</v>
      </c>
      <c r="DG23" s="17">
        <v>-1.7194100000000001</v>
      </c>
      <c r="DH23" s="17">
        <v>90.7</v>
      </c>
      <c r="DI23" s="17">
        <v>105.2632</v>
      </c>
      <c r="DJ23" s="17">
        <v>90.211519999999993</v>
      </c>
      <c r="DK23" s="17">
        <v>0.48848000000000003</v>
      </c>
      <c r="DL23" s="17"/>
      <c r="DM23" s="17"/>
      <c r="DN23" s="17"/>
      <c r="DO23" s="17">
        <v>0</v>
      </c>
      <c r="DP23" s="17"/>
      <c r="DQ23" s="17"/>
      <c r="DR23" s="17"/>
      <c r="DS23" s="17">
        <v>0</v>
      </c>
      <c r="DT23" s="17"/>
      <c r="DU23" s="17"/>
      <c r="DV23" s="17"/>
      <c r="DW23" s="17">
        <v>0</v>
      </c>
      <c r="DX23" s="17"/>
      <c r="DY23" s="17"/>
      <c r="DZ23" s="17"/>
      <c r="EA23" s="17">
        <v>0</v>
      </c>
      <c r="EB23" s="17">
        <v>51.7</v>
      </c>
      <c r="EC23" s="17">
        <v>62.05424</v>
      </c>
      <c r="ED23" s="17">
        <v>65.906649999999999</v>
      </c>
      <c r="EE23" s="17">
        <v>-14.20665</v>
      </c>
      <c r="EF23" s="17">
        <v>104</v>
      </c>
      <c r="EG23" s="17">
        <v>130.83564000000001</v>
      </c>
      <c r="EH23" s="17">
        <v>143.40771000000001</v>
      </c>
      <c r="EI23" s="17">
        <v>-39.407710000000002</v>
      </c>
      <c r="EJ23" s="17"/>
      <c r="EK23" s="17"/>
      <c r="EL23" s="17"/>
      <c r="EM23" s="17">
        <v>0</v>
      </c>
      <c r="EN23" s="17"/>
      <c r="EO23" s="17"/>
      <c r="EP23" s="17"/>
      <c r="EQ23" s="17">
        <v>0</v>
      </c>
      <c r="ER23" s="17"/>
      <c r="ES23" s="17"/>
      <c r="ET23" s="17"/>
      <c r="EU23" s="17">
        <v>0</v>
      </c>
      <c r="EV23" s="17">
        <v>0</v>
      </c>
      <c r="EW23" s="17"/>
      <c r="EX23" s="17">
        <v>6.39</v>
      </c>
      <c r="EY23" s="17">
        <v>-6.39</v>
      </c>
      <c r="EZ23" s="17">
        <v>232.2</v>
      </c>
      <c r="FA23" s="17">
        <v>144.33023</v>
      </c>
      <c r="FB23" s="17">
        <v>147.47477000000001</v>
      </c>
      <c r="FC23" s="17">
        <v>84.725229999999996</v>
      </c>
      <c r="FD23" s="17">
        <v>51</v>
      </c>
      <c r="FE23" s="17">
        <v>47.198059999999998</v>
      </c>
      <c r="FF23" s="17">
        <v>49.124099999999999</v>
      </c>
      <c r="FG23" s="17">
        <v>1.8758999999999999</v>
      </c>
      <c r="FH23" s="17">
        <v>125.9</v>
      </c>
      <c r="FI23" s="17">
        <v>74.999989999999997</v>
      </c>
      <c r="FJ23" s="17">
        <v>59.527799999999999</v>
      </c>
      <c r="FK23" s="17">
        <v>66.372200000000007</v>
      </c>
      <c r="FL23" s="17">
        <v>33.4</v>
      </c>
      <c r="FM23" s="17">
        <v>28.29149</v>
      </c>
      <c r="FN23" s="17">
        <v>28.29149</v>
      </c>
      <c r="FO23" s="17">
        <v>5.1085099999999999</v>
      </c>
      <c r="FP23" s="17">
        <v>18.399999999999999</v>
      </c>
      <c r="FQ23" s="17">
        <v>17.386510000000001</v>
      </c>
      <c r="FR23" s="17">
        <v>17.562139999999999</v>
      </c>
      <c r="FS23" s="17">
        <v>0.83786000000000005</v>
      </c>
      <c r="FT23" s="17">
        <v>19.8</v>
      </c>
      <c r="FU23" s="17">
        <v>19.1068</v>
      </c>
      <c r="FV23" s="17">
        <v>19.1068</v>
      </c>
      <c r="FW23" s="17">
        <v>0.69320000000000004</v>
      </c>
      <c r="FX23" s="17">
        <v>79.8</v>
      </c>
      <c r="FY23" s="17">
        <v>75.869829999999993</v>
      </c>
      <c r="FZ23" s="17">
        <v>75.869829999999993</v>
      </c>
      <c r="GA23" s="17">
        <v>3.9301699999999999</v>
      </c>
      <c r="GB23" s="17">
        <v>185.92814000000001</v>
      </c>
      <c r="GC23" s="17">
        <v>185.10007999999999</v>
      </c>
      <c r="GD23" s="17">
        <v>185.10007999999999</v>
      </c>
      <c r="GE23" s="17">
        <v>0.82806000000000002</v>
      </c>
      <c r="GF23" s="17">
        <v>184.43987999999999</v>
      </c>
      <c r="GG23" s="17">
        <v>185.10007999999999</v>
      </c>
      <c r="GH23" s="17">
        <v>185.10007999999999</v>
      </c>
      <c r="GI23" s="17">
        <v>-0.66020000000000001</v>
      </c>
      <c r="GJ23" s="17">
        <v>184.35006000000001</v>
      </c>
      <c r="GK23" s="17">
        <v>185.10007999999999</v>
      </c>
      <c r="GL23" s="17">
        <v>185.10007999999999</v>
      </c>
      <c r="GM23" s="17">
        <v>-0.75002000000000002</v>
      </c>
      <c r="GN23" s="17">
        <v>89.5</v>
      </c>
      <c r="GO23" s="17">
        <v>88.962029999999999</v>
      </c>
      <c r="GP23" s="17">
        <v>71.517030000000005</v>
      </c>
      <c r="GQ23" s="17">
        <v>17.982970000000002</v>
      </c>
      <c r="GR23" s="17">
        <v>7.1</v>
      </c>
      <c r="GS23" s="17">
        <v>9.09</v>
      </c>
      <c r="GT23" s="17">
        <v>9.09</v>
      </c>
      <c r="GU23" s="17">
        <v>-1.99</v>
      </c>
      <c r="GV23" s="17">
        <v>1.6</v>
      </c>
      <c r="GW23" s="17">
        <v>2.4872700000000001</v>
      </c>
      <c r="GX23" s="17">
        <v>9.8520199999999996</v>
      </c>
      <c r="GY23" s="17">
        <v>-8.2520199999999999</v>
      </c>
      <c r="GZ23" s="17">
        <v>35</v>
      </c>
      <c r="HA23" s="17">
        <v>34.47804</v>
      </c>
      <c r="HB23" s="17">
        <v>34.47804</v>
      </c>
      <c r="HC23" s="17">
        <v>0.52195999999999998</v>
      </c>
      <c r="HD23" s="17">
        <v>34.6</v>
      </c>
      <c r="HE23" s="17">
        <v>36.129359999999998</v>
      </c>
      <c r="HF23" s="17">
        <v>42.596600000000002</v>
      </c>
      <c r="HG23" s="17">
        <v>-7.9965999999999999</v>
      </c>
      <c r="HH23" s="17">
        <v>3.8</v>
      </c>
      <c r="HI23" s="17">
        <v>4.1192200000000003</v>
      </c>
      <c r="HJ23" s="17">
        <v>4.1192200000000003</v>
      </c>
      <c r="HK23" s="17">
        <v>-0.31922</v>
      </c>
      <c r="HL23" s="17">
        <v>0</v>
      </c>
      <c r="HM23" s="17">
        <v>0</v>
      </c>
      <c r="HN23" s="17">
        <v>0</v>
      </c>
      <c r="HO23" s="17">
        <v>0</v>
      </c>
      <c r="HP23" s="17">
        <v>46.6</v>
      </c>
      <c r="HQ23" s="17">
        <v>86</v>
      </c>
      <c r="HR23" s="17">
        <v>87.273110000000003</v>
      </c>
      <c r="HS23" s="17">
        <v>-40.673110000000001</v>
      </c>
      <c r="HT23" s="17"/>
      <c r="HU23" s="17"/>
      <c r="HV23" s="17"/>
      <c r="HW23" s="17">
        <v>0</v>
      </c>
      <c r="HX23" s="17"/>
      <c r="HY23" s="17"/>
      <c r="HZ23" s="17"/>
      <c r="IA23" s="17">
        <v>0</v>
      </c>
      <c r="IB23" s="17">
        <v>31.4</v>
      </c>
      <c r="IC23" s="17">
        <v>46.340159999999997</v>
      </c>
      <c r="ID23" s="17">
        <v>59.523299999999999</v>
      </c>
      <c r="IE23" s="17">
        <v>-28.1233</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71.2</v>
      </c>
      <c r="JE23" s="17">
        <v>87.439670000000007</v>
      </c>
      <c r="JF23" s="17">
        <v>66.213719999999995</v>
      </c>
      <c r="JG23" s="17">
        <v>4.9862799999999998</v>
      </c>
      <c r="JH23" s="17">
        <v>178</v>
      </c>
      <c r="JI23" s="17">
        <v>178.52955</v>
      </c>
      <c r="JJ23" s="17">
        <v>178.52956</v>
      </c>
      <c r="JK23" s="17">
        <v>-0.52956000000000003</v>
      </c>
      <c r="JL23" s="17">
        <v>175.9</v>
      </c>
      <c r="JM23" s="17">
        <v>178.52955</v>
      </c>
      <c r="JN23" s="17">
        <v>178.52956</v>
      </c>
      <c r="JO23" s="17">
        <v>-2.6295600000000001</v>
      </c>
      <c r="JP23" s="17">
        <v>200</v>
      </c>
      <c r="JQ23" s="17">
        <v>178.52955</v>
      </c>
      <c r="JR23" s="17">
        <v>178.52956</v>
      </c>
      <c r="JS23" s="17">
        <v>21.47044</v>
      </c>
      <c r="JT23" s="17">
        <v>274.10000000000002</v>
      </c>
      <c r="JU23" s="17">
        <v>267.79433</v>
      </c>
      <c r="JV23" s="17">
        <v>267.79433</v>
      </c>
      <c r="JW23" s="17">
        <v>6.3056700000000001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1.3</v>
      </c>
      <c r="LE23" s="17">
        <v>1.7823899999999999</v>
      </c>
      <c r="LF23" s="17">
        <v>1.7823899999999999</v>
      </c>
      <c r="LG23" s="17">
        <v>-0.48238999999999999</v>
      </c>
      <c r="LH23" s="17">
        <v>59.1</v>
      </c>
      <c r="LI23" s="17">
        <v>75.971649999999997</v>
      </c>
      <c r="LJ23" s="17">
        <v>113.61069000000001</v>
      </c>
      <c r="LK23" s="17">
        <v>-54.510689999999997</v>
      </c>
      <c r="LL23" s="17">
        <v>78.5</v>
      </c>
      <c r="LM23" s="17">
        <v>92.434449999999998</v>
      </c>
      <c r="LN23" s="17">
        <v>76.263559999999998</v>
      </c>
      <c r="LO23" s="17">
        <v>2.23644</v>
      </c>
      <c r="LP23" s="17">
        <v>64.599999999999994</v>
      </c>
      <c r="LQ23" s="17">
        <v>67.133979999999994</v>
      </c>
      <c r="LR23" s="17">
        <v>67.133979999999994</v>
      </c>
      <c r="LS23" s="17">
        <v>-2.5339800000000001</v>
      </c>
      <c r="LT23" s="17">
        <v>70.3</v>
      </c>
      <c r="LU23" s="17">
        <v>72.371009999999998</v>
      </c>
      <c r="LV23" s="17">
        <v>65.984039999999993</v>
      </c>
      <c r="LW23" s="17">
        <v>4.3159599999999996</v>
      </c>
      <c r="LX23" s="17">
        <v>30.6</v>
      </c>
      <c r="LY23" s="17">
        <v>29.95027</v>
      </c>
      <c r="LZ23" s="17">
        <v>27.30706</v>
      </c>
      <c r="MA23" s="17">
        <v>3.2929400000000002</v>
      </c>
      <c r="MB23" s="17">
        <v>0</v>
      </c>
      <c r="MC23" s="17"/>
      <c r="MD23" s="17">
        <v>0</v>
      </c>
      <c r="ME23" s="17">
        <v>0</v>
      </c>
      <c r="MF23" s="17"/>
      <c r="MG23" s="17"/>
      <c r="MH23" s="17"/>
      <c r="MI23" s="17">
        <v>0</v>
      </c>
      <c r="MJ23" s="17"/>
      <c r="MK23" s="17"/>
      <c r="ML23" s="17"/>
      <c r="MM23" s="17">
        <v>0</v>
      </c>
      <c r="MN23" s="17">
        <v>146.9</v>
      </c>
      <c r="MO23" s="17">
        <v>143.88265000000001</v>
      </c>
      <c r="MP23" s="17">
        <v>143.88266999999999</v>
      </c>
      <c r="MQ23" s="17">
        <v>3.0173299999999998</v>
      </c>
      <c r="MR23" s="17">
        <v>0</v>
      </c>
      <c r="MS23" s="17"/>
      <c r="MT23" s="17">
        <v>0</v>
      </c>
      <c r="MU23" s="17">
        <v>0</v>
      </c>
      <c r="MV23" s="17">
        <v>71.099999999999994</v>
      </c>
      <c r="MW23" s="17">
        <v>71.941329999999994</v>
      </c>
      <c r="MX23" s="17">
        <v>71.941329999999994</v>
      </c>
      <c r="MY23" s="17">
        <v>-0.84133000000000002</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140.80000000000001</v>
      </c>
      <c r="NU23" s="17">
        <v>145.0172</v>
      </c>
      <c r="NV23" s="17">
        <v>145.01721000000001</v>
      </c>
      <c r="NW23" s="17">
        <v>-4.2172099999999997</v>
      </c>
      <c r="NX23" s="17">
        <v>79.8</v>
      </c>
      <c r="NY23" s="17">
        <v>72.508600000000001</v>
      </c>
      <c r="NZ23" s="17">
        <v>72.508610000000004</v>
      </c>
      <c r="OA23" s="17">
        <v>7.2913899999999998</v>
      </c>
      <c r="OB23" s="17">
        <v>0.1</v>
      </c>
      <c r="OC23" s="17">
        <v>7.5999999999999998E-2</v>
      </c>
      <c r="OD23" s="17">
        <v>7.5999999999999998E-2</v>
      </c>
      <c r="OE23" s="17">
        <v>2.4E-2</v>
      </c>
      <c r="OF23" s="17">
        <v>0</v>
      </c>
      <c r="OG23" s="17">
        <v>0</v>
      </c>
      <c r="OH23" s="17">
        <v>0</v>
      </c>
      <c r="OI23" s="17">
        <v>0</v>
      </c>
      <c r="OJ23" s="17">
        <v>24.5</v>
      </c>
      <c r="OK23" s="17">
        <v>33.575000000000003</v>
      </c>
      <c r="OL23" s="17">
        <v>33.575000000000003</v>
      </c>
      <c r="OM23" s="17">
        <v>-9.0749999999999993</v>
      </c>
      <c r="ON23" s="17">
        <v>6.8</v>
      </c>
      <c r="OO23" s="17">
        <v>13.116</v>
      </c>
      <c r="OP23" s="17">
        <v>13.116</v>
      </c>
      <c r="OQ23" s="17">
        <v>-6.3159999999999998</v>
      </c>
      <c r="OR23" s="17">
        <v>0</v>
      </c>
      <c r="OS23" s="17"/>
      <c r="OT23" s="17">
        <v>0</v>
      </c>
      <c r="OU23" s="17">
        <v>0</v>
      </c>
      <c r="OV23" s="17">
        <v>13.1</v>
      </c>
      <c r="OW23" s="17">
        <v>11.45631</v>
      </c>
      <c r="OX23" s="17">
        <v>11.45631</v>
      </c>
      <c r="OY23" s="17">
        <v>1.6436900000000001</v>
      </c>
      <c r="OZ23" s="17">
        <v>9.9</v>
      </c>
      <c r="PA23" s="17">
        <v>9.0000099999999996</v>
      </c>
      <c r="PB23" s="17">
        <v>9</v>
      </c>
      <c r="PC23" s="17">
        <v>0.9</v>
      </c>
      <c r="PD23" s="17">
        <v>4.7</v>
      </c>
      <c r="PE23" s="17">
        <v>4.1139299999999999</v>
      </c>
      <c r="PF23" s="17">
        <v>5.67</v>
      </c>
      <c r="PG23" s="17">
        <v>-0.97</v>
      </c>
      <c r="PH23" s="17">
        <v>0.5</v>
      </c>
      <c r="PI23" s="17">
        <v>1</v>
      </c>
      <c r="PJ23" s="17">
        <v>1</v>
      </c>
      <c r="PK23" s="17">
        <v>-0.5</v>
      </c>
      <c r="PL23" s="17">
        <v>1.5</v>
      </c>
      <c r="PM23" s="17">
        <v>3.25</v>
      </c>
      <c r="PN23" s="17">
        <v>3.25</v>
      </c>
      <c r="PO23" s="17">
        <v>-1.75</v>
      </c>
      <c r="PP23" s="17">
        <v>2.6</v>
      </c>
      <c r="PQ23" s="17">
        <v>2.5</v>
      </c>
      <c r="PR23" s="17">
        <v>2.5</v>
      </c>
      <c r="PS23" s="17">
        <v>0.1</v>
      </c>
      <c r="PT23" s="17">
        <v>20.7</v>
      </c>
      <c r="PU23" s="17">
        <v>19.417470000000002</v>
      </c>
      <c r="PV23" s="17">
        <v>19.417480000000001</v>
      </c>
      <c r="PW23" s="17">
        <v>1.2825200000000001</v>
      </c>
      <c r="PX23" s="17">
        <v>15.6</v>
      </c>
      <c r="PY23" s="17">
        <v>15.53398</v>
      </c>
      <c r="PZ23" s="17">
        <v>15.53398</v>
      </c>
      <c r="QA23" s="17">
        <v>6.6019999999999995E-2</v>
      </c>
      <c r="QB23" s="17">
        <v>10.1</v>
      </c>
      <c r="QC23" s="17">
        <v>10</v>
      </c>
      <c r="QD23" s="17">
        <v>10</v>
      </c>
      <c r="QE23" s="17">
        <v>0.1</v>
      </c>
      <c r="QF23" s="17">
        <v>3.2</v>
      </c>
      <c r="QG23" s="17">
        <v>3.5</v>
      </c>
      <c r="QH23" s="17">
        <v>3.5</v>
      </c>
      <c r="QI23" s="17">
        <v>-0.3</v>
      </c>
      <c r="QJ23" s="17">
        <v>18.5</v>
      </c>
      <c r="QK23" s="17">
        <v>17.96116</v>
      </c>
      <c r="QL23" s="17">
        <v>17.961169999999999</v>
      </c>
      <c r="QM23" s="17">
        <v>0.53883000000000003</v>
      </c>
      <c r="QN23" s="17">
        <v>5.5</v>
      </c>
      <c r="QO23" s="17"/>
      <c r="QP23" s="17">
        <v>5.0919999999999996</v>
      </c>
      <c r="QQ23" s="17">
        <v>0.40799999999999997</v>
      </c>
      <c r="QR23" s="17">
        <v>6.8</v>
      </c>
      <c r="QS23" s="17"/>
      <c r="QT23" s="17">
        <v>5.7149999999999999</v>
      </c>
      <c r="QU23" s="17">
        <v>1.085</v>
      </c>
      <c r="QV23" s="17">
        <v>0</v>
      </c>
      <c r="QW23" s="17">
        <v>1.885</v>
      </c>
      <c r="QX23" s="17">
        <v>1.885</v>
      </c>
      <c r="QY23" s="17">
        <v>-1.885</v>
      </c>
      <c r="QZ23" s="17">
        <v>0</v>
      </c>
      <c r="RA23" s="17">
        <v>5.0579999999999998</v>
      </c>
      <c r="RB23" s="17">
        <v>5.0579999999999998</v>
      </c>
      <c r="RC23" s="17">
        <v>-5.0579999999999998</v>
      </c>
      <c r="RD23" s="17">
        <v>3</v>
      </c>
      <c r="RE23" s="17">
        <v>2.9009999999999998</v>
      </c>
      <c r="RF23" s="17">
        <v>2.9009999999999998</v>
      </c>
      <c r="RG23" s="17">
        <v>9.9000000000000005E-2</v>
      </c>
      <c r="RH23" s="17">
        <v>2.2000000000000002</v>
      </c>
      <c r="RI23" s="17">
        <v>2.4</v>
      </c>
      <c r="RJ23" s="17">
        <v>2.4</v>
      </c>
      <c r="RK23" s="17">
        <v>-0.2</v>
      </c>
      <c r="RL23" s="17">
        <v>1.1000000000000001</v>
      </c>
      <c r="RM23" s="17">
        <v>1.2</v>
      </c>
      <c r="RN23" s="17">
        <v>1.2</v>
      </c>
      <c r="RO23" s="17">
        <v>-0.1</v>
      </c>
      <c r="RP23" s="17">
        <v>2.8</v>
      </c>
      <c r="RQ23" s="17">
        <v>2.8</v>
      </c>
      <c r="RR23" s="17">
        <v>2.8</v>
      </c>
      <c r="RS23" s="17">
        <v>0</v>
      </c>
      <c r="RT23" s="17">
        <v>4</v>
      </c>
      <c r="RU23" s="17"/>
      <c r="RV23" s="17">
        <v>1.147</v>
      </c>
      <c r="RW23" s="17">
        <v>2.8530000000000002</v>
      </c>
      <c r="RX23" s="17">
        <v>2.4</v>
      </c>
      <c r="RY23" s="17">
        <v>2.4990000000000001</v>
      </c>
      <c r="RZ23" s="17">
        <v>2.4990000000000001</v>
      </c>
      <c r="SA23" s="17">
        <v>-9.9000000000000005E-2</v>
      </c>
      <c r="SB23" s="17">
        <v>10.1</v>
      </c>
      <c r="SC23" s="17">
        <v>10.71884</v>
      </c>
      <c r="SD23" s="17">
        <v>13.7682</v>
      </c>
      <c r="SE23" s="17">
        <v>-3.6682000000000001</v>
      </c>
      <c r="SF23" s="17">
        <v>1.6</v>
      </c>
      <c r="SG23" s="17">
        <v>1.8</v>
      </c>
      <c r="SH23" s="17">
        <v>1.8</v>
      </c>
      <c r="SI23" s="17">
        <v>-0.2</v>
      </c>
      <c r="SJ23" s="17"/>
      <c r="SK23" s="17"/>
      <c r="SL23" s="17"/>
      <c r="SM23" s="17">
        <v>0</v>
      </c>
      <c r="SN23" s="17">
        <v>10</v>
      </c>
      <c r="SO23" s="17">
        <v>9.9</v>
      </c>
      <c r="SP23" s="17">
        <v>9.9</v>
      </c>
      <c r="SQ23" s="17">
        <v>0.1</v>
      </c>
      <c r="SR23" s="17">
        <v>4.7</v>
      </c>
      <c r="SS23" s="17">
        <v>4.0999999999999996</v>
      </c>
      <c r="ST23" s="17">
        <v>4.0999999999999996</v>
      </c>
      <c r="SU23" s="17">
        <v>0.6</v>
      </c>
      <c r="SV23" s="17">
        <v>6.1</v>
      </c>
      <c r="SW23" s="17">
        <v>5</v>
      </c>
      <c r="SX23" s="17">
        <v>5</v>
      </c>
      <c r="SY23" s="17">
        <v>1.1000000000000001</v>
      </c>
      <c r="SZ23" s="17">
        <v>9.4</v>
      </c>
      <c r="TA23" s="17">
        <v>9</v>
      </c>
      <c r="TB23" s="17">
        <v>9</v>
      </c>
      <c r="TC23" s="17">
        <v>0.4</v>
      </c>
      <c r="TD23" s="17">
        <v>16.100000000000001</v>
      </c>
      <c r="TE23" s="17">
        <v>16.310680000000001</v>
      </c>
      <c r="TF23" s="17">
        <v>16.310680000000001</v>
      </c>
      <c r="TG23" s="17">
        <v>-0.21068000000000001</v>
      </c>
      <c r="TH23" s="17">
        <v>22.1</v>
      </c>
      <c r="TI23" s="17">
        <v>25.789000000000001</v>
      </c>
      <c r="TJ23" s="17">
        <v>25.789000000000001</v>
      </c>
      <c r="TK23" s="17">
        <v>-3.6890000000000001</v>
      </c>
      <c r="TL23" s="17">
        <v>16.600000000000001</v>
      </c>
      <c r="TM23" s="17">
        <v>31.744</v>
      </c>
      <c r="TN23" s="17">
        <v>31.744</v>
      </c>
      <c r="TO23" s="17">
        <v>-15.144</v>
      </c>
      <c r="TP23" s="17"/>
      <c r="TQ23" s="17"/>
      <c r="TR23" s="17"/>
      <c r="TS23" s="17">
        <v>0</v>
      </c>
      <c r="TT23" s="17">
        <v>2.1</v>
      </c>
      <c r="TU23" s="17">
        <v>2.0249999999999999</v>
      </c>
      <c r="TV23" s="17">
        <v>2.0249999999999999</v>
      </c>
      <c r="TW23" s="17">
        <v>7.4999999999999997E-2</v>
      </c>
      <c r="TX23" s="17">
        <v>6.4</v>
      </c>
      <c r="TY23" s="17">
        <v>4.9770000000000003</v>
      </c>
      <c r="TZ23" s="17">
        <v>4.9770000000000003</v>
      </c>
      <c r="UA23" s="17">
        <v>1.423</v>
      </c>
      <c r="UB23" s="17">
        <v>0</v>
      </c>
      <c r="UC23" s="17">
        <v>0.219</v>
      </c>
      <c r="UD23" s="17">
        <v>0.219</v>
      </c>
      <c r="UE23" s="17">
        <v>-0.219</v>
      </c>
      <c r="UF23" s="17">
        <v>0</v>
      </c>
      <c r="UG23" s="17">
        <v>0.187</v>
      </c>
      <c r="UH23" s="17">
        <v>0.187</v>
      </c>
      <c r="UI23" s="17">
        <v>-0.187</v>
      </c>
      <c r="UJ23" s="17">
        <v>11</v>
      </c>
      <c r="UK23" s="17">
        <v>10</v>
      </c>
      <c r="UL23" s="17">
        <v>10</v>
      </c>
      <c r="UM23" s="17">
        <v>1</v>
      </c>
      <c r="UN23" s="17">
        <v>4.3</v>
      </c>
      <c r="UO23" s="17">
        <v>3.5</v>
      </c>
      <c r="UP23" s="17">
        <v>3.5</v>
      </c>
      <c r="UQ23" s="17">
        <v>0.8</v>
      </c>
      <c r="UR23" s="17">
        <v>9.8000000000000007</v>
      </c>
      <c r="US23" s="17">
        <v>8.1999999999999993</v>
      </c>
      <c r="UT23" s="17">
        <v>8.1999999999999993</v>
      </c>
      <c r="UU23" s="17">
        <v>1.6</v>
      </c>
      <c r="UV23" s="17">
        <v>6.4</v>
      </c>
      <c r="UW23" s="17">
        <v>6.5</v>
      </c>
      <c r="UX23" s="17">
        <v>6.5</v>
      </c>
      <c r="UY23" s="17">
        <v>-0.1</v>
      </c>
      <c r="UZ23" s="17">
        <v>7</v>
      </c>
      <c r="VA23" s="17">
        <v>7.5</v>
      </c>
      <c r="VB23" s="17">
        <v>7.5</v>
      </c>
      <c r="VC23" s="17">
        <v>-0.5</v>
      </c>
      <c r="VD23" s="17">
        <v>7.2</v>
      </c>
      <c r="VE23" s="17">
        <v>7.7</v>
      </c>
      <c r="VF23" s="17">
        <v>7.7</v>
      </c>
      <c r="VG23" s="17">
        <v>-0.5</v>
      </c>
      <c r="VH23" s="17">
        <v>5.2</v>
      </c>
      <c r="VI23" s="17">
        <v>9.6549999999999994</v>
      </c>
      <c r="VJ23" s="17">
        <v>9.6549999999999994</v>
      </c>
      <c r="VK23" s="17">
        <v>-4.4550000000000001</v>
      </c>
      <c r="VL23" s="17">
        <v>81.5</v>
      </c>
      <c r="VM23" s="17">
        <v>83.36</v>
      </c>
      <c r="VN23" s="17">
        <v>83.36</v>
      </c>
      <c r="VO23" s="17">
        <v>-1.86</v>
      </c>
      <c r="VP23" s="17">
        <v>3.7</v>
      </c>
      <c r="VQ23" s="17">
        <v>10.347</v>
      </c>
      <c r="VR23" s="17">
        <v>10.347</v>
      </c>
      <c r="VS23" s="17">
        <v>-6.6470000000000002</v>
      </c>
      <c r="VT23" s="17">
        <v>13.5</v>
      </c>
      <c r="VU23" s="17"/>
      <c r="VV23" s="17">
        <v>67.811000000000007</v>
      </c>
      <c r="VW23" s="17">
        <v>-54.311</v>
      </c>
      <c r="VX23" s="17">
        <v>0.6</v>
      </c>
      <c r="VY23" s="17">
        <v>0.6</v>
      </c>
      <c r="VZ23" s="17">
        <v>0.6</v>
      </c>
      <c r="WA23" s="17">
        <v>0</v>
      </c>
      <c r="WB23" s="17">
        <v>0</v>
      </c>
      <c r="WC23" s="17">
        <v>1</v>
      </c>
      <c r="WD23" s="17">
        <v>1</v>
      </c>
      <c r="WE23" s="17">
        <v>-1</v>
      </c>
      <c r="WF23" s="17">
        <v>0</v>
      </c>
      <c r="WG23" s="17">
        <v>1</v>
      </c>
      <c r="WH23" s="17">
        <v>1</v>
      </c>
      <c r="WI23" s="17">
        <v>-1</v>
      </c>
      <c r="WJ23" s="17">
        <v>10.3</v>
      </c>
      <c r="WK23" s="17"/>
      <c r="WL23" s="17">
        <v>52.953000000000003</v>
      </c>
      <c r="WM23" s="17">
        <v>-42.652999999999999</v>
      </c>
      <c r="WN23" s="17">
        <v>3.9</v>
      </c>
      <c r="WO23" s="17"/>
      <c r="WP23" s="17">
        <v>3.4409999999999998</v>
      </c>
      <c r="WQ23" s="17">
        <v>0.45900000000000002</v>
      </c>
      <c r="WR23" s="17">
        <v>4.3</v>
      </c>
      <c r="WS23" s="17">
        <v>5.4</v>
      </c>
      <c r="WT23" s="17">
        <v>5.4</v>
      </c>
      <c r="WU23" s="17">
        <v>-1.1000000000000001</v>
      </c>
      <c r="WV23" s="17">
        <v>18.600000000000001</v>
      </c>
      <c r="WW23" s="17">
        <v>18.25243</v>
      </c>
      <c r="WX23" s="17">
        <v>18.25243</v>
      </c>
      <c r="WY23" s="17">
        <v>0.34756999999999999</v>
      </c>
      <c r="WZ23" s="17">
        <v>9.6</v>
      </c>
      <c r="XA23" s="17">
        <v>10.6</v>
      </c>
      <c r="XB23" s="17">
        <v>10.6</v>
      </c>
      <c r="XC23" s="17">
        <v>-1</v>
      </c>
      <c r="XD23" s="17">
        <v>42.7</v>
      </c>
      <c r="XE23" s="17">
        <v>52.31579</v>
      </c>
      <c r="XF23" s="17">
        <v>42</v>
      </c>
      <c r="XG23" s="17">
        <v>0.7</v>
      </c>
      <c r="XH23" s="17">
        <v>28.8</v>
      </c>
      <c r="XI23" s="17">
        <v>18.68421</v>
      </c>
      <c r="XJ23" s="17">
        <v>15</v>
      </c>
      <c r="XK23" s="17">
        <v>13.8</v>
      </c>
      <c r="XL23" s="17">
        <v>17.100000000000001</v>
      </c>
      <c r="XM23" s="17">
        <v>17</v>
      </c>
      <c r="XN23" s="17">
        <v>14</v>
      </c>
      <c r="XO23" s="17">
        <v>3.1</v>
      </c>
      <c r="XP23" s="17"/>
      <c r="XQ23" s="17"/>
      <c r="XR23" s="17"/>
      <c r="XS23" s="17">
        <v>0</v>
      </c>
      <c r="XT23" s="17">
        <v>7.8</v>
      </c>
      <c r="XU23" s="17">
        <v>6.8</v>
      </c>
      <c r="XV23" s="17">
        <v>6.8</v>
      </c>
      <c r="XW23" s="17">
        <v>1</v>
      </c>
      <c r="XX23" s="17"/>
      <c r="XY23" s="17"/>
      <c r="XZ23" s="17"/>
      <c r="YA23" s="17">
        <v>0</v>
      </c>
      <c r="YB23" s="17"/>
      <c r="YC23" s="17"/>
      <c r="YD23" s="17"/>
      <c r="YE23" s="17">
        <v>0</v>
      </c>
    </row>
    <row r="24" spans="1:655" ht="24" customHeight="1" x14ac:dyDescent="0.3">
      <c r="A24" s="1"/>
      <c r="B24" s="18" t="s">
        <v>57</v>
      </c>
      <c r="C24" s="18" t="s">
        <v>780</v>
      </c>
      <c r="D24" s="19">
        <v>43.7</v>
      </c>
      <c r="E24" s="19">
        <v>69.818539999999999</v>
      </c>
      <c r="F24" s="19">
        <v>81.536649999999995</v>
      </c>
      <c r="G24" s="19">
        <v>-37.836649999999999</v>
      </c>
      <c r="H24" s="19">
        <v>648.29999999999995</v>
      </c>
      <c r="I24" s="19">
        <v>643.65809000000002</v>
      </c>
      <c r="J24" s="19">
        <v>643.65809000000002</v>
      </c>
      <c r="K24" s="19">
        <v>4.6419100000000002</v>
      </c>
      <c r="L24" s="19">
        <v>214.5</v>
      </c>
      <c r="M24" s="19">
        <v>219.87573</v>
      </c>
      <c r="N24" s="19">
        <v>209.39341999999999</v>
      </c>
      <c r="O24" s="19">
        <v>5.1065800000000001</v>
      </c>
      <c r="P24" s="19"/>
      <c r="Q24" s="19"/>
      <c r="R24" s="19"/>
      <c r="S24" s="19">
        <v>0</v>
      </c>
      <c r="T24" s="19"/>
      <c r="U24" s="19"/>
      <c r="V24" s="19"/>
      <c r="W24" s="19">
        <v>0</v>
      </c>
      <c r="X24" s="19">
        <v>60.1</v>
      </c>
      <c r="Y24" s="19">
        <v>62.522410000000001</v>
      </c>
      <c r="Z24" s="19">
        <v>76.798150000000007</v>
      </c>
      <c r="AA24" s="19">
        <v>-16.698149999999998</v>
      </c>
      <c r="AB24" s="19">
        <v>103.2</v>
      </c>
      <c r="AC24" s="19">
        <v>102.33716</v>
      </c>
      <c r="AD24" s="19">
        <v>115.84115</v>
      </c>
      <c r="AE24" s="19">
        <v>-12.64115</v>
      </c>
      <c r="AF24" s="19"/>
      <c r="AG24" s="19"/>
      <c r="AH24" s="19"/>
      <c r="AI24" s="19">
        <v>0</v>
      </c>
      <c r="AJ24" s="19"/>
      <c r="AK24" s="19"/>
      <c r="AL24" s="19"/>
      <c r="AM24" s="19">
        <v>0</v>
      </c>
      <c r="AN24" s="19">
        <v>186.6</v>
      </c>
      <c r="AO24" s="19">
        <v>196.42447000000001</v>
      </c>
      <c r="AP24" s="19">
        <v>196.42447999999999</v>
      </c>
      <c r="AQ24" s="19">
        <v>-9.8244799999999994</v>
      </c>
      <c r="AR24" s="19">
        <v>206</v>
      </c>
      <c r="AS24" s="19">
        <v>196.42447000000001</v>
      </c>
      <c r="AT24" s="19">
        <v>196.42447999999999</v>
      </c>
      <c r="AU24" s="19">
        <v>9.5755199999999991</v>
      </c>
      <c r="AV24" s="19">
        <v>207.2</v>
      </c>
      <c r="AW24" s="19">
        <v>196.42447000000001</v>
      </c>
      <c r="AX24" s="19">
        <v>196.42447999999999</v>
      </c>
      <c r="AY24" s="19">
        <v>10.77552</v>
      </c>
      <c r="AZ24" s="19">
        <v>291</v>
      </c>
      <c r="BA24" s="19">
        <v>294.63670000000002</v>
      </c>
      <c r="BB24" s="19">
        <v>294.63672000000003</v>
      </c>
      <c r="BC24" s="19">
        <v>-3.63672</v>
      </c>
      <c r="BD24" s="19">
        <v>215.1</v>
      </c>
      <c r="BE24" s="19">
        <v>189.33332999999999</v>
      </c>
      <c r="BF24" s="19">
        <v>208.26667</v>
      </c>
      <c r="BG24" s="19">
        <v>6.8333300000000001</v>
      </c>
      <c r="BH24" s="19">
        <v>111.5</v>
      </c>
      <c r="BI24" s="19">
        <v>94.666669999999996</v>
      </c>
      <c r="BJ24" s="19">
        <v>104.13333</v>
      </c>
      <c r="BK24" s="19">
        <v>7.3666700000000001</v>
      </c>
      <c r="BL24" s="19">
        <v>508.8</v>
      </c>
      <c r="BM24" s="19">
        <v>434.66390000000001</v>
      </c>
      <c r="BN24" s="19">
        <v>403.14312999999999</v>
      </c>
      <c r="BO24" s="19">
        <v>105.65687</v>
      </c>
      <c r="BP24" s="19">
        <v>4.9000000000000004</v>
      </c>
      <c r="BQ24" s="19">
        <v>4.4318400000000002</v>
      </c>
      <c r="BR24" s="19">
        <v>4.4318400000000002</v>
      </c>
      <c r="BS24" s="19">
        <v>0.46816000000000002</v>
      </c>
      <c r="BT24" s="19"/>
      <c r="BU24" s="19"/>
      <c r="BV24" s="19"/>
      <c r="BW24" s="19">
        <v>0</v>
      </c>
      <c r="BX24" s="19"/>
      <c r="BY24" s="19"/>
      <c r="BZ24" s="19"/>
      <c r="CA24" s="19">
        <v>0</v>
      </c>
      <c r="CB24" s="19"/>
      <c r="CC24" s="19"/>
      <c r="CD24" s="19"/>
      <c r="CE24" s="19">
        <v>0</v>
      </c>
      <c r="CF24" s="19"/>
      <c r="CG24" s="19"/>
      <c r="CH24" s="19"/>
      <c r="CI24" s="19">
        <v>0</v>
      </c>
      <c r="CJ24" s="19">
        <v>145.74955</v>
      </c>
      <c r="CK24" s="19">
        <v>139.58255</v>
      </c>
      <c r="CL24" s="19">
        <v>139.58256</v>
      </c>
      <c r="CM24" s="19">
        <v>6.1669900000000002</v>
      </c>
      <c r="CN24" s="19">
        <v>7.4</v>
      </c>
      <c r="CO24" s="19">
        <v>5.1333399999999996</v>
      </c>
      <c r="CP24" s="19">
        <v>5.1333399999999996</v>
      </c>
      <c r="CQ24" s="19">
        <v>2.2666599999999999</v>
      </c>
      <c r="CR24" s="19">
        <v>5.2</v>
      </c>
      <c r="CS24" s="19">
        <v>2.8177599999999998</v>
      </c>
      <c r="CT24" s="19">
        <v>2.8177599999999998</v>
      </c>
      <c r="CU24" s="19">
        <v>2.3822399999999999</v>
      </c>
      <c r="CV24" s="19">
        <v>0</v>
      </c>
      <c r="CW24" s="19"/>
      <c r="CX24" s="19">
        <v>0</v>
      </c>
      <c r="CY24" s="19">
        <v>0</v>
      </c>
      <c r="CZ24" s="19">
        <v>6.7</v>
      </c>
      <c r="DA24" s="19">
        <v>6.8787000000000003</v>
      </c>
      <c r="DB24" s="19">
        <v>6.8787000000000003</v>
      </c>
      <c r="DC24" s="19">
        <v>-0.1787</v>
      </c>
      <c r="DD24" s="19">
        <v>13.7</v>
      </c>
      <c r="DE24" s="19">
        <v>14.91919</v>
      </c>
      <c r="DF24" s="19">
        <v>14.91938</v>
      </c>
      <c r="DG24" s="19">
        <v>-1.2193799999999999</v>
      </c>
      <c r="DH24" s="19">
        <v>90.4</v>
      </c>
      <c r="DI24" s="19">
        <v>70.607119999999995</v>
      </c>
      <c r="DJ24" s="19">
        <v>74.170190000000005</v>
      </c>
      <c r="DK24" s="19">
        <v>16.229810000000001</v>
      </c>
      <c r="DL24" s="19"/>
      <c r="DM24" s="19"/>
      <c r="DN24" s="19"/>
      <c r="DO24" s="19">
        <v>0</v>
      </c>
      <c r="DP24" s="19"/>
      <c r="DQ24" s="19"/>
      <c r="DR24" s="19"/>
      <c r="DS24" s="19">
        <v>0</v>
      </c>
      <c r="DT24" s="19"/>
      <c r="DU24" s="19"/>
      <c r="DV24" s="19"/>
      <c r="DW24" s="19">
        <v>0</v>
      </c>
      <c r="DX24" s="19"/>
      <c r="DY24" s="19"/>
      <c r="DZ24" s="19"/>
      <c r="EA24" s="19">
        <v>0</v>
      </c>
      <c r="EB24" s="19">
        <v>50.6</v>
      </c>
      <c r="EC24" s="19">
        <v>59.839309999999998</v>
      </c>
      <c r="ED24" s="19">
        <v>63.012619999999998</v>
      </c>
      <c r="EE24" s="19">
        <v>-12.41262</v>
      </c>
      <c r="EF24" s="19">
        <v>104.7</v>
      </c>
      <c r="EG24" s="19">
        <v>130.83587</v>
      </c>
      <c r="EH24" s="19">
        <v>142.71627000000001</v>
      </c>
      <c r="EI24" s="19">
        <v>-38.016269999999999</v>
      </c>
      <c r="EJ24" s="19"/>
      <c r="EK24" s="19"/>
      <c r="EL24" s="19"/>
      <c r="EM24" s="19">
        <v>0</v>
      </c>
      <c r="EN24" s="19"/>
      <c r="EO24" s="19"/>
      <c r="EP24" s="19"/>
      <c r="EQ24" s="19">
        <v>0</v>
      </c>
      <c r="ER24" s="19"/>
      <c r="ES24" s="19"/>
      <c r="ET24" s="19"/>
      <c r="EU24" s="19">
        <v>0</v>
      </c>
      <c r="EV24" s="19">
        <v>0</v>
      </c>
      <c r="EW24" s="19"/>
      <c r="EX24" s="19">
        <v>6.39</v>
      </c>
      <c r="EY24" s="19">
        <v>-6.39</v>
      </c>
      <c r="EZ24" s="19">
        <v>230.4</v>
      </c>
      <c r="FA24" s="19">
        <v>144.33082999999999</v>
      </c>
      <c r="FB24" s="19">
        <v>153.67176000000001</v>
      </c>
      <c r="FC24" s="19">
        <v>76.72824</v>
      </c>
      <c r="FD24" s="19">
        <v>49.1</v>
      </c>
      <c r="FE24" s="19">
        <v>47.198059999999998</v>
      </c>
      <c r="FF24" s="19">
        <v>49.124099999999999</v>
      </c>
      <c r="FG24" s="19">
        <v>-2.41E-2</v>
      </c>
      <c r="FH24" s="19">
        <v>115.3</v>
      </c>
      <c r="FI24" s="19">
        <v>48.543500000000002</v>
      </c>
      <c r="FJ24" s="19">
        <v>60.219410000000003</v>
      </c>
      <c r="FK24" s="19">
        <v>55.080590000000001</v>
      </c>
      <c r="FL24" s="19">
        <v>33</v>
      </c>
      <c r="FM24" s="19">
        <v>28.29149</v>
      </c>
      <c r="FN24" s="19">
        <v>28.29149</v>
      </c>
      <c r="FO24" s="19">
        <v>4.7085100000000004</v>
      </c>
      <c r="FP24" s="19">
        <v>18.600000000000001</v>
      </c>
      <c r="FQ24" s="19">
        <v>17.386510000000001</v>
      </c>
      <c r="FR24" s="19">
        <v>17.562139999999999</v>
      </c>
      <c r="FS24" s="19">
        <v>1.03786</v>
      </c>
      <c r="FT24" s="19">
        <v>19.8</v>
      </c>
      <c r="FU24" s="19">
        <v>19.1068</v>
      </c>
      <c r="FV24" s="19">
        <v>19.1068</v>
      </c>
      <c r="FW24" s="19">
        <v>0.69320000000000004</v>
      </c>
      <c r="FX24" s="19">
        <v>79.2</v>
      </c>
      <c r="FY24" s="19">
        <v>75.869829999999993</v>
      </c>
      <c r="FZ24" s="19">
        <v>75.869829999999993</v>
      </c>
      <c r="GA24" s="19">
        <v>3.3301699999999999</v>
      </c>
      <c r="GB24" s="19">
        <v>183.22148000000001</v>
      </c>
      <c r="GC24" s="19">
        <v>185.10007999999999</v>
      </c>
      <c r="GD24" s="19">
        <v>185.10007999999999</v>
      </c>
      <c r="GE24" s="19">
        <v>-1.8786</v>
      </c>
      <c r="GF24" s="19">
        <v>183.65027000000001</v>
      </c>
      <c r="GG24" s="19">
        <v>185.10007999999999</v>
      </c>
      <c r="GH24" s="19">
        <v>185.10007999999999</v>
      </c>
      <c r="GI24" s="19">
        <v>-1.44981</v>
      </c>
      <c r="GJ24" s="19">
        <v>183.62502000000001</v>
      </c>
      <c r="GK24" s="19">
        <v>185.10007999999999</v>
      </c>
      <c r="GL24" s="19">
        <v>185.10007999999999</v>
      </c>
      <c r="GM24" s="19">
        <v>-1.47506</v>
      </c>
      <c r="GN24" s="19">
        <v>87.7</v>
      </c>
      <c r="GO24" s="19">
        <v>88.962040000000002</v>
      </c>
      <c r="GP24" s="19">
        <v>76.320310000000006</v>
      </c>
      <c r="GQ24" s="19">
        <v>11.37969</v>
      </c>
      <c r="GR24" s="19">
        <v>7.1</v>
      </c>
      <c r="GS24" s="19">
        <v>9.09</v>
      </c>
      <c r="GT24" s="19">
        <v>9.09</v>
      </c>
      <c r="GU24" s="19">
        <v>-1.99</v>
      </c>
      <c r="GV24" s="19">
        <v>1.6</v>
      </c>
      <c r="GW24" s="19">
        <v>2.4872700000000001</v>
      </c>
      <c r="GX24" s="19">
        <v>9.8520199999999996</v>
      </c>
      <c r="GY24" s="19">
        <v>-8.2520199999999999</v>
      </c>
      <c r="GZ24" s="19">
        <v>33.5</v>
      </c>
      <c r="HA24" s="19">
        <v>34.47804</v>
      </c>
      <c r="HB24" s="19">
        <v>34.47804</v>
      </c>
      <c r="HC24" s="19">
        <v>-0.97804000000000002</v>
      </c>
      <c r="HD24" s="19">
        <v>34.9</v>
      </c>
      <c r="HE24" s="19">
        <v>36.129359999999998</v>
      </c>
      <c r="HF24" s="19">
        <v>42.596600000000002</v>
      </c>
      <c r="HG24" s="19">
        <v>-7.6966000000000001</v>
      </c>
      <c r="HH24" s="19">
        <v>3.8</v>
      </c>
      <c r="HI24" s="19">
        <v>4.1192200000000003</v>
      </c>
      <c r="HJ24" s="19">
        <v>4.1192200000000003</v>
      </c>
      <c r="HK24" s="19">
        <v>-0.31922</v>
      </c>
      <c r="HL24" s="19">
        <v>0</v>
      </c>
      <c r="HM24" s="19">
        <v>0</v>
      </c>
      <c r="HN24" s="19">
        <v>0</v>
      </c>
      <c r="HO24" s="19">
        <v>0</v>
      </c>
      <c r="HP24" s="19">
        <v>63.3</v>
      </c>
      <c r="HQ24" s="19">
        <v>86</v>
      </c>
      <c r="HR24" s="19">
        <v>87.273110000000003</v>
      </c>
      <c r="HS24" s="19">
        <v>-23.973109999999998</v>
      </c>
      <c r="HT24" s="19"/>
      <c r="HU24" s="19"/>
      <c r="HV24" s="19"/>
      <c r="HW24" s="19">
        <v>0</v>
      </c>
      <c r="HX24" s="19"/>
      <c r="HY24" s="19"/>
      <c r="HZ24" s="19"/>
      <c r="IA24" s="19">
        <v>0</v>
      </c>
      <c r="IB24" s="19">
        <v>31</v>
      </c>
      <c r="IC24" s="19">
        <v>60.827759999999998</v>
      </c>
      <c r="ID24" s="19">
        <v>4.6391799999999996</v>
      </c>
      <c r="IE24" s="19">
        <v>26.36082</v>
      </c>
      <c r="IF24" s="19"/>
      <c r="IG24" s="19"/>
      <c r="IH24" s="19"/>
      <c r="II24" s="19">
        <v>0</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70.8</v>
      </c>
      <c r="JE24" s="19">
        <v>87.439670000000007</v>
      </c>
      <c r="JF24" s="19">
        <v>72.058040000000005</v>
      </c>
      <c r="JG24" s="19">
        <v>-1.25804</v>
      </c>
      <c r="JH24" s="19">
        <v>177</v>
      </c>
      <c r="JI24" s="19">
        <v>178.52955</v>
      </c>
      <c r="JJ24" s="19">
        <v>178.52956</v>
      </c>
      <c r="JK24" s="19">
        <v>-1.52956</v>
      </c>
      <c r="JL24" s="19">
        <v>174.8</v>
      </c>
      <c r="JM24" s="19">
        <v>178.52955</v>
      </c>
      <c r="JN24" s="19">
        <v>178.52956</v>
      </c>
      <c r="JO24" s="19">
        <v>-3.7295600000000002</v>
      </c>
      <c r="JP24" s="19">
        <v>200</v>
      </c>
      <c r="JQ24" s="19">
        <v>178.52955</v>
      </c>
      <c r="JR24" s="19">
        <v>178.52956</v>
      </c>
      <c r="JS24" s="19">
        <v>21.47044</v>
      </c>
      <c r="JT24" s="19">
        <v>274.3</v>
      </c>
      <c r="JU24" s="19">
        <v>267.79433</v>
      </c>
      <c r="JV24" s="19">
        <v>267.79433</v>
      </c>
      <c r="JW24" s="19">
        <v>6.5056700000000003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1.3</v>
      </c>
      <c r="LE24" s="19">
        <v>1.7823899999999999</v>
      </c>
      <c r="LF24" s="19">
        <v>1.7823899999999999</v>
      </c>
      <c r="LG24" s="19">
        <v>-0.48238999999999999</v>
      </c>
      <c r="LH24" s="19">
        <v>71.099999999999994</v>
      </c>
      <c r="LI24" s="19">
        <v>87.715649999999997</v>
      </c>
      <c r="LJ24" s="19">
        <v>113.69908</v>
      </c>
      <c r="LK24" s="19">
        <v>-42.599080000000001</v>
      </c>
      <c r="LL24" s="19">
        <v>95.6</v>
      </c>
      <c r="LM24" s="19">
        <v>92.501310000000004</v>
      </c>
      <c r="LN24" s="19">
        <v>91.975960000000001</v>
      </c>
      <c r="LO24" s="19">
        <v>3.6240399999999999</v>
      </c>
      <c r="LP24" s="19">
        <v>70.400000000000006</v>
      </c>
      <c r="LQ24" s="19">
        <v>67.133979999999994</v>
      </c>
      <c r="LR24" s="19">
        <v>67.133979999999994</v>
      </c>
      <c r="LS24" s="19">
        <v>3.2660200000000001</v>
      </c>
      <c r="LT24" s="19">
        <v>70</v>
      </c>
      <c r="LU24" s="19">
        <v>72.373649999999998</v>
      </c>
      <c r="LV24" s="19">
        <v>72.188590000000005</v>
      </c>
      <c r="LW24" s="19">
        <v>-2.18859</v>
      </c>
      <c r="LX24" s="19">
        <v>30.1</v>
      </c>
      <c r="LY24" s="19">
        <v>29.951360000000001</v>
      </c>
      <c r="LZ24" s="19">
        <v>29.874780000000001</v>
      </c>
      <c r="MA24" s="19">
        <v>0.22522</v>
      </c>
      <c r="MB24" s="19">
        <v>0</v>
      </c>
      <c r="MC24" s="19"/>
      <c r="MD24" s="19">
        <v>0</v>
      </c>
      <c r="ME24" s="19">
        <v>0</v>
      </c>
      <c r="MF24" s="19"/>
      <c r="MG24" s="19"/>
      <c r="MH24" s="19"/>
      <c r="MI24" s="19">
        <v>0</v>
      </c>
      <c r="MJ24" s="19"/>
      <c r="MK24" s="19"/>
      <c r="ML24" s="19"/>
      <c r="MM24" s="19">
        <v>0</v>
      </c>
      <c r="MN24" s="19">
        <v>145.80000000000001</v>
      </c>
      <c r="MO24" s="19">
        <v>143.88265000000001</v>
      </c>
      <c r="MP24" s="19">
        <v>143.88266999999999</v>
      </c>
      <c r="MQ24" s="19">
        <v>1.91733</v>
      </c>
      <c r="MR24" s="19">
        <v>0</v>
      </c>
      <c r="MS24" s="19"/>
      <c r="MT24" s="19">
        <v>0</v>
      </c>
      <c r="MU24" s="19">
        <v>0</v>
      </c>
      <c r="MV24" s="19">
        <v>69.5</v>
      </c>
      <c r="MW24" s="19">
        <v>71.941329999999994</v>
      </c>
      <c r="MX24" s="19">
        <v>71.941329999999994</v>
      </c>
      <c r="MY24" s="19">
        <v>-2.4413299999999998</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140.80000000000001</v>
      </c>
      <c r="NU24" s="19">
        <v>145.0172</v>
      </c>
      <c r="NV24" s="19">
        <v>147.17311000000001</v>
      </c>
      <c r="NW24" s="19">
        <v>-6.3731099999999996</v>
      </c>
      <c r="NX24" s="19">
        <v>79.7</v>
      </c>
      <c r="NY24" s="19">
        <v>72.508600000000001</v>
      </c>
      <c r="NZ24" s="19">
        <v>73.586560000000006</v>
      </c>
      <c r="OA24" s="19">
        <v>6.1134399999999998</v>
      </c>
      <c r="OB24" s="19">
        <v>0.2</v>
      </c>
      <c r="OC24" s="19">
        <v>0.113</v>
      </c>
      <c r="OD24" s="19">
        <v>0.113</v>
      </c>
      <c r="OE24" s="19">
        <v>8.6999999999999994E-2</v>
      </c>
      <c r="OF24" s="19">
        <v>0</v>
      </c>
      <c r="OG24" s="19">
        <v>0</v>
      </c>
      <c r="OH24" s="19">
        <v>0</v>
      </c>
      <c r="OI24" s="19">
        <v>0</v>
      </c>
      <c r="OJ24" s="19">
        <v>27.8</v>
      </c>
      <c r="OK24" s="19">
        <v>45.896999999999998</v>
      </c>
      <c r="OL24" s="19">
        <v>45.896999999999998</v>
      </c>
      <c r="OM24" s="19">
        <v>-18.097000000000001</v>
      </c>
      <c r="ON24" s="19">
        <v>7.7</v>
      </c>
      <c r="OO24" s="19">
        <v>12.912000000000001</v>
      </c>
      <c r="OP24" s="19">
        <v>12.912000000000001</v>
      </c>
      <c r="OQ24" s="19">
        <v>-5.2119999999999997</v>
      </c>
      <c r="OR24" s="19">
        <v>0</v>
      </c>
      <c r="OS24" s="19"/>
      <c r="OT24" s="19">
        <v>0</v>
      </c>
      <c r="OU24" s="19">
        <v>0</v>
      </c>
      <c r="OV24" s="19">
        <v>12.9</v>
      </c>
      <c r="OW24" s="19">
        <v>11.45631</v>
      </c>
      <c r="OX24" s="19">
        <v>11.45631</v>
      </c>
      <c r="OY24" s="19">
        <v>1.4436899999999999</v>
      </c>
      <c r="OZ24" s="19">
        <v>9.9</v>
      </c>
      <c r="PA24" s="19">
        <v>9.0000099999999996</v>
      </c>
      <c r="PB24" s="19">
        <v>9</v>
      </c>
      <c r="PC24" s="19">
        <v>0.9</v>
      </c>
      <c r="PD24" s="19">
        <v>4.7</v>
      </c>
      <c r="PE24" s="19">
        <v>4.7411799999999999</v>
      </c>
      <c r="PF24" s="19">
        <v>5.67</v>
      </c>
      <c r="PG24" s="19">
        <v>-0.97</v>
      </c>
      <c r="PH24" s="19">
        <v>0.5</v>
      </c>
      <c r="PI24" s="19">
        <v>1</v>
      </c>
      <c r="PJ24" s="19">
        <v>1</v>
      </c>
      <c r="PK24" s="19">
        <v>-0.5</v>
      </c>
      <c r="PL24" s="19">
        <v>1.5</v>
      </c>
      <c r="PM24" s="19">
        <v>3.25</v>
      </c>
      <c r="PN24" s="19">
        <v>3.25</v>
      </c>
      <c r="PO24" s="19">
        <v>-1.75</v>
      </c>
      <c r="PP24" s="19">
        <v>2.6</v>
      </c>
      <c r="PQ24" s="19">
        <v>2.5</v>
      </c>
      <c r="PR24" s="19">
        <v>2.5</v>
      </c>
      <c r="PS24" s="19">
        <v>0.1</v>
      </c>
      <c r="PT24" s="19">
        <v>20.399999999999999</v>
      </c>
      <c r="PU24" s="19">
        <v>19.417470000000002</v>
      </c>
      <c r="PV24" s="19">
        <v>19.417480000000001</v>
      </c>
      <c r="PW24" s="19">
        <v>0.98251999999999995</v>
      </c>
      <c r="PX24" s="19">
        <v>15.6</v>
      </c>
      <c r="PY24" s="19">
        <v>15.53398</v>
      </c>
      <c r="PZ24" s="19">
        <v>15.53398</v>
      </c>
      <c r="QA24" s="19">
        <v>6.6019999999999995E-2</v>
      </c>
      <c r="QB24" s="19">
        <v>9.6999999999999993</v>
      </c>
      <c r="QC24" s="19">
        <v>10</v>
      </c>
      <c r="QD24" s="19">
        <v>10</v>
      </c>
      <c r="QE24" s="19">
        <v>-0.3</v>
      </c>
      <c r="QF24" s="19">
        <v>3.2</v>
      </c>
      <c r="QG24" s="19">
        <v>3.5</v>
      </c>
      <c r="QH24" s="19">
        <v>3.5</v>
      </c>
      <c r="QI24" s="19">
        <v>-0.3</v>
      </c>
      <c r="QJ24" s="19">
        <v>18.5</v>
      </c>
      <c r="QK24" s="19">
        <v>17.96116</v>
      </c>
      <c r="QL24" s="19">
        <v>17.961169999999999</v>
      </c>
      <c r="QM24" s="19">
        <v>0.53883000000000003</v>
      </c>
      <c r="QN24" s="19">
        <v>10.8</v>
      </c>
      <c r="QO24" s="19"/>
      <c r="QP24" s="19">
        <v>7.2759999999999998</v>
      </c>
      <c r="QQ24" s="19">
        <v>3.524</v>
      </c>
      <c r="QR24" s="19">
        <v>12.6</v>
      </c>
      <c r="QS24" s="19"/>
      <c r="QT24" s="19">
        <v>8.8789999999999996</v>
      </c>
      <c r="QU24" s="19">
        <v>3.7210000000000001</v>
      </c>
      <c r="QV24" s="19">
        <v>0.6</v>
      </c>
      <c r="QW24" s="19">
        <v>1.946</v>
      </c>
      <c r="QX24" s="19">
        <v>1.946</v>
      </c>
      <c r="QY24" s="19">
        <v>-1.3460000000000001</v>
      </c>
      <c r="QZ24" s="19">
        <v>0.9</v>
      </c>
      <c r="RA24" s="19">
        <v>4.9930000000000003</v>
      </c>
      <c r="RB24" s="19">
        <v>4.9930000000000003</v>
      </c>
      <c r="RC24" s="19">
        <v>-4.093</v>
      </c>
      <c r="RD24" s="19">
        <v>3</v>
      </c>
      <c r="RE24" s="19">
        <v>2.9009999999999998</v>
      </c>
      <c r="RF24" s="19">
        <v>2.9009999999999998</v>
      </c>
      <c r="RG24" s="19">
        <v>9.9000000000000005E-2</v>
      </c>
      <c r="RH24" s="19">
        <v>2.2000000000000002</v>
      </c>
      <c r="RI24" s="19">
        <v>2.4</v>
      </c>
      <c r="RJ24" s="19">
        <v>2.4</v>
      </c>
      <c r="RK24" s="19">
        <v>-0.2</v>
      </c>
      <c r="RL24" s="19">
        <v>1.1000000000000001</v>
      </c>
      <c r="RM24" s="19">
        <v>1.2</v>
      </c>
      <c r="RN24" s="19">
        <v>1.2</v>
      </c>
      <c r="RO24" s="19">
        <v>-0.1</v>
      </c>
      <c r="RP24" s="19">
        <v>2.8</v>
      </c>
      <c r="RQ24" s="19">
        <v>2.8</v>
      </c>
      <c r="RR24" s="19">
        <v>2.8</v>
      </c>
      <c r="RS24" s="19">
        <v>0</v>
      </c>
      <c r="RT24" s="19">
        <v>12.8</v>
      </c>
      <c r="RU24" s="19"/>
      <c r="RV24" s="19">
        <v>2.2130000000000001</v>
      </c>
      <c r="RW24" s="19">
        <v>10.587</v>
      </c>
      <c r="RX24" s="19">
        <v>2.4</v>
      </c>
      <c r="RY24" s="19">
        <v>2.4990000000000001</v>
      </c>
      <c r="RZ24" s="19">
        <v>2.4990000000000001</v>
      </c>
      <c r="SA24" s="19">
        <v>-9.9000000000000005E-2</v>
      </c>
      <c r="SB24" s="19">
        <v>10.1</v>
      </c>
      <c r="SC24" s="19">
        <v>14.069929999999999</v>
      </c>
      <c r="SD24" s="19">
        <v>0</v>
      </c>
      <c r="SE24" s="19">
        <v>10.1</v>
      </c>
      <c r="SF24" s="19">
        <v>1.6</v>
      </c>
      <c r="SG24" s="19">
        <v>1.8</v>
      </c>
      <c r="SH24" s="19">
        <v>1.8</v>
      </c>
      <c r="SI24" s="19">
        <v>-0.2</v>
      </c>
      <c r="SJ24" s="19"/>
      <c r="SK24" s="19"/>
      <c r="SL24" s="19"/>
      <c r="SM24" s="19">
        <v>0</v>
      </c>
      <c r="SN24" s="19">
        <v>10</v>
      </c>
      <c r="SO24" s="19">
        <v>9.9</v>
      </c>
      <c r="SP24" s="19">
        <v>9.9</v>
      </c>
      <c r="SQ24" s="19">
        <v>0.1</v>
      </c>
      <c r="SR24" s="19">
        <v>4.5</v>
      </c>
      <c r="SS24" s="19">
        <v>4.0999999999999996</v>
      </c>
      <c r="ST24" s="19">
        <v>4.0999999999999996</v>
      </c>
      <c r="SU24" s="19">
        <v>0.4</v>
      </c>
      <c r="SV24" s="19">
        <v>6</v>
      </c>
      <c r="SW24" s="19">
        <v>5</v>
      </c>
      <c r="SX24" s="19">
        <v>5</v>
      </c>
      <c r="SY24" s="19">
        <v>1</v>
      </c>
      <c r="SZ24" s="19">
        <v>9.4</v>
      </c>
      <c r="TA24" s="19">
        <v>9</v>
      </c>
      <c r="TB24" s="19">
        <v>9</v>
      </c>
      <c r="TC24" s="19">
        <v>0.4</v>
      </c>
      <c r="TD24" s="19">
        <v>16.100000000000001</v>
      </c>
      <c r="TE24" s="19">
        <v>16.310680000000001</v>
      </c>
      <c r="TF24" s="19">
        <v>16.310680000000001</v>
      </c>
      <c r="TG24" s="19">
        <v>-0.21068000000000001</v>
      </c>
      <c r="TH24" s="19">
        <v>24.6</v>
      </c>
      <c r="TI24" s="19">
        <v>26.282</v>
      </c>
      <c r="TJ24" s="19">
        <v>26.282</v>
      </c>
      <c r="TK24" s="19">
        <v>-1.6819999999999999</v>
      </c>
      <c r="TL24" s="19">
        <v>18.100000000000001</v>
      </c>
      <c r="TM24" s="19">
        <v>32.183</v>
      </c>
      <c r="TN24" s="19">
        <v>32.183</v>
      </c>
      <c r="TO24" s="19">
        <v>-14.083</v>
      </c>
      <c r="TP24" s="19"/>
      <c r="TQ24" s="19"/>
      <c r="TR24" s="19"/>
      <c r="TS24" s="19">
        <v>0</v>
      </c>
      <c r="TT24" s="19">
        <v>2.8</v>
      </c>
      <c r="TU24" s="19">
        <v>3.2970000000000002</v>
      </c>
      <c r="TV24" s="19">
        <v>3.2970000000000002</v>
      </c>
      <c r="TW24" s="19">
        <v>-0.497</v>
      </c>
      <c r="TX24" s="19">
        <v>8</v>
      </c>
      <c r="TY24" s="19">
        <v>7.6349999999999998</v>
      </c>
      <c r="TZ24" s="19">
        <v>7.6349999999999998</v>
      </c>
      <c r="UA24" s="19">
        <v>0.36499999999999999</v>
      </c>
      <c r="UB24" s="19">
        <v>0.1</v>
      </c>
      <c r="UC24" s="19">
        <v>0.28100000000000003</v>
      </c>
      <c r="UD24" s="19">
        <v>0.28100000000000003</v>
      </c>
      <c r="UE24" s="19">
        <v>-0.18099999999999999</v>
      </c>
      <c r="UF24" s="19">
        <v>0</v>
      </c>
      <c r="UG24" s="19">
        <v>0.33100000000000002</v>
      </c>
      <c r="UH24" s="19">
        <v>0.33100000000000002</v>
      </c>
      <c r="UI24" s="19">
        <v>-0.33100000000000002</v>
      </c>
      <c r="UJ24" s="19">
        <v>11</v>
      </c>
      <c r="UK24" s="19">
        <v>10</v>
      </c>
      <c r="UL24" s="19">
        <v>10</v>
      </c>
      <c r="UM24" s="19">
        <v>1</v>
      </c>
      <c r="UN24" s="19">
        <v>4.3</v>
      </c>
      <c r="UO24" s="19">
        <v>3.5</v>
      </c>
      <c r="UP24" s="19">
        <v>3.5</v>
      </c>
      <c r="UQ24" s="19">
        <v>0.8</v>
      </c>
      <c r="UR24" s="19">
        <v>9.8000000000000007</v>
      </c>
      <c r="US24" s="19">
        <v>8.1999999999999993</v>
      </c>
      <c r="UT24" s="19">
        <v>8.1999999999999993</v>
      </c>
      <c r="UU24" s="19">
        <v>1.6</v>
      </c>
      <c r="UV24" s="19">
        <v>6.4</v>
      </c>
      <c r="UW24" s="19">
        <v>6.5</v>
      </c>
      <c r="UX24" s="19">
        <v>6.5</v>
      </c>
      <c r="UY24" s="19">
        <v>-0.1</v>
      </c>
      <c r="UZ24" s="19">
        <v>7</v>
      </c>
      <c r="VA24" s="19">
        <v>7.5</v>
      </c>
      <c r="VB24" s="19">
        <v>7.5</v>
      </c>
      <c r="VC24" s="19">
        <v>-0.5</v>
      </c>
      <c r="VD24" s="19">
        <v>7.2</v>
      </c>
      <c r="VE24" s="19">
        <v>7.7</v>
      </c>
      <c r="VF24" s="19">
        <v>7.7</v>
      </c>
      <c r="VG24" s="19">
        <v>-0.5</v>
      </c>
      <c r="VH24" s="19">
        <v>5.3</v>
      </c>
      <c r="VI24" s="19">
        <v>9.5090000000000003</v>
      </c>
      <c r="VJ24" s="19">
        <v>9.5090000000000003</v>
      </c>
      <c r="VK24" s="19">
        <v>-4.2089999999999996</v>
      </c>
      <c r="VL24" s="19">
        <v>120.9</v>
      </c>
      <c r="VM24" s="19">
        <v>146.161</v>
      </c>
      <c r="VN24" s="19">
        <v>146.161</v>
      </c>
      <c r="VO24" s="19">
        <v>-25.260999999999999</v>
      </c>
      <c r="VP24" s="19">
        <v>5</v>
      </c>
      <c r="VQ24" s="19">
        <v>11.568</v>
      </c>
      <c r="VR24" s="19">
        <v>11.568</v>
      </c>
      <c r="VS24" s="19">
        <v>-6.5679999999999996</v>
      </c>
      <c r="VT24" s="19">
        <v>81.5</v>
      </c>
      <c r="VU24" s="19"/>
      <c r="VV24" s="19">
        <v>87.236999999999995</v>
      </c>
      <c r="VW24" s="19">
        <v>-5.7370000000000001</v>
      </c>
      <c r="VX24" s="19">
        <v>0.6</v>
      </c>
      <c r="VY24" s="19">
        <v>0.6</v>
      </c>
      <c r="VZ24" s="19">
        <v>0.6</v>
      </c>
      <c r="WA24" s="19">
        <v>0</v>
      </c>
      <c r="WB24" s="19">
        <v>0</v>
      </c>
      <c r="WC24" s="19">
        <v>1</v>
      </c>
      <c r="WD24" s="19">
        <v>1</v>
      </c>
      <c r="WE24" s="19">
        <v>-1</v>
      </c>
      <c r="WF24" s="19">
        <v>0</v>
      </c>
      <c r="WG24" s="19">
        <v>2</v>
      </c>
      <c r="WH24" s="19">
        <v>2</v>
      </c>
      <c r="WI24" s="19">
        <v>-2</v>
      </c>
      <c r="WJ24" s="19">
        <v>21.1</v>
      </c>
      <c r="WK24" s="19"/>
      <c r="WL24" s="19">
        <v>66.581999999999994</v>
      </c>
      <c r="WM24" s="19">
        <v>-45.481999999999999</v>
      </c>
      <c r="WN24" s="19">
        <v>5.6</v>
      </c>
      <c r="WO24" s="19"/>
      <c r="WP24" s="19">
        <v>4.1520000000000001</v>
      </c>
      <c r="WQ24" s="19">
        <v>1.448</v>
      </c>
      <c r="WR24" s="19">
        <v>4.3</v>
      </c>
      <c r="WS24" s="19">
        <v>5.4</v>
      </c>
      <c r="WT24" s="19">
        <v>5.4</v>
      </c>
      <c r="WU24" s="19">
        <v>-1.1000000000000001</v>
      </c>
      <c r="WV24" s="19">
        <v>18.600000000000001</v>
      </c>
      <c r="WW24" s="19">
        <v>18.25243</v>
      </c>
      <c r="WX24" s="19">
        <v>18.25243</v>
      </c>
      <c r="WY24" s="19">
        <v>0.34756999999999999</v>
      </c>
      <c r="WZ24" s="19">
        <v>9.9</v>
      </c>
      <c r="XA24" s="19">
        <v>10.6</v>
      </c>
      <c r="XB24" s="19">
        <v>10.6</v>
      </c>
      <c r="XC24" s="19">
        <v>-0.7</v>
      </c>
      <c r="XD24" s="19">
        <v>42.7</v>
      </c>
      <c r="XE24" s="19">
        <v>52.31579</v>
      </c>
      <c r="XF24" s="19">
        <v>42</v>
      </c>
      <c r="XG24" s="19">
        <v>0.7</v>
      </c>
      <c r="XH24" s="19">
        <v>28.9</v>
      </c>
      <c r="XI24" s="19">
        <v>18.68421</v>
      </c>
      <c r="XJ24" s="19">
        <v>15</v>
      </c>
      <c r="XK24" s="19">
        <v>13.9</v>
      </c>
      <c r="XL24" s="19">
        <v>17</v>
      </c>
      <c r="XM24" s="19">
        <v>17</v>
      </c>
      <c r="XN24" s="19">
        <v>14</v>
      </c>
      <c r="XO24" s="19">
        <v>3</v>
      </c>
      <c r="XP24" s="19"/>
      <c r="XQ24" s="19"/>
      <c r="XR24" s="19"/>
      <c r="XS24" s="19">
        <v>0</v>
      </c>
      <c r="XT24" s="19">
        <v>7</v>
      </c>
      <c r="XU24" s="19">
        <v>6.8</v>
      </c>
      <c r="XV24" s="19">
        <v>6.8</v>
      </c>
      <c r="XW24" s="19">
        <v>0.2</v>
      </c>
      <c r="XX24" s="19"/>
      <c r="XY24" s="19"/>
      <c r="XZ24" s="19"/>
      <c r="YA24" s="19">
        <v>0</v>
      </c>
      <c r="YB24" s="19"/>
      <c r="YC24" s="19"/>
      <c r="YD24" s="19"/>
      <c r="YE24" s="19">
        <v>0</v>
      </c>
    </row>
    <row r="25" spans="1:655" ht="24" customHeight="1" x14ac:dyDescent="0.3">
      <c r="A25" s="1"/>
      <c r="B25" s="13" t="s">
        <v>57</v>
      </c>
      <c r="C25" s="13" t="s">
        <v>781</v>
      </c>
      <c r="D25" s="14">
        <v>39</v>
      </c>
      <c r="E25" s="14">
        <v>64.729749999999996</v>
      </c>
      <c r="F25" s="14">
        <v>77.178989999999999</v>
      </c>
      <c r="G25" s="14">
        <v>-38.178989999999999</v>
      </c>
      <c r="H25" s="14">
        <v>649.4</v>
      </c>
      <c r="I25" s="14">
        <v>643.65809000000002</v>
      </c>
      <c r="J25" s="14">
        <v>643.65809000000002</v>
      </c>
      <c r="K25" s="14">
        <v>5.7419099999999998</v>
      </c>
      <c r="L25" s="14">
        <v>214.7</v>
      </c>
      <c r="M25" s="14">
        <v>219.87573</v>
      </c>
      <c r="N25" s="14">
        <v>209.39341999999999</v>
      </c>
      <c r="O25" s="14">
        <v>5.3065800000000003</v>
      </c>
      <c r="P25" s="14"/>
      <c r="Q25" s="14"/>
      <c r="R25" s="14"/>
      <c r="S25" s="14">
        <v>0</v>
      </c>
      <c r="T25" s="14"/>
      <c r="U25" s="14"/>
      <c r="V25" s="14"/>
      <c r="W25" s="14">
        <v>0</v>
      </c>
      <c r="X25" s="14">
        <v>58.3</v>
      </c>
      <c r="Y25" s="14">
        <v>76.796509999999998</v>
      </c>
      <c r="Z25" s="14">
        <v>76.798159999999996</v>
      </c>
      <c r="AA25" s="14">
        <v>-18.498159999999999</v>
      </c>
      <c r="AB25" s="14">
        <v>102.4</v>
      </c>
      <c r="AC25" s="14">
        <v>102.72913</v>
      </c>
      <c r="AD25" s="14">
        <v>132.61116999999999</v>
      </c>
      <c r="AE25" s="14">
        <v>-30.211169999999999</v>
      </c>
      <c r="AF25" s="14"/>
      <c r="AG25" s="14"/>
      <c r="AH25" s="14"/>
      <c r="AI25" s="14">
        <v>0</v>
      </c>
      <c r="AJ25" s="14"/>
      <c r="AK25" s="14"/>
      <c r="AL25" s="14"/>
      <c r="AM25" s="14">
        <v>0</v>
      </c>
      <c r="AN25" s="14">
        <v>187.2</v>
      </c>
      <c r="AO25" s="14">
        <v>196.42447000000001</v>
      </c>
      <c r="AP25" s="14">
        <v>196.42447999999999</v>
      </c>
      <c r="AQ25" s="14">
        <v>-9.2244799999999998</v>
      </c>
      <c r="AR25" s="14">
        <v>206.5</v>
      </c>
      <c r="AS25" s="14">
        <v>196.42447000000001</v>
      </c>
      <c r="AT25" s="14">
        <v>196.42447999999999</v>
      </c>
      <c r="AU25" s="14">
        <v>10.075519999999999</v>
      </c>
      <c r="AV25" s="14">
        <v>209.2</v>
      </c>
      <c r="AW25" s="14">
        <v>196.42447000000001</v>
      </c>
      <c r="AX25" s="14">
        <v>196.42447999999999</v>
      </c>
      <c r="AY25" s="14">
        <v>12.77552</v>
      </c>
      <c r="AZ25" s="14">
        <v>291.60000000000002</v>
      </c>
      <c r="BA25" s="14">
        <v>294.63670000000002</v>
      </c>
      <c r="BB25" s="14">
        <v>294.63672000000003</v>
      </c>
      <c r="BC25" s="14">
        <v>-3.0367199999999999</v>
      </c>
      <c r="BD25" s="14">
        <v>216.3</v>
      </c>
      <c r="BE25" s="14">
        <v>168</v>
      </c>
      <c r="BF25" s="14">
        <v>208.26667</v>
      </c>
      <c r="BG25" s="14">
        <v>8.0333299999999994</v>
      </c>
      <c r="BH25" s="14">
        <v>111.3</v>
      </c>
      <c r="BI25" s="14">
        <v>84</v>
      </c>
      <c r="BJ25" s="14">
        <v>104.13333</v>
      </c>
      <c r="BK25" s="14">
        <v>7.1666699999999999</v>
      </c>
      <c r="BL25" s="14">
        <v>522.5</v>
      </c>
      <c r="BM25" s="14">
        <v>420.37052999999997</v>
      </c>
      <c r="BN25" s="14">
        <v>378.15372000000002</v>
      </c>
      <c r="BO25" s="14">
        <v>144.34628000000001</v>
      </c>
      <c r="BP25" s="14">
        <v>4.8</v>
      </c>
      <c r="BQ25" s="14">
        <v>4.4318400000000002</v>
      </c>
      <c r="BR25" s="14">
        <v>4.4318400000000002</v>
      </c>
      <c r="BS25" s="14">
        <v>0.36815999999999999</v>
      </c>
      <c r="BT25" s="14"/>
      <c r="BU25" s="14"/>
      <c r="BV25" s="14"/>
      <c r="BW25" s="14">
        <v>0</v>
      </c>
      <c r="BX25" s="14"/>
      <c r="BY25" s="14"/>
      <c r="BZ25" s="14"/>
      <c r="CA25" s="14">
        <v>0</v>
      </c>
      <c r="CB25" s="14"/>
      <c r="CC25" s="14"/>
      <c r="CD25" s="14"/>
      <c r="CE25" s="14">
        <v>0</v>
      </c>
      <c r="CF25" s="14"/>
      <c r="CG25" s="14"/>
      <c r="CH25" s="14"/>
      <c r="CI25" s="14">
        <v>0</v>
      </c>
      <c r="CJ25" s="14">
        <v>140.67228</v>
      </c>
      <c r="CK25" s="14">
        <v>139.58255</v>
      </c>
      <c r="CL25" s="14">
        <v>139.58256</v>
      </c>
      <c r="CM25" s="14">
        <v>1.08972</v>
      </c>
      <c r="CN25" s="14">
        <v>7</v>
      </c>
      <c r="CO25" s="14">
        <v>5.1333399999999996</v>
      </c>
      <c r="CP25" s="14">
        <v>5.1333399999999996</v>
      </c>
      <c r="CQ25" s="14">
        <v>1.86666</v>
      </c>
      <c r="CR25" s="14">
        <v>5.2</v>
      </c>
      <c r="CS25" s="14">
        <v>2.8177599999999998</v>
      </c>
      <c r="CT25" s="14">
        <v>2.8177599999999998</v>
      </c>
      <c r="CU25" s="14">
        <v>2.3822399999999999</v>
      </c>
      <c r="CV25" s="14">
        <v>2.1</v>
      </c>
      <c r="CW25" s="14"/>
      <c r="CX25" s="14">
        <v>6</v>
      </c>
      <c r="CY25" s="14">
        <v>-3.9</v>
      </c>
      <c r="CZ25" s="14">
        <v>6.9</v>
      </c>
      <c r="DA25" s="14">
        <v>6.8787000000000003</v>
      </c>
      <c r="DB25" s="14">
        <v>6.8787000000000003</v>
      </c>
      <c r="DC25" s="14">
        <v>2.1299999999999999E-2</v>
      </c>
      <c r="DD25" s="14">
        <v>13.9</v>
      </c>
      <c r="DE25" s="14">
        <v>14.31061</v>
      </c>
      <c r="DF25" s="14">
        <v>12.26153</v>
      </c>
      <c r="DG25" s="14">
        <v>1.6384700000000001</v>
      </c>
      <c r="DH25" s="14">
        <v>90.5</v>
      </c>
      <c r="DI25" s="14">
        <v>51.405270000000002</v>
      </c>
      <c r="DJ25" s="14">
        <v>55.093359999999997</v>
      </c>
      <c r="DK25" s="14">
        <v>35.406640000000003</v>
      </c>
      <c r="DL25" s="14"/>
      <c r="DM25" s="14"/>
      <c r="DN25" s="14"/>
      <c r="DO25" s="14">
        <v>0</v>
      </c>
      <c r="DP25" s="14"/>
      <c r="DQ25" s="14"/>
      <c r="DR25" s="14"/>
      <c r="DS25" s="14">
        <v>0</v>
      </c>
      <c r="DT25" s="14"/>
      <c r="DU25" s="14"/>
      <c r="DV25" s="14"/>
      <c r="DW25" s="14">
        <v>0</v>
      </c>
      <c r="DX25" s="14"/>
      <c r="DY25" s="14"/>
      <c r="DZ25" s="14"/>
      <c r="EA25" s="14">
        <v>0</v>
      </c>
      <c r="EB25" s="14">
        <v>50</v>
      </c>
      <c r="EC25" s="14">
        <v>58.681579999999997</v>
      </c>
      <c r="ED25" s="14">
        <v>61.476010000000002</v>
      </c>
      <c r="EE25" s="14">
        <v>-11.47601</v>
      </c>
      <c r="EF25" s="14">
        <v>165</v>
      </c>
      <c r="EG25" s="14">
        <v>163.90810999999999</v>
      </c>
      <c r="EH25" s="14">
        <v>154.39196000000001</v>
      </c>
      <c r="EI25" s="14">
        <v>10.608040000000001</v>
      </c>
      <c r="EJ25" s="14"/>
      <c r="EK25" s="14"/>
      <c r="EL25" s="14"/>
      <c r="EM25" s="14">
        <v>0</v>
      </c>
      <c r="EN25" s="14"/>
      <c r="EO25" s="14"/>
      <c r="EP25" s="14"/>
      <c r="EQ25" s="14">
        <v>0</v>
      </c>
      <c r="ER25" s="14"/>
      <c r="ES25" s="14"/>
      <c r="ET25" s="14"/>
      <c r="EU25" s="14">
        <v>0</v>
      </c>
      <c r="EV25" s="14">
        <v>0</v>
      </c>
      <c r="EW25" s="14"/>
      <c r="EX25" s="14">
        <v>6.39</v>
      </c>
      <c r="EY25" s="14">
        <v>-6.39</v>
      </c>
      <c r="EZ25" s="14">
        <v>228.6</v>
      </c>
      <c r="FA25" s="14">
        <v>145.95642000000001</v>
      </c>
      <c r="FB25" s="14">
        <v>158.80007000000001</v>
      </c>
      <c r="FC25" s="14">
        <v>69.799930000000003</v>
      </c>
      <c r="FD25" s="14">
        <v>50.8</v>
      </c>
      <c r="FE25" s="14">
        <v>47.198059999999998</v>
      </c>
      <c r="FF25" s="14">
        <v>49.124099999999999</v>
      </c>
      <c r="FG25" s="14">
        <v>1.6758999999999999</v>
      </c>
      <c r="FH25" s="14">
        <v>130.80000000000001</v>
      </c>
      <c r="FI25" s="14">
        <v>112.01142</v>
      </c>
      <c r="FJ25" s="14">
        <v>112.01066</v>
      </c>
      <c r="FK25" s="14">
        <v>18.789339999999999</v>
      </c>
      <c r="FL25" s="14">
        <v>31.4</v>
      </c>
      <c r="FM25" s="14">
        <v>28.29149</v>
      </c>
      <c r="FN25" s="14">
        <v>28.29149</v>
      </c>
      <c r="FO25" s="14">
        <v>3.1085099999999999</v>
      </c>
      <c r="FP25" s="14">
        <v>18.600000000000001</v>
      </c>
      <c r="FQ25" s="14">
        <v>17.386510000000001</v>
      </c>
      <c r="FR25" s="14">
        <v>17.562139999999999</v>
      </c>
      <c r="FS25" s="14">
        <v>1.03786</v>
      </c>
      <c r="FT25" s="14">
        <v>19.8</v>
      </c>
      <c r="FU25" s="14">
        <v>19.1068</v>
      </c>
      <c r="FV25" s="14">
        <v>19.1068</v>
      </c>
      <c r="FW25" s="14">
        <v>0.69320000000000004</v>
      </c>
      <c r="FX25" s="14">
        <v>74.8</v>
      </c>
      <c r="FY25" s="14">
        <v>75.869829999999993</v>
      </c>
      <c r="FZ25" s="14">
        <v>75.869829999999993</v>
      </c>
      <c r="GA25" s="14">
        <v>-1.0698300000000001</v>
      </c>
      <c r="GB25" s="14">
        <v>181.95913999999999</v>
      </c>
      <c r="GC25" s="14">
        <v>185.10007999999999</v>
      </c>
      <c r="GD25" s="14">
        <v>185.10007999999999</v>
      </c>
      <c r="GE25" s="14">
        <v>-3.1409400000000001</v>
      </c>
      <c r="GF25" s="14">
        <v>181.83750000000001</v>
      </c>
      <c r="GG25" s="14">
        <v>185.10007999999999</v>
      </c>
      <c r="GH25" s="14">
        <v>185.10007999999999</v>
      </c>
      <c r="GI25" s="14">
        <v>-3.2625799999999998</v>
      </c>
      <c r="GJ25" s="14">
        <v>184.59906000000001</v>
      </c>
      <c r="GK25" s="14">
        <v>185.10007999999999</v>
      </c>
      <c r="GL25" s="14">
        <v>185.10007999999999</v>
      </c>
      <c r="GM25" s="14">
        <v>-0.50102000000000002</v>
      </c>
      <c r="GN25" s="14">
        <v>88.2</v>
      </c>
      <c r="GO25" s="14">
        <v>88.962040000000002</v>
      </c>
      <c r="GP25" s="14">
        <v>80.640540000000001</v>
      </c>
      <c r="GQ25" s="14">
        <v>7.5594599999999996</v>
      </c>
      <c r="GR25" s="14">
        <v>7.1</v>
      </c>
      <c r="GS25" s="14">
        <v>9.09</v>
      </c>
      <c r="GT25" s="14">
        <v>9.09</v>
      </c>
      <c r="GU25" s="14">
        <v>-1.99</v>
      </c>
      <c r="GV25" s="14">
        <v>1.6</v>
      </c>
      <c r="GW25" s="14">
        <v>2.4872700000000001</v>
      </c>
      <c r="GX25" s="14">
        <v>9.8520199999999996</v>
      </c>
      <c r="GY25" s="14">
        <v>-8.2520199999999999</v>
      </c>
      <c r="GZ25" s="14">
        <v>32.299999999999997</v>
      </c>
      <c r="HA25" s="14">
        <v>34.47804</v>
      </c>
      <c r="HB25" s="14">
        <v>34.47804</v>
      </c>
      <c r="HC25" s="14">
        <v>-2.1780400000000002</v>
      </c>
      <c r="HD25" s="14">
        <v>34</v>
      </c>
      <c r="HE25" s="14">
        <v>36.129359999999998</v>
      </c>
      <c r="HF25" s="14">
        <v>42.596600000000002</v>
      </c>
      <c r="HG25" s="14">
        <v>-8.5966000000000005</v>
      </c>
      <c r="HH25" s="14">
        <v>3.8</v>
      </c>
      <c r="HI25" s="14">
        <v>4.1192200000000003</v>
      </c>
      <c r="HJ25" s="14">
        <v>4.1192200000000003</v>
      </c>
      <c r="HK25" s="14">
        <v>-0.31922</v>
      </c>
      <c r="HL25" s="14">
        <v>0</v>
      </c>
      <c r="HM25" s="14">
        <v>0</v>
      </c>
      <c r="HN25" s="14">
        <v>0</v>
      </c>
      <c r="HO25" s="14">
        <v>0</v>
      </c>
      <c r="HP25" s="14">
        <v>86.2</v>
      </c>
      <c r="HQ25" s="14">
        <v>86</v>
      </c>
      <c r="HR25" s="14">
        <v>87.273110000000003</v>
      </c>
      <c r="HS25" s="14">
        <v>-1.07311</v>
      </c>
      <c r="HT25" s="14"/>
      <c r="HU25" s="14"/>
      <c r="HV25" s="14"/>
      <c r="HW25" s="14">
        <v>0</v>
      </c>
      <c r="HX25" s="14"/>
      <c r="HY25" s="14"/>
      <c r="HZ25" s="14"/>
      <c r="IA25" s="14">
        <v>0</v>
      </c>
      <c r="IB25" s="14">
        <v>30.6</v>
      </c>
      <c r="IC25" s="14">
        <v>61.691040000000001</v>
      </c>
      <c r="ID25" s="14">
        <v>83.865110000000001</v>
      </c>
      <c r="IE25" s="14">
        <v>-53.26511</v>
      </c>
      <c r="IF25" s="14"/>
      <c r="IG25" s="14"/>
      <c r="IH25" s="14"/>
      <c r="II25" s="14">
        <v>0</v>
      </c>
      <c r="IJ25" s="14"/>
      <c r="IK25" s="14"/>
      <c r="IL25" s="14"/>
      <c r="IM25" s="14">
        <v>0</v>
      </c>
      <c r="IN25" s="14">
        <v>0</v>
      </c>
      <c r="IO25" s="14">
        <v>48.181440000000002</v>
      </c>
      <c r="IP25" s="14">
        <v>0</v>
      </c>
      <c r="IQ25" s="14">
        <v>0</v>
      </c>
      <c r="IR25" s="14"/>
      <c r="IS25" s="14"/>
      <c r="IT25" s="14"/>
      <c r="IU25" s="14">
        <v>0</v>
      </c>
      <c r="IV25" s="14"/>
      <c r="IW25" s="14"/>
      <c r="IX25" s="14"/>
      <c r="IY25" s="14">
        <v>0</v>
      </c>
      <c r="IZ25" s="14"/>
      <c r="JA25" s="14"/>
      <c r="JB25" s="14"/>
      <c r="JC25" s="14">
        <v>0</v>
      </c>
      <c r="JD25" s="14">
        <v>70.3</v>
      </c>
      <c r="JE25" s="14">
        <v>87.439670000000007</v>
      </c>
      <c r="JF25" s="14">
        <v>77.314610000000002</v>
      </c>
      <c r="JG25" s="14">
        <v>-7.0146100000000002</v>
      </c>
      <c r="JH25" s="14">
        <v>178</v>
      </c>
      <c r="JI25" s="14">
        <v>178.52955</v>
      </c>
      <c r="JJ25" s="14">
        <v>178.52956</v>
      </c>
      <c r="JK25" s="14">
        <v>-0.52956000000000003</v>
      </c>
      <c r="JL25" s="14">
        <v>175.8</v>
      </c>
      <c r="JM25" s="14">
        <v>178.52955</v>
      </c>
      <c r="JN25" s="14">
        <v>178.52956</v>
      </c>
      <c r="JO25" s="14">
        <v>-2.7295600000000002</v>
      </c>
      <c r="JP25" s="14">
        <v>200</v>
      </c>
      <c r="JQ25" s="14">
        <v>178.52955</v>
      </c>
      <c r="JR25" s="14">
        <v>178.52956</v>
      </c>
      <c r="JS25" s="14">
        <v>21.47044</v>
      </c>
      <c r="JT25" s="14">
        <v>273.3</v>
      </c>
      <c r="JU25" s="14">
        <v>267.79433</v>
      </c>
      <c r="JV25" s="14">
        <v>267.79433</v>
      </c>
      <c r="JW25" s="14">
        <v>5.5056700000000003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1.3</v>
      </c>
      <c r="LE25" s="14">
        <v>1.7823899999999999</v>
      </c>
      <c r="LF25" s="14">
        <v>1.7823899999999999</v>
      </c>
      <c r="LG25" s="14">
        <v>-0.48238999999999999</v>
      </c>
      <c r="LH25" s="14">
        <v>132.69999999999999</v>
      </c>
      <c r="LI25" s="14">
        <v>134.60139000000001</v>
      </c>
      <c r="LJ25" s="14">
        <v>113.69911</v>
      </c>
      <c r="LK25" s="14">
        <v>19.000889999999998</v>
      </c>
      <c r="LL25" s="14">
        <v>103.6</v>
      </c>
      <c r="LM25" s="14">
        <v>92.386219999999994</v>
      </c>
      <c r="LN25" s="14">
        <v>87.537379999999999</v>
      </c>
      <c r="LO25" s="14">
        <v>16.062619999999999</v>
      </c>
      <c r="LP25" s="14">
        <v>48.4</v>
      </c>
      <c r="LQ25" s="14">
        <v>45.046900000000001</v>
      </c>
      <c r="LR25" s="14">
        <v>45.046900000000001</v>
      </c>
      <c r="LS25" s="14">
        <v>3.3531</v>
      </c>
      <c r="LT25" s="14">
        <v>70.3</v>
      </c>
      <c r="LU25" s="14">
        <v>72.373519999999999</v>
      </c>
      <c r="LV25" s="14">
        <v>64.147379999999998</v>
      </c>
      <c r="LW25" s="14">
        <v>6.1526199999999998</v>
      </c>
      <c r="LX25" s="14">
        <v>29.9</v>
      </c>
      <c r="LY25" s="14">
        <v>29.951309999999999</v>
      </c>
      <c r="LZ25" s="14">
        <v>26.546970000000002</v>
      </c>
      <c r="MA25" s="14">
        <v>3.35303</v>
      </c>
      <c r="MB25" s="14">
        <v>0</v>
      </c>
      <c r="MC25" s="14"/>
      <c r="MD25" s="14">
        <v>0</v>
      </c>
      <c r="ME25" s="14">
        <v>0</v>
      </c>
      <c r="MF25" s="14"/>
      <c r="MG25" s="14"/>
      <c r="MH25" s="14"/>
      <c r="MI25" s="14">
        <v>0</v>
      </c>
      <c r="MJ25" s="14"/>
      <c r="MK25" s="14"/>
      <c r="ML25" s="14"/>
      <c r="MM25" s="14">
        <v>0</v>
      </c>
      <c r="MN25" s="14">
        <v>146.6</v>
      </c>
      <c r="MO25" s="14">
        <v>143.88265000000001</v>
      </c>
      <c r="MP25" s="14">
        <v>143.88266999999999</v>
      </c>
      <c r="MQ25" s="14">
        <v>2.71733</v>
      </c>
      <c r="MR25" s="14">
        <v>0</v>
      </c>
      <c r="MS25" s="14"/>
      <c r="MT25" s="14">
        <v>0</v>
      </c>
      <c r="MU25" s="14">
        <v>0</v>
      </c>
      <c r="MV25" s="14">
        <v>70.599999999999994</v>
      </c>
      <c r="MW25" s="14">
        <v>71.941329999999994</v>
      </c>
      <c r="MX25" s="14">
        <v>71.941329999999994</v>
      </c>
      <c r="MY25" s="14">
        <v>-1.3413299999999999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140.80000000000001</v>
      </c>
      <c r="NU25" s="14">
        <v>145.0172</v>
      </c>
      <c r="NV25" s="14">
        <v>159.4171</v>
      </c>
      <c r="NW25" s="14">
        <v>-18.617100000000001</v>
      </c>
      <c r="NX25" s="14">
        <v>79.8</v>
      </c>
      <c r="NY25" s="14">
        <v>72.508600000000001</v>
      </c>
      <c r="NZ25" s="14">
        <v>79.708550000000002</v>
      </c>
      <c r="OA25" s="14">
        <v>9.1450000000000004E-2</v>
      </c>
      <c r="OB25" s="14">
        <v>0.6</v>
      </c>
      <c r="OC25" s="14">
        <v>0.53500000000000003</v>
      </c>
      <c r="OD25" s="14">
        <v>0.53500000000000003</v>
      </c>
      <c r="OE25" s="14">
        <v>6.5000000000000002E-2</v>
      </c>
      <c r="OF25" s="14">
        <v>0</v>
      </c>
      <c r="OG25" s="14">
        <v>0</v>
      </c>
      <c r="OH25" s="14">
        <v>0</v>
      </c>
      <c r="OI25" s="14">
        <v>0</v>
      </c>
      <c r="OJ25" s="14">
        <v>54.9</v>
      </c>
      <c r="OK25" s="14">
        <v>55.177</v>
      </c>
      <c r="OL25" s="14">
        <v>55.177</v>
      </c>
      <c r="OM25" s="14">
        <v>-0.27700000000000002</v>
      </c>
      <c r="ON25" s="14">
        <v>6.6</v>
      </c>
      <c r="OO25" s="14">
        <v>0</v>
      </c>
      <c r="OP25" s="14">
        <v>0</v>
      </c>
      <c r="OQ25" s="14">
        <v>6.6</v>
      </c>
      <c r="OR25" s="14">
        <v>0</v>
      </c>
      <c r="OS25" s="14"/>
      <c r="OT25" s="14">
        <v>0.1</v>
      </c>
      <c r="OU25" s="14">
        <v>-0.1</v>
      </c>
      <c r="OV25" s="14">
        <v>12.7</v>
      </c>
      <c r="OW25" s="14">
        <v>11.45631</v>
      </c>
      <c r="OX25" s="14">
        <v>11.45631</v>
      </c>
      <c r="OY25" s="14">
        <v>1.24369</v>
      </c>
      <c r="OZ25" s="14">
        <v>9.8000000000000007</v>
      </c>
      <c r="PA25" s="14">
        <v>9.0000099999999996</v>
      </c>
      <c r="PB25" s="14">
        <v>9</v>
      </c>
      <c r="PC25" s="14">
        <v>0.8</v>
      </c>
      <c r="PD25" s="14">
        <v>4.7</v>
      </c>
      <c r="PE25" s="14">
        <v>5.6698899999999997</v>
      </c>
      <c r="PF25" s="14">
        <v>5.67</v>
      </c>
      <c r="PG25" s="14">
        <v>-0.97</v>
      </c>
      <c r="PH25" s="14">
        <v>0.5</v>
      </c>
      <c r="PI25" s="14">
        <v>1</v>
      </c>
      <c r="PJ25" s="14">
        <v>1</v>
      </c>
      <c r="PK25" s="14">
        <v>-0.5</v>
      </c>
      <c r="PL25" s="14">
        <v>1.5</v>
      </c>
      <c r="PM25" s="14">
        <v>3.25</v>
      </c>
      <c r="PN25" s="14">
        <v>3.25</v>
      </c>
      <c r="PO25" s="14">
        <v>-1.75</v>
      </c>
      <c r="PP25" s="14">
        <v>2.6</v>
      </c>
      <c r="PQ25" s="14">
        <v>2.5</v>
      </c>
      <c r="PR25" s="14">
        <v>2.5</v>
      </c>
      <c r="PS25" s="14">
        <v>0.1</v>
      </c>
      <c r="PT25" s="14">
        <v>20.3</v>
      </c>
      <c r="PU25" s="14">
        <v>19.417470000000002</v>
      </c>
      <c r="PV25" s="14">
        <v>19.417480000000001</v>
      </c>
      <c r="PW25" s="14">
        <v>0.88251999999999997</v>
      </c>
      <c r="PX25" s="14">
        <v>15.1</v>
      </c>
      <c r="PY25" s="14">
        <v>15.53398</v>
      </c>
      <c r="PZ25" s="14">
        <v>15.53398</v>
      </c>
      <c r="QA25" s="14">
        <v>-0.43397999999999998</v>
      </c>
      <c r="QB25" s="14">
        <v>9.8000000000000007</v>
      </c>
      <c r="QC25" s="14">
        <v>10</v>
      </c>
      <c r="QD25" s="14">
        <v>10</v>
      </c>
      <c r="QE25" s="14">
        <v>-0.2</v>
      </c>
      <c r="QF25" s="14">
        <v>3.2</v>
      </c>
      <c r="QG25" s="14">
        <v>3.5</v>
      </c>
      <c r="QH25" s="14">
        <v>3.5</v>
      </c>
      <c r="QI25" s="14">
        <v>-0.3</v>
      </c>
      <c r="QJ25" s="14">
        <v>18.5</v>
      </c>
      <c r="QK25" s="14">
        <v>17.96116</v>
      </c>
      <c r="QL25" s="14">
        <v>17.961169999999999</v>
      </c>
      <c r="QM25" s="14">
        <v>0.53883000000000003</v>
      </c>
      <c r="QN25" s="14">
        <v>10.1</v>
      </c>
      <c r="QO25" s="14"/>
      <c r="QP25" s="14">
        <v>8.9149999999999991</v>
      </c>
      <c r="QQ25" s="14">
        <v>1.1850000000000001</v>
      </c>
      <c r="QR25" s="14">
        <v>11.3</v>
      </c>
      <c r="QS25" s="14"/>
      <c r="QT25" s="14">
        <v>11.018000000000001</v>
      </c>
      <c r="QU25" s="14">
        <v>0.28199999999999997</v>
      </c>
      <c r="QV25" s="14">
        <v>0.8</v>
      </c>
      <c r="QW25" s="14">
        <v>2.073</v>
      </c>
      <c r="QX25" s="14">
        <v>2.073</v>
      </c>
      <c r="QY25" s="14">
        <v>-1.2729999999999999</v>
      </c>
      <c r="QZ25" s="14">
        <v>2.9</v>
      </c>
      <c r="RA25" s="14">
        <v>5.008</v>
      </c>
      <c r="RB25" s="14">
        <v>5.008</v>
      </c>
      <c r="RC25" s="14">
        <v>-2.1080000000000001</v>
      </c>
      <c r="RD25" s="14">
        <v>3</v>
      </c>
      <c r="RE25" s="14">
        <v>2.9009999999999998</v>
      </c>
      <c r="RF25" s="14">
        <v>2.9009999999999998</v>
      </c>
      <c r="RG25" s="14">
        <v>9.9000000000000005E-2</v>
      </c>
      <c r="RH25" s="14">
        <v>2.2000000000000002</v>
      </c>
      <c r="RI25" s="14">
        <v>2.4</v>
      </c>
      <c r="RJ25" s="14">
        <v>2.4</v>
      </c>
      <c r="RK25" s="14">
        <v>-0.2</v>
      </c>
      <c r="RL25" s="14">
        <v>1.1000000000000001</v>
      </c>
      <c r="RM25" s="14">
        <v>1.2</v>
      </c>
      <c r="RN25" s="14">
        <v>1.2</v>
      </c>
      <c r="RO25" s="14">
        <v>-0.1</v>
      </c>
      <c r="RP25" s="14">
        <v>2.8</v>
      </c>
      <c r="RQ25" s="14">
        <v>2.8</v>
      </c>
      <c r="RR25" s="14">
        <v>2.8</v>
      </c>
      <c r="RS25" s="14">
        <v>0</v>
      </c>
      <c r="RT25" s="14">
        <v>13.7</v>
      </c>
      <c r="RU25" s="14"/>
      <c r="RV25" s="14">
        <v>4.9080000000000004</v>
      </c>
      <c r="RW25" s="14">
        <v>8.7919999999999998</v>
      </c>
      <c r="RX25" s="14">
        <v>2.4</v>
      </c>
      <c r="RY25" s="14">
        <v>2.4990000000000001</v>
      </c>
      <c r="RZ25" s="14">
        <v>2.4990000000000001</v>
      </c>
      <c r="SA25" s="14">
        <v>-9.9000000000000005E-2</v>
      </c>
      <c r="SB25" s="14">
        <v>10.199999999999999</v>
      </c>
      <c r="SC25" s="14">
        <v>14.26962</v>
      </c>
      <c r="SD25" s="14">
        <v>19.39865</v>
      </c>
      <c r="SE25" s="14">
        <v>-9.1986500000000007</v>
      </c>
      <c r="SF25" s="14">
        <v>1.5</v>
      </c>
      <c r="SG25" s="14">
        <v>1.8</v>
      </c>
      <c r="SH25" s="14">
        <v>1.8</v>
      </c>
      <c r="SI25" s="14">
        <v>-0.3</v>
      </c>
      <c r="SJ25" s="14"/>
      <c r="SK25" s="14"/>
      <c r="SL25" s="14"/>
      <c r="SM25" s="14">
        <v>0</v>
      </c>
      <c r="SN25" s="14">
        <v>10</v>
      </c>
      <c r="SO25" s="14">
        <v>9.9</v>
      </c>
      <c r="SP25" s="14">
        <v>9.9</v>
      </c>
      <c r="SQ25" s="14">
        <v>0.1</v>
      </c>
      <c r="SR25" s="14">
        <v>4.5</v>
      </c>
      <c r="SS25" s="14">
        <v>4.0999999999999996</v>
      </c>
      <c r="ST25" s="14">
        <v>4.0999999999999996</v>
      </c>
      <c r="SU25" s="14">
        <v>0.4</v>
      </c>
      <c r="SV25" s="14">
        <v>5.8</v>
      </c>
      <c r="SW25" s="14">
        <v>5</v>
      </c>
      <c r="SX25" s="14">
        <v>5</v>
      </c>
      <c r="SY25" s="14">
        <v>0.8</v>
      </c>
      <c r="SZ25" s="14">
        <v>9.3000000000000007</v>
      </c>
      <c r="TA25" s="14">
        <v>9</v>
      </c>
      <c r="TB25" s="14">
        <v>9</v>
      </c>
      <c r="TC25" s="14">
        <v>0.3</v>
      </c>
      <c r="TD25" s="14">
        <v>16.2</v>
      </c>
      <c r="TE25" s="14">
        <v>16.310680000000001</v>
      </c>
      <c r="TF25" s="14">
        <v>16.310680000000001</v>
      </c>
      <c r="TG25" s="14">
        <v>-0.11068</v>
      </c>
      <c r="TH25" s="14">
        <v>24.3</v>
      </c>
      <c r="TI25" s="14">
        <v>26.646000000000001</v>
      </c>
      <c r="TJ25" s="14">
        <v>26.646000000000001</v>
      </c>
      <c r="TK25" s="14">
        <v>-2.3460000000000001</v>
      </c>
      <c r="TL25" s="14">
        <v>19.5</v>
      </c>
      <c r="TM25" s="14">
        <v>40.685000000000002</v>
      </c>
      <c r="TN25" s="14">
        <v>40.685000000000002</v>
      </c>
      <c r="TO25" s="14">
        <v>-21.184999999999999</v>
      </c>
      <c r="TP25" s="14"/>
      <c r="TQ25" s="14"/>
      <c r="TR25" s="14"/>
      <c r="TS25" s="14">
        <v>0</v>
      </c>
      <c r="TT25" s="14">
        <v>3.3</v>
      </c>
      <c r="TU25" s="14">
        <v>5.8970000000000002</v>
      </c>
      <c r="TV25" s="14">
        <v>5.8970000000000002</v>
      </c>
      <c r="TW25" s="14">
        <v>-2.597</v>
      </c>
      <c r="TX25" s="14">
        <v>7.1</v>
      </c>
      <c r="TY25" s="14">
        <v>13.385</v>
      </c>
      <c r="TZ25" s="14">
        <v>13.385</v>
      </c>
      <c r="UA25" s="14">
        <v>-6.2850000000000001</v>
      </c>
      <c r="UB25" s="14">
        <v>0</v>
      </c>
      <c r="UC25" s="14">
        <v>0.46300000000000002</v>
      </c>
      <c r="UD25" s="14">
        <v>0.46300000000000002</v>
      </c>
      <c r="UE25" s="14">
        <v>-0.46300000000000002</v>
      </c>
      <c r="UF25" s="14">
        <v>0</v>
      </c>
      <c r="UG25" s="14">
        <v>0.63900000000000001</v>
      </c>
      <c r="UH25" s="14">
        <v>0.63900000000000001</v>
      </c>
      <c r="UI25" s="14">
        <v>-0.63900000000000001</v>
      </c>
      <c r="UJ25" s="14">
        <v>11</v>
      </c>
      <c r="UK25" s="14">
        <v>10</v>
      </c>
      <c r="UL25" s="14">
        <v>10</v>
      </c>
      <c r="UM25" s="14">
        <v>1</v>
      </c>
      <c r="UN25" s="14">
        <v>4.3</v>
      </c>
      <c r="UO25" s="14">
        <v>3.5</v>
      </c>
      <c r="UP25" s="14">
        <v>3.5</v>
      </c>
      <c r="UQ25" s="14">
        <v>0.8</v>
      </c>
      <c r="UR25" s="14">
        <v>9</v>
      </c>
      <c r="US25" s="14">
        <v>8.1999999999999993</v>
      </c>
      <c r="UT25" s="14">
        <v>8.1999999999999993</v>
      </c>
      <c r="UU25" s="14">
        <v>0.8</v>
      </c>
      <c r="UV25" s="14">
        <v>6.4</v>
      </c>
      <c r="UW25" s="14">
        <v>6.5</v>
      </c>
      <c r="UX25" s="14">
        <v>6.5</v>
      </c>
      <c r="UY25" s="14">
        <v>-0.1</v>
      </c>
      <c r="UZ25" s="14">
        <v>7</v>
      </c>
      <c r="VA25" s="14">
        <v>7.5</v>
      </c>
      <c r="VB25" s="14">
        <v>7.5</v>
      </c>
      <c r="VC25" s="14">
        <v>-0.5</v>
      </c>
      <c r="VD25" s="14">
        <v>7.2</v>
      </c>
      <c r="VE25" s="14">
        <v>7.7</v>
      </c>
      <c r="VF25" s="14">
        <v>7.7</v>
      </c>
      <c r="VG25" s="14">
        <v>-0.5</v>
      </c>
      <c r="VH25" s="14">
        <v>3.7</v>
      </c>
      <c r="VI25" s="14">
        <v>0</v>
      </c>
      <c r="VJ25" s="14">
        <v>0</v>
      </c>
      <c r="VK25" s="14">
        <v>3.7</v>
      </c>
      <c r="VL25" s="14">
        <v>154.30000000000001</v>
      </c>
      <c r="VM25" s="14">
        <v>188.47300000000001</v>
      </c>
      <c r="VN25" s="14">
        <v>188.47300000000001</v>
      </c>
      <c r="VO25" s="14">
        <v>-34.173000000000002</v>
      </c>
      <c r="VP25" s="14">
        <v>7.8</v>
      </c>
      <c r="VQ25" s="14">
        <v>12.252000000000001</v>
      </c>
      <c r="VR25" s="14">
        <v>12.252000000000001</v>
      </c>
      <c r="VS25" s="14">
        <v>-4.452</v>
      </c>
      <c r="VT25" s="14">
        <v>55.2</v>
      </c>
      <c r="VU25" s="14"/>
      <c r="VV25" s="14">
        <v>98.222999999999999</v>
      </c>
      <c r="VW25" s="14">
        <v>-43.023000000000003</v>
      </c>
      <c r="VX25" s="14">
        <v>0.6</v>
      </c>
      <c r="VY25" s="14">
        <v>0.6</v>
      </c>
      <c r="VZ25" s="14">
        <v>0.6</v>
      </c>
      <c r="WA25" s="14">
        <v>0</v>
      </c>
      <c r="WB25" s="14">
        <v>0</v>
      </c>
      <c r="WC25" s="14">
        <v>1</v>
      </c>
      <c r="WD25" s="14">
        <v>1</v>
      </c>
      <c r="WE25" s="14">
        <v>-1</v>
      </c>
      <c r="WF25" s="14">
        <v>0.2</v>
      </c>
      <c r="WG25" s="14">
        <v>2</v>
      </c>
      <c r="WH25" s="14">
        <v>2</v>
      </c>
      <c r="WI25" s="14">
        <v>-1.8</v>
      </c>
      <c r="WJ25" s="14">
        <v>31.1</v>
      </c>
      <c r="WK25" s="14"/>
      <c r="WL25" s="14">
        <v>73.659000000000006</v>
      </c>
      <c r="WM25" s="14">
        <v>-42.558999999999997</v>
      </c>
      <c r="WN25" s="14">
        <v>6.8</v>
      </c>
      <c r="WO25" s="14"/>
      <c r="WP25" s="14">
        <v>4.8860000000000001</v>
      </c>
      <c r="WQ25" s="14">
        <v>1.9139999999999999</v>
      </c>
      <c r="WR25" s="14">
        <v>4.3</v>
      </c>
      <c r="WS25" s="14">
        <v>5.4</v>
      </c>
      <c r="WT25" s="14">
        <v>5.4</v>
      </c>
      <c r="WU25" s="14">
        <v>-1.1000000000000001</v>
      </c>
      <c r="WV25" s="14">
        <v>18.600000000000001</v>
      </c>
      <c r="WW25" s="14">
        <v>18.25243</v>
      </c>
      <c r="WX25" s="14">
        <v>18.25243</v>
      </c>
      <c r="WY25" s="14">
        <v>0.34756999999999999</v>
      </c>
      <c r="WZ25" s="14">
        <v>9.6</v>
      </c>
      <c r="XA25" s="14">
        <v>10.6</v>
      </c>
      <c r="XB25" s="14">
        <v>10.6</v>
      </c>
      <c r="XC25" s="14">
        <v>-1</v>
      </c>
      <c r="XD25" s="14">
        <v>42.6</v>
      </c>
      <c r="XE25" s="14">
        <v>52.31579</v>
      </c>
      <c r="XF25" s="14">
        <v>42</v>
      </c>
      <c r="XG25" s="14">
        <v>0.6</v>
      </c>
      <c r="XH25" s="14">
        <v>28.8</v>
      </c>
      <c r="XI25" s="14">
        <v>18.68421</v>
      </c>
      <c r="XJ25" s="14">
        <v>15</v>
      </c>
      <c r="XK25" s="14">
        <v>13.8</v>
      </c>
      <c r="XL25" s="14">
        <v>16.3</v>
      </c>
      <c r="XM25" s="14">
        <v>17</v>
      </c>
      <c r="XN25" s="14">
        <v>14</v>
      </c>
      <c r="XO25" s="14">
        <v>2.2999999999999998</v>
      </c>
      <c r="XP25" s="14"/>
      <c r="XQ25" s="14"/>
      <c r="XR25" s="14"/>
      <c r="XS25" s="14">
        <v>0</v>
      </c>
      <c r="XT25" s="14">
        <v>6.9</v>
      </c>
      <c r="XU25" s="14">
        <v>6.8</v>
      </c>
      <c r="XV25" s="14">
        <v>6.8</v>
      </c>
      <c r="XW25" s="14">
        <v>0.1</v>
      </c>
      <c r="XX25" s="14"/>
      <c r="XY25" s="14"/>
      <c r="XZ25" s="14"/>
      <c r="YA25" s="14">
        <v>0</v>
      </c>
      <c r="YB25" s="14"/>
      <c r="YC25" s="14"/>
      <c r="YD25" s="14"/>
      <c r="YE25" s="14">
        <v>0</v>
      </c>
    </row>
    <row r="26" spans="1:655" ht="24" customHeight="1" x14ac:dyDescent="0.3">
      <c r="A26" s="1"/>
      <c r="B26" s="16" t="s">
        <v>57</v>
      </c>
      <c r="C26" s="16" t="s">
        <v>782</v>
      </c>
      <c r="D26" s="17">
        <v>45.3</v>
      </c>
      <c r="E26" s="17">
        <v>62.202109999999998</v>
      </c>
      <c r="F26" s="17">
        <v>74.141959999999997</v>
      </c>
      <c r="G26" s="17">
        <v>-28.84196</v>
      </c>
      <c r="H26" s="17">
        <v>649.70000000000005</v>
      </c>
      <c r="I26" s="17">
        <v>643.65809000000002</v>
      </c>
      <c r="J26" s="17">
        <v>643.65809000000002</v>
      </c>
      <c r="K26" s="17">
        <v>6.0419099999999997</v>
      </c>
      <c r="L26" s="17">
        <v>214.5</v>
      </c>
      <c r="M26" s="17">
        <v>219.87573</v>
      </c>
      <c r="N26" s="17">
        <v>209.39341999999999</v>
      </c>
      <c r="O26" s="17">
        <v>5.1065800000000001</v>
      </c>
      <c r="P26" s="17"/>
      <c r="Q26" s="17"/>
      <c r="R26" s="17"/>
      <c r="S26" s="17">
        <v>0</v>
      </c>
      <c r="T26" s="17"/>
      <c r="U26" s="17"/>
      <c r="V26" s="17"/>
      <c r="W26" s="17">
        <v>0</v>
      </c>
      <c r="X26" s="17">
        <v>90.1</v>
      </c>
      <c r="Y26" s="17">
        <v>76.797880000000006</v>
      </c>
      <c r="Z26" s="17">
        <v>76.798159999999996</v>
      </c>
      <c r="AA26" s="17">
        <v>13.30184</v>
      </c>
      <c r="AB26" s="17">
        <v>103.2</v>
      </c>
      <c r="AC26" s="17">
        <v>115.43519999999999</v>
      </c>
      <c r="AD26" s="17">
        <v>125.86806</v>
      </c>
      <c r="AE26" s="17">
        <v>-22.668060000000001</v>
      </c>
      <c r="AF26" s="17"/>
      <c r="AG26" s="17"/>
      <c r="AH26" s="17"/>
      <c r="AI26" s="17">
        <v>0</v>
      </c>
      <c r="AJ26" s="17"/>
      <c r="AK26" s="17"/>
      <c r="AL26" s="17"/>
      <c r="AM26" s="17">
        <v>0</v>
      </c>
      <c r="AN26" s="17">
        <v>186.7</v>
      </c>
      <c r="AO26" s="17">
        <v>196.42447000000001</v>
      </c>
      <c r="AP26" s="17">
        <v>196.42447999999999</v>
      </c>
      <c r="AQ26" s="17">
        <v>-9.7244799999999998</v>
      </c>
      <c r="AR26" s="17">
        <v>204.7</v>
      </c>
      <c r="AS26" s="17">
        <v>196.42447000000001</v>
      </c>
      <c r="AT26" s="17">
        <v>196.42447999999999</v>
      </c>
      <c r="AU26" s="17">
        <v>8.2755200000000002</v>
      </c>
      <c r="AV26" s="17">
        <v>208.7</v>
      </c>
      <c r="AW26" s="17">
        <v>196.42447000000001</v>
      </c>
      <c r="AX26" s="17">
        <v>196.42447999999999</v>
      </c>
      <c r="AY26" s="17">
        <v>12.27552</v>
      </c>
      <c r="AZ26" s="17">
        <v>288.8</v>
      </c>
      <c r="BA26" s="17">
        <v>294.63670000000002</v>
      </c>
      <c r="BB26" s="17">
        <v>294.63672000000003</v>
      </c>
      <c r="BC26" s="17">
        <v>-5.8367199999999997</v>
      </c>
      <c r="BD26" s="17">
        <v>189.5</v>
      </c>
      <c r="BE26" s="17">
        <v>168</v>
      </c>
      <c r="BF26" s="17">
        <v>208.26667</v>
      </c>
      <c r="BG26" s="17">
        <v>-18.766670000000001</v>
      </c>
      <c r="BH26" s="17">
        <v>99.4</v>
      </c>
      <c r="BI26" s="17">
        <v>84</v>
      </c>
      <c r="BJ26" s="17">
        <v>104.13333</v>
      </c>
      <c r="BK26" s="17">
        <v>-4.7333299999999996</v>
      </c>
      <c r="BL26" s="17">
        <v>453.8</v>
      </c>
      <c r="BM26" s="17">
        <v>428.04971</v>
      </c>
      <c r="BN26" s="17">
        <v>370.41777999999999</v>
      </c>
      <c r="BO26" s="17">
        <v>83.382220000000004</v>
      </c>
      <c r="BP26" s="17">
        <v>4.9000000000000004</v>
      </c>
      <c r="BQ26" s="17">
        <v>4.4318400000000002</v>
      </c>
      <c r="BR26" s="17">
        <v>4.4318400000000002</v>
      </c>
      <c r="BS26" s="17">
        <v>0.46816000000000002</v>
      </c>
      <c r="BT26" s="17"/>
      <c r="BU26" s="17"/>
      <c r="BV26" s="17"/>
      <c r="BW26" s="17">
        <v>0</v>
      </c>
      <c r="BX26" s="17"/>
      <c r="BY26" s="17"/>
      <c r="BZ26" s="17"/>
      <c r="CA26" s="17">
        <v>0</v>
      </c>
      <c r="CB26" s="17"/>
      <c r="CC26" s="17"/>
      <c r="CD26" s="17"/>
      <c r="CE26" s="17">
        <v>0</v>
      </c>
      <c r="CF26" s="17"/>
      <c r="CG26" s="17"/>
      <c r="CH26" s="17"/>
      <c r="CI26" s="17">
        <v>0</v>
      </c>
      <c r="CJ26" s="17">
        <v>143.90926999999999</v>
      </c>
      <c r="CK26" s="17">
        <v>139.58255</v>
      </c>
      <c r="CL26" s="17">
        <v>139.58256</v>
      </c>
      <c r="CM26" s="17">
        <v>4.3267100000000003</v>
      </c>
      <c r="CN26" s="17">
        <v>7.1</v>
      </c>
      <c r="CO26" s="17">
        <v>5.1333399999999996</v>
      </c>
      <c r="CP26" s="17">
        <v>5.1333399999999996</v>
      </c>
      <c r="CQ26" s="17">
        <v>1.9666600000000001</v>
      </c>
      <c r="CR26" s="17">
        <v>5.4</v>
      </c>
      <c r="CS26" s="17">
        <v>2.8177599999999998</v>
      </c>
      <c r="CT26" s="17">
        <v>2.8177599999999998</v>
      </c>
      <c r="CU26" s="17">
        <v>2.5822400000000001</v>
      </c>
      <c r="CV26" s="17">
        <v>5.7</v>
      </c>
      <c r="CW26" s="17"/>
      <c r="CX26" s="17">
        <v>6</v>
      </c>
      <c r="CY26" s="17">
        <v>-0.3</v>
      </c>
      <c r="CZ26" s="17">
        <v>6.7</v>
      </c>
      <c r="DA26" s="17">
        <v>6.8787000000000003</v>
      </c>
      <c r="DB26" s="17">
        <v>6.8787000000000003</v>
      </c>
      <c r="DC26" s="17">
        <v>-0.1787</v>
      </c>
      <c r="DD26" s="17">
        <v>13.9</v>
      </c>
      <c r="DE26" s="17">
        <v>12.26084</v>
      </c>
      <c r="DF26" s="17">
        <v>12.260450000000001</v>
      </c>
      <c r="DG26" s="17">
        <v>1.6395500000000001</v>
      </c>
      <c r="DH26" s="17">
        <v>60.9</v>
      </c>
      <c r="DI26" s="17">
        <v>50.000549999999997</v>
      </c>
      <c r="DJ26" s="17">
        <v>44.926679999999998</v>
      </c>
      <c r="DK26" s="17">
        <v>15.973319999999999</v>
      </c>
      <c r="DL26" s="17"/>
      <c r="DM26" s="17"/>
      <c r="DN26" s="17"/>
      <c r="DO26" s="17">
        <v>0</v>
      </c>
      <c r="DP26" s="17"/>
      <c r="DQ26" s="17"/>
      <c r="DR26" s="17"/>
      <c r="DS26" s="17">
        <v>0</v>
      </c>
      <c r="DT26" s="17"/>
      <c r="DU26" s="17"/>
      <c r="DV26" s="17"/>
      <c r="DW26" s="17">
        <v>0</v>
      </c>
      <c r="DX26" s="17"/>
      <c r="DY26" s="17"/>
      <c r="DZ26" s="17"/>
      <c r="EA26" s="17">
        <v>0</v>
      </c>
      <c r="EB26" s="17">
        <v>68.3</v>
      </c>
      <c r="EC26" s="17">
        <v>59.815739999999998</v>
      </c>
      <c r="ED26" s="17">
        <v>62.483110000000003</v>
      </c>
      <c r="EE26" s="17">
        <v>5.8168899999999999</v>
      </c>
      <c r="EF26" s="17">
        <v>125.4</v>
      </c>
      <c r="EG26" s="17">
        <v>163.90817999999999</v>
      </c>
      <c r="EH26" s="17">
        <v>154.39196999999999</v>
      </c>
      <c r="EI26" s="17">
        <v>-28.991969999999998</v>
      </c>
      <c r="EJ26" s="17"/>
      <c r="EK26" s="17"/>
      <c r="EL26" s="17"/>
      <c r="EM26" s="17">
        <v>0</v>
      </c>
      <c r="EN26" s="17"/>
      <c r="EO26" s="17"/>
      <c r="EP26" s="17"/>
      <c r="EQ26" s="17">
        <v>0</v>
      </c>
      <c r="ER26" s="17"/>
      <c r="ES26" s="17"/>
      <c r="ET26" s="17"/>
      <c r="EU26" s="17">
        <v>0</v>
      </c>
      <c r="EV26" s="17">
        <v>0</v>
      </c>
      <c r="EW26" s="17"/>
      <c r="EX26" s="17">
        <v>6.39</v>
      </c>
      <c r="EY26" s="17">
        <v>-6.39</v>
      </c>
      <c r="EZ26" s="17">
        <v>295.39999999999998</v>
      </c>
      <c r="FA26" s="17">
        <v>156.07464999999999</v>
      </c>
      <c r="FB26" s="17">
        <v>160.20849999999999</v>
      </c>
      <c r="FC26" s="17">
        <v>135.19149999999999</v>
      </c>
      <c r="FD26" s="17">
        <v>48.8</v>
      </c>
      <c r="FE26" s="17">
        <v>47.198059999999998</v>
      </c>
      <c r="FF26" s="17">
        <v>49.124099999999999</v>
      </c>
      <c r="FG26" s="17">
        <v>-0.3241</v>
      </c>
      <c r="FH26" s="17">
        <v>113.4</v>
      </c>
      <c r="FI26" s="17">
        <v>115.38495</v>
      </c>
      <c r="FJ26" s="17">
        <v>112.01076</v>
      </c>
      <c r="FK26" s="17">
        <v>1.38924</v>
      </c>
      <c r="FL26" s="17">
        <v>31.7</v>
      </c>
      <c r="FM26" s="17">
        <v>28.29149</v>
      </c>
      <c r="FN26" s="17">
        <v>28.29149</v>
      </c>
      <c r="FO26" s="17">
        <v>3.4085100000000002</v>
      </c>
      <c r="FP26" s="17">
        <v>18.600000000000001</v>
      </c>
      <c r="FQ26" s="17">
        <v>17.386510000000001</v>
      </c>
      <c r="FR26" s="17">
        <v>17.562139999999999</v>
      </c>
      <c r="FS26" s="17">
        <v>1.03786</v>
      </c>
      <c r="FT26" s="17">
        <v>19.8</v>
      </c>
      <c r="FU26" s="17">
        <v>19.1068</v>
      </c>
      <c r="FV26" s="17">
        <v>19.1068</v>
      </c>
      <c r="FW26" s="17">
        <v>0.69320000000000004</v>
      </c>
      <c r="FX26" s="17">
        <v>77.7</v>
      </c>
      <c r="FY26" s="17">
        <v>75.869829999999993</v>
      </c>
      <c r="FZ26" s="17">
        <v>75.869829999999993</v>
      </c>
      <c r="GA26" s="17">
        <v>1.8301700000000001</v>
      </c>
      <c r="GB26" s="17">
        <v>182.17228</v>
      </c>
      <c r="GC26" s="17">
        <v>185.10007999999999</v>
      </c>
      <c r="GD26" s="17">
        <v>185.10007999999999</v>
      </c>
      <c r="GE26" s="17">
        <v>-2.9278</v>
      </c>
      <c r="GF26" s="17">
        <v>184.72717</v>
      </c>
      <c r="GG26" s="17">
        <v>185.10007999999999</v>
      </c>
      <c r="GH26" s="17">
        <v>185.10007999999999</v>
      </c>
      <c r="GI26" s="17">
        <v>-0.37291000000000002</v>
      </c>
      <c r="GJ26" s="17">
        <v>183.55591000000001</v>
      </c>
      <c r="GK26" s="17">
        <v>185.10007999999999</v>
      </c>
      <c r="GL26" s="17">
        <v>185.10007999999999</v>
      </c>
      <c r="GM26" s="17">
        <v>-1.54417</v>
      </c>
      <c r="GN26" s="17">
        <v>87.5</v>
      </c>
      <c r="GO26" s="17">
        <v>88.962040000000002</v>
      </c>
      <c r="GP26" s="17">
        <v>82.133399999999995</v>
      </c>
      <c r="GQ26" s="17">
        <v>5.3666</v>
      </c>
      <c r="GR26" s="17">
        <v>7.1</v>
      </c>
      <c r="GS26" s="17">
        <v>9.09</v>
      </c>
      <c r="GT26" s="17">
        <v>9.09</v>
      </c>
      <c r="GU26" s="17">
        <v>-1.99</v>
      </c>
      <c r="GV26" s="17">
        <v>1.6</v>
      </c>
      <c r="GW26" s="17">
        <v>2.4872700000000001</v>
      </c>
      <c r="GX26" s="17">
        <v>9.8520199999999996</v>
      </c>
      <c r="GY26" s="17">
        <v>-8.2520199999999999</v>
      </c>
      <c r="GZ26" s="17">
        <v>33.4</v>
      </c>
      <c r="HA26" s="17">
        <v>34.47804</v>
      </c>
      <c r="HB26" s="17">
        <v>34.47804</v>
      </c>
      <c r="HC26" s="17">
        <v>-1.0780400000000001</v>
      </c>
      <c r="HD26" s="17">
        <v>35.5</v>
      </c>
      <c r="HE26" s="17">
        <v>36.129359999999998</v>
      </c>
      <c r="HF26" s="17">
        <v>42.596600000000002</v>
      </c>
      <c r="HG26" s="17">
        <v>-7.0965999999999996</v>
      </c>
      <c r="HH26" s="17">
        <v>3.8</v>
      </c>
      <c r="HI26" s="17">
        <v>4.1192200000000003</v>
      </c>
      <c r="HJ26" s="17">
        <v>4.1192200000000003</v>
      </c>
      <c r="HK26" s="17">
        <v>-0.31922</v>
      </c>
      <c r="HL26" s="17">
        <v>0</v>
      </c>
      <c r="HM26" s="17">
        <v>0</v>
      </c>
      <c r="HN26" s="17">
        <v>0</v>
      </c>
      <c r="HO26" s="17">
        <v>0</v>
      </c>
      <c r="HP26" s="17">
        <v>65.3</v>
      </c>
      <c r="HQ26" s="17">
        <v>86</v>
      </c>
      <c r="HR26" s="17">
        <v>87.273110000000003</v>
      </c>
      <c r="HS26" s="17">
        <v>-21.973109999999998</v>
      </c>
      <c r="HT26" s="17"/>
      <c r="HU26" s="17"/>
      <c r="HV26" s="17"/>
      <c r="HW26" s="17">
        <v>0</v>
      </c>
      <c r="HX26" s="17"/>
      <c r="HY26" s="17"/>
      <c r="HZ26" s="17"/>
      <c r="IA26" s="17">
        <v>0</v>
      </c>
      <c r="IB26" s="17">
        <v>79.599999999999994</v>
      </c>
      <c r="IC26" s="17">
        <v>77.785690000000002</v>
      </c>
      <c r="ID26" s="17">
        <v>85.372479999999996</v>
      </c>
      <c r="IE26" s="17">
        <v>-5.7724799999999998</v>
      </c>
      <c r="IF26" s="17"/>
      <c r="IG26" s="17"/>
      <c r="IH26" s="17"/>
      <c r="II26" s="17">
        <v>0</v>
      </c>
      <c r="IJ26" s="17"/>
      <c r="IK26" s="17"/>
      <c r="IL26" s="17"/>
      <c r="IM26" s="17">
        <v>0</v>
      </c>
      <c r="IN26" s="17">
        <v>0</v>
      </c>
      <c r="IO26" s="17">
        <v>47</v>
      </c>
      <c r="IP26" s="17">
        <v>47</v>
      </c>
      <c r="IQ26" s="17">
        <v>-47</v>
      </c>
      <c r="IR26" s="17"/>
      <c r="IS26" s="17"/>
      <c r="IT26" s="17"/>
      <c r="IU26" s="17">
        <v>0</v>
      </c>
      <c r="IV26" s="17"/>
      <c r="IW26" s="17"/>
      <c r="IX26" s="17"/>
      <c r="IY26" s="17">
        <v>0</v>
      </c>
      <c r="IZ26" s="17"/>
      <c r="JA26" s="17"/>
      <c r="JB26" s="17"/>
      <c r="JC26" s="17">
        <v>0</v>
      </c>
      <c r="JD26" s="17">
        <v>71.5</v>
      </c>
      <c r="JE26" s="17">
        <v>87.439670000000007</v>
      </c>
      <c r="JF26" s="17">
        <v>79.131029999999996</v>
      </c>
      <c r="JG26" s="17">
        <v>-7.63103</v>
      </c>
      <c r="JH26" s="17">
        <v>176.4</v>
      </c>
      <c r="JI26" s="17">
        <v>178.52955</v>
      </c>
      <c r="JJ26" s="17">
        <v>178.52956</v>
      </c>
      <c r="JK26" s="17">
        <v>-2.1295600000000001</v>
      </c>
      <c r="JL26" s="17">
        <v>174.2</v>
      </c>
      <c r="JM26" s="17">
        <v>178.52955</v>
      </c>
      <c r="JN26" s="17">
        <v>178.52956</v>
      </c>
      <c r="JO26" s="17">
        <v>-4.3295599999999999</v>
      </c>
      <c r="JP26" s="17">
        <v>200</v>
      </c>
      <c r="JQ26" s="17">
        <v>178.52955</v>
      </c>
      <c r="JR26" s="17">
        <v>178.52956</v>
      </c>
      <c r="JS26" s="17">
        <v>21.47044</v>
      </c>
      <c r="JT26" s="17">
        <v>272.7</v>
      </c>
      <c r="JU26" s="17">
        <v>267.79433</v>
      </c>
      <c r="JV26" s="17">
        <v>267.79433</v>
      </c>
      <c r="JW26" s="17">
        <v>4.9056699999999998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1.2</v>
      </c>
      <c r="LE26" s="17">
        <v>1.7823899999999999</v>
      </c>
      <c r="LF26" s="17">
        <v>1.7823899999999999</v>
      </c>
      <c r="LG26" s="17">
        <v>-0.58238999999999996</v>
      </c>
      <c r="LH26" s="17">
        <v>106.8</v>
      </c>
      <c r="LI26" s="17">
        <v>134.60160999999999</v>
      </c>
      <c r="LJ26" s="17">
        <v>113.69911999999999</v>
      </c>
      <c r="LK26" s="17">
        <v>-6.8991199999999999</v>
      </c>
      <c r="LL26" s="17">
        <v>97.4</v>
      </c>
      <c r="LM26" s="17">
        <v>92.44426</v>
      </c>
      <c r="LN26" s="17">
        <v>90.459540000000004</v>
      </c>
      <c r="LO26" s="17">
        <v>6.9404599999999999</v>
      </c>
      <c r="LP26" s="17">
        <v>48.6</v>
      </c>
      <c r="LQ26" s="17">
        <v>45.046900000000001</v>
      </c>
      <c r="LR26" s="17">
        <v>45.046900000000001</v>
      </c>
      <c r="LS26" s="17">
        <v>3.5531000000000001</v>
      </c>
      <c r="LT26" s="17">
        <v>71</v>
      </c>
      <c r="LU26" s="17">
        <v>72.373779999999996</v>
      </c>
      <c r="LV26" s="17">
        <v>64.855320000000006</v>
      </c>
      <c r="LW26" s="17">
        <v>6.1446800000000001</v>
      </c>
      <c r="LX26" s="17">
        <v>30</v>
      </c>
      <c r="LY26" s="17">
        <v>29.951419999999999</v>
      </c>
      <c r="LZ26" s="17">
        <v>26.839950000000002</v>
      </c>
      <c r="MA26" s="17">
        <v>3.16005</v>
      </c>
      <c r="MB26" s="17">
        <v>0</v>
      </c>
      <c r="MC26" s="17"/>
      <c r="MD26" s="17">
        <v>0</v>
      </c>
      <c r="ME26" s="17">
        <v>0</v>
      </c>
      <c r="MF26" s="17"/>
      <c r="MG26" s="17"/>
      <c r="MH26" s="17"/>
      <c r="MI26" s="17">
        <v>0</v>
      </c>
      <c r="MJ26" s="17"/>
      <c r="MK26" s="17"/>
      <c r="ML26" s="17"/>
      <c r="MM26" s="17">
        <v>0</v>
      </c>
      <c r="MN26" s="17">
        <v>145</v>
      </c>
      <c r="MO26" s="17">
        <v>143.88265000000001</v>
      </c>
      <c r="MP26" s="17">
        <v>143.88266999999999</v>
      </c>
      <c r="MQ26" s="17">
        <v>1.1173299999999999</v>
      </c>
      <c r="MR26" s="17">
        <v>0</v>
      </c>
      <c r="MS26" s="17"/>
      <c r="MT26" s="17">
        <v>0</v>
      </c>
      <c r="MU26" s="17">
        <v>0</v>
      </c>
      <c r="MV26" s="17">
        <v>68.7</v>
      </c>
      <c r="MW26" s="17">
        <v>71.941329999999994</v>
      </c>
      <c r="MX26" s="17">
        <v>71.941329999999994</v>
      </c>
      <c r="MY26" s="17">
        <v>-3.24133</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205.4</v>
      </c>
      <c r="NU26" s="17">
        <v>145.0172</v>
      </c>
      <c r="NV26" s="17">
        <v>167.5753</v>
      </c>
      <c r="NW26" s="17">
        <v>37.8247</v>
      </c>
      <c r="NX26" s="17">
        <v>96.8</v>
      </c>
      <c r="NY26" s="17">
        <v>72.508600000000001</v>
      </c>
      <c r="NZ26" s="17">
        <v>83.787649999999999</v>
      </c>
      <c r="OA26" s="17">
        <v>13.01235</v>
      </c>
      <c r="OB26" s="17">
        <v>0.7</v>
      </c>
      <c r="OC26" s="17">
        <v>0.72899999999999998</v>
      </c>
      <c r="OD26" s="17">
        <v>0.72899999999999998</v>
      </c>
      <c r="OE26" s="17">
        <v>-2.9000000000000001E-2</v>
      </c>
      <c r="OF26" s="17">
        <v>0</v>
      </c>
      <c r="OG26" s="17">
        <v>0</v>
      </c>
      <c r="OH26" s="17">
        <v>0</v>
      </c>
      <c r="OI26" s="17">
        <v>0</v>
      </c>
      <c r="OJ26" s="17">
        <v>57.1</v>
      </c>
      <c r="OK26" s="17">
        <v>60.689</v>
      </c>
      <c r="OL26" s="17">
        <v>60.689</v>
      </c>
      <c r="OM26" s="17">
        <v>-3.589</v>
      </c>
      <c r="ON26" s="17">
        <v>9.1</v>
      </c>
      <c r="OO26" s="17">
        <v>0</v>
      </c>
      <c r="OP26" s="17">
        <v>0</v>
      </c>
      <c r="OQ26" s="17">
        <v>9.1</v>
      </c>
      <c r="OR26" s="17">
        <v>0.1</v>
      </c>
      <c r="OS26" s="17"/>
      <c r="OT26" s="17">
        <v>0.2</v>
      </c>
      <c r="OU26" s="17">
        <v>-0.1</v>
      </c>
      <c r="OV26" s="17">
        <v>12.8</v>
      </c>
      <c r="OW26" s="17">
        <v>11.45631</v>
      </c>
      <c r="OX26" s="17">
        <v>11.45631</v>
      </c>
      <c r="OY26" s="17">
        <v>1.3436900000000001</v>
      </c>
      <c r="OZ26" s="17">
        <v>9.9</v>
      </c>
      <c r="PA26" s="17">
        <v>9.0000099999999996</v>
      </c>
      <c r="PB26" s="17">
        <v>9</v>
      </c>
      <c r="PC26" s="17">
        <v>0.9</v>
      </c>
      <c r="PD26" s="17">
        <v>5.4</v>
      </c>
      <c r="PE26" s="17">
        <v>5.6699799999999998</v>
      </c>
      <c r="PF26" s="17">
        <v>5.67</v>
      </c>
      <c r="PG26" s="17">
        <v>-0.27</v>
      </c>
      <c r="PH26" s="17">
        <v>0.5</v>
      </c>
      <c r="PI26" s="17">
        <v>1</v>
      </c>
      <c r="PJ26" s="17">
        <v>1</v>
      </c>
      <c r="PK26" s="17">
        <v>-0.5</v>
      </c>
      <c r="PL26" s="17">
        <v>1.5</v>
      </c>
      <c r="PM26" s="17">
        <v>3.25</v>
      </c>
      <c r="PN26" s="17">
        <v>3.25</v>
      </c>
      <c r="PO26" s="17">
        <v>-1.75</v>
      </c>
      <c r="PP26" s="17">
        <v>2.6</v>
      </c>
      <c r="PQ26" s="17">
        <v>2.5</v>
      </c>
      <c r="PR26" s="17">
        <v>2.5</v>
      </c>
      <c r="PS26" s="17">
        <v>0.1</v>
      </c>
      <c r="PT26" s="17">
        <v>20.2</v>
      </c>
      <c r="PU26" s="17">
        <v>19.417470000000002</v>
      </c>
      <c r="PV26" s="17">
        <v>19.417480000000001</v>
      </c>
      <c r="PW26" s="17">
        <v>0.78251999999999999</v>
      </c>
      <c r="PX26" s="17">
        <v>14.9</v>
      </c>
      <c r="PY26" s="17">
        <v>15.53398</v>
      </c>
      <c r="PZ26" s="17">
        <v>15.53398</v>
      </c>
      <c r="QA26" s="17">
        <v>-0.63397999999999999</v>
      </c>
      <c r="QB26" s="17">
        <v>9.8000000000000007</v>
      </c>
      <c r="QC26" s="17">
        <v>10</v>
      </c>
      <c r="QD26" s="17">
        <v>10</v>
      </c>
      <c r="QE26" s="17">
        <v>-0.2</v>
      </c>
      <c r="QF26" s="17">
        <v>3.3</v>
      </c>
      <c r="QG26" s="17">
        <v>3.5</v>
      </c>
      <c r="QH26" s="17">
        <v>3.5</v>
      </c>
      <c r="QI26" s="17">
        <v>-0.2</v>
      </c>
      <c r="QJ26" s="17">
        <v>18.5</v>
      </c>
      <c r="QK26" s="17">
        <v>17.96116</v>
      </c>
      <c r="QL26" s="17">
        <v>17.961169999999999</v>
      </c>
      <c r="QM26" s="17">
        <v>0.53883000000000003</v>
      </c>
      <c r="QN26" s="17">
        <v>6.9</v>
      </c>
      <c r="QO26" s="17"/>
      <c r="QP26" s="17">
        <v>9.968</v>
      </c>
      <c r="QQ26" s="17">
        <v>-3.0680000000000001</v>
      </c>
      <c r="QR26" s="17">
        <v>7.4</v>
      </c>
      <c r="QS26" s="17"/>
      <c r="QT26" s="17">
        <v>12.36</v>
      </c>
      <c r="QU26" s="17">
        <v>-4.96</v>
      </c>
      <c r="QV26" s="17">
        <v>0.4</v>
      </c>
      <c r="QW26" s="17">
        <v>2.1890000000000001</v>
      </c>
      <c r="QX26" s="17">
        <v>2.1890000000000001</v>
      </c>
      <c r="QY26" s="17">
        <v>-1.7889999999999999</v>
      </c>
      <c r="QZ26" s="17">
        <v>1.5</v>
      </c>
      <c r="RA26" s="17">
        <v>5.38</v>
      </c>
      <c r="RB26" s="17">
        <v>5.38</v>
      </c>
      <c r="RC26" s="17">
        <v>-3.88</v>
      </c>
      <c r="RD26" s="17">
        <v>3</v>
      </c>
      <c r="RE26" s="17">
        <v>2.9009999999999998</v>
      </c>
      <c r="RF26" s="17">
        <v>2.9009999999999998</v>
      </c>
      <c r="RG26" s="17">
        <v>9.9000000000000005E-2</v>
      </c>
      <c r="RH26" s="17">
        <v>2.2000000000000002</v>
      </c>
      <c r="RI26" s="17">
        <v>2.4</v>
      </c>
      <c r="RJ26" s="17">
        <v>2.4</v>
      </c>
      <c r="RK26" s="17">
        <v>-0.2</v>
      </c>
      <c r="RL26" s="17">
        <v>1.1000000000000001</v>
      </c>
      <c r="RM26" s="17">
        <v>1.2</v>
      </c>
      <c r="RN26" s="17">
        <v>1.2</v>
      </c>
      <c r="RO26" s="17">
        <v>-0.1</v>
      </c>
      <c r="RP26" s="17">
        <v>2.8</v>
      </c>
      <c r="RQ26" s="17">
        <v>2.8</v>
      </c>
      <c r="RR26" s="17">
        <v>2.8</v>
      </c>
      <c r="RS26" s="17">
        <v>0</v>
      </c>
      <c r="RT26" s="17">
        <v>14.7</v>
      </c>
      <c r="RU26" s="17"/>
      <c r="RV26" s="17">
        <v>9.1479999999999997</v>
      </c>
      <c r="RW26" s="17">
        <v>5.5519999999999996</v>
      </c>
      <c r="RX26" s="17">
        <v>2.4</v>
      </c>
      <c r="RY26" s="17">
        <v>2.4990000000000001</v>
      </c>
      <c r="RZ26" s="17">
        <v>2.4990000000000001</v>
      </c>
      <c r="SA26" s="17">
        <v>-9.9000000000000005E-2</v>
      </c>
      <c r="SB26" s="17">
        <v>13.2</v>
      </c>
      <c r="SC26" s="17">
        <v>17.992429999999999</v>
      </c>
      <c r="SD26" s="17">
        <v>19.747319999999998</v>
      </c>
      <c r="SE26" s="17">
        <v>-6.54732</v>
      </c>
      <c r="SF26" s="17">
        <v>1.5</v>
      </c>
      <c r="SG26" s="17">
        <v>1.8</v>
      </c>
      <c r="SH26" s="17">
        <v>1.8</v>
      </c>
      <c r="SI26" s="17">
        <v>-0.3</v>
      </c>
      <c r="SJ26" s="17"/>
      <c r="SK26" s="17"/>
      <c r="SL26" s="17"/>
      <c r="SM26" s="17">
        <v>0</v>
      </c>
      <c r="SN26" s="17">
        <v>10</v>
      </c>
      <c r="SO26" s="17">
        <v>9.9</v>
      </c>
      <c r="SP26" s="17">
        <v>9.9</v>
      </c>
      <c r="SQ26" s="17">
        <v>0.1</v>
      </c>
      <c r="SR26" s="17">
        <v>4.5</v>
      </c>
      <c r="SS26" s="17">
        <v>4.0999999999999996</v>
      </c>
      <c r="ST26" s="17">
        <v>4.0999999999999996</v>
      </c>
      <c r="SU26" s="17">
        <v>0.4</v>
      </c>
      <c r="SV26" s="17">
        <v>6.3</v>
      </c>
      <c r="SW26" s="17">
        <v>5</v>
      </c>
      <c r="SX26" s="17">
        <v>5</v>
      </c>
      <c r="SY26" s="17">
        <v>1.3</v>
      </c>
      <c r="SZ26" s="17">
        <v>9.4</v>
      </c>
      <c r="TA26" s="17">
        <v>9</v>
      </c>
      <c r="TB26" s="17">
        <v>9</v>
      </c>
      <c r="TC26" s="17">
        <v>0.4</v>
      </c>
      <c r="TD26" s="17">
        <v>16.100000000000001</v>
      </c>
      <c r="TE26" s="17">
        <v>16.310680000000001</v>
      </c>
      <c r="TF26" s="17">
        <v>16.310680000000001</v>
      </c>
      <c r="TG26" s="17">
        <v>-0.21068000000000001</v>
      </c>
      <c r="TH26" s="17">
        <v>22.2</v>
      </c>
      <c r="TI26" s="17">
        <v>26.968</v>
      </c>
      <c r="TJ26" s="17">
        <v>26.968</v>
      </c>
      <c r="TK26" s="17">
        <v>-4.7679999999999998</v>
      </c>
      <c r="TL26" s="17">
        <v>16.600000000000001</v>
      </c>
      <c r="TM26" s="17">
        <v>51.874000000000002</v>
      </c>
      <c r="TN26" s="17">
        <v>51.874000000000002</v>
      </c>
      <c r="TO26" s="17">
        <v>-35.274000000000001</v>
      </c>
      <c r="TP26" s="17"/>
      <c r="TQ26" s="17"/>
      <c r="TR26" s="17"/>
      <c r="TS26" s="17">
        <v>0</v>
      </c>
      <c r="TT26" s="17">
        <v>11.6</v>
      </c>
      <c r="TU26" s="17">
        <v>8.94</v>
      </c>
      <c r="TV26" s="17">
        <v>8.94</v>
      </c>
      <c r="TW26" s="17">
        <v>2.66</v>
      </c>
      <c r="TX26" s="17">
        <v>15.5</v>
      </c>
      <c r="TY26" s="17">
        <v>20.166</v>
      </c>
      <c r="TZ26" s="17">
        <v>20.166</v>
      </c>
      <c r="UA26" s="17">
        <v>-4.6660000000000004</v>
      </c>
      <c r="UB26" s="17">
        <v>0.9</v>
      </c>
      <c r="UC26" s="17">
        <v>0.68600000000000005</v>
      </c>
      <c r="UD26" s="17">
        <v>0.68600000000000005</v>
      </c>
      <c r="UE26" s="17">
        <v>0.214</v>
      </c>
      <c r="UF26" s="17">
        <v>0.6</v>
      </c>
      <c r="UG26" s="17">
        <v>1.002</v>
      </c>
      <c r="UH26" s="17">
        <v>1.002</v>
      </c>
      <c r="UI26" s="17">
        <v>-0.40200000000000002</v>
      </c>
      <c r="UJ26" s="17">
        <v>11</v>
      </c>
      <c r="UK26" s="17">
        <v>10</v>
      </c>
      <c r="UL26" s="17">
        <v>10</v>
      </c>
      <c r="UM26" s="17">
        <v>1</v>
      </c>
      <c r="UN26" s="17">
        <v>4.3</v>
      </c>
      <c r="UO26" s="17">
        <v>3.5</v>
      </c>
      <c r="UP26" s="17">
        <v>3.5</v>
      </c>
      <c r="UQ26" s="17">
        <v>0.8</v>
      </c>
      <c r="UR26" s="17">
        <v>8.9</v>
      </c>
      <c r="US26" s="17">
        <v>8.1999999999999993</v>
      </c>
      <c r="UT26" s="17">
        <v>8.1999999999999993</v>
      </c>
      <c r="UU26" s="17">
        <v>0.7</v>
      </c>
      <c r="UV26" s="17">
        <v>6.4</v>
      </c>
      <c r="UW26" s="17">
        <v>6.5</v>
      </c>
      <c r="UX26" s="17">
        <v>6.5</v>
      </c>
      <c r="UY26" s="17">
        <v>-0.1</v>
      </c>
      <c r="UZ26" s="17">
        <v>7</v>
      </c>
      <c r="VA26" s="17">
        <v>7.5</v>
      </c>
      <c r="VB26" s="17">
        <v>7.5</v>
      </c>
      <c r="VC26" s="17">
        <v>-0.5</v>
      </c>
      <c r="VD26" s="17">
        <v>7.2</v>
      </c>
      <c r="VE26" s="17">
        <v>7.7</v>
      </c>
      <c r="VF26" s="17">
        <v>7.7</v>
      </c>
      <c r="VG26" s="17">
        <v>-0.5</v>
      </c>
      <c r="VH26" s="17">
        <v>5.9</v>
      </c>
      <c r="VI26" s="17">
        <v>0</v>
      </c>
      <c r="VJ26" s="17">
        <v>0</v>
      </c>
      <c r="VK26" s="17">
        <v>5.9</v>
      </c>
      <c r="VL26" s="17">
        <v>192.6</v>
      </c>
      <c r="VM26" s="17">
        <v>207.923</v>
      </c>
      <c r="VN26" s="17">
        <v>207.923</v>
      </c>
      <c r="VO26" s="17">
        <v>-15.323</v>
      </c>
      <c r="VP26" s="17">
        <v>9.6</v>
      </c>
      <c r="VQ26" s="17">
        <v>12.715</v>
      </c>
      <c r="VR26" s="17">
        <v>12.715</v>
      </c>
      <c r="VS26" s="17">
        <v>-3.1150000000000002</v>
      </c>
      <c r="VT26" s="17">
        <v>65</v>
      </c>
      <c r="VU26" s="17"/>
      <c r="VV26" s="17">
        <v>103.605</v>
      </c>
      <c r="VW26" s="17">
        <v>-38.604999999999997</v>
      </c>
      <c r="VX26" s="17">
        <v>0.6</v>
      </c>
      <c r="VY26" s="17">
        <v>0.6</v>
      </c>
      <c r="VZ26" s="17">
        <v>0.6</v>
      </c>
      <c r="WA26" s="17">
        <v>0</v>
      </c>
      <c r="WB26" s="17">
        <v>1.7</v>
      </c>
      <c r="WC26" s="17">
        <v>1</v>
      </c>
      <c r="WD26" s="17">
        <v>1</v>
      </c>
      <c r="WE26" s="17">
        <v>0.7</v>
      </c>
      <c r="WF26" s="17">
        <v>8</v>
      </c>
      <c r="WG26" s="17">
        <v>3</v>
      </c>
      <c r="WH26" s="17">
        <v>3</v>
      </c>
      <c r="WI26" s="17">
        <v>5</v>
      </c>
      <c r="WJ26" s="17">
        <v>48.8</v>
      </c>
      <c r="WK26" s="17"/>
      <c r="WL26" s="17">
        <v>77.093000000000004</v>
      </c>
      <c r="WM26" s="17">
        <v>-28.292999999999999</v>
      </c>
      <c r="WN26" s="17">
        <v>10</v>
      </c>
      <c r="WO26" s="17"/>
      <c r="WP26" s="17">
        <v>5.8170000000000002</v>
      </c>
      <c r="WQ26" s="17">
        <v>4.1829999999999998</v>
      </c>
      <c r="WR26" s="17">
        <v>4.3</v>
      </c>
      <c r="WS26" s="17">
        <v>5.4</v>
      </c>
      <c r="WT26" s="17">
        <v>5.4</v>
      </c>
      <c r="WU26" s="17">
        <v>-1.1000000000000001</v>
      </c>
      <c r="WV26" s="17">
        <v>18.600000000000001</v>
      </c>
      <c r="WW26" s="17">
        <v>18.25243</v>
      </c>
      <c r="WX26" s="17">
        <v>18.25243</v>
      </c>
      <c r="WY26" s="17">
        <v>0.34756999999999999</v>
      </c>
      <c r="WZ26" s="17">
        <v>9.8000000000000007</v>
      </c>
      <c r="XA26" s="17">
        <v>10.6</v>
      </c>
      <c r="XB26" s="17">
        <v>10.6</v>
      </c>
      <c r="XC26" s="17">
        <v>-0.8</v>
      </c>
      <c r="XD26" s="17">
        <v>42.4</v>
      </c>
      <c r="XE26" s="17">
        <v>52.31579</v>
      </c>
      <c r="XF26" s="17">
        <v>42</v>
      </c>
      <c r="XG26" s="17">
        <v>0.4</v>
      </c>
      <c r="XH26" s="17">
        <v>28.9</v>
      </c>
      <c r="XI26" s="17">
        <v>18.68421</v>
      </c>
      <c r="XJ26" s="17">
        <v>15</v>
      </c>
      <c r="XK26" s="17">
        <v>13.9</v>
      </c>
      <c r="XL26" s="17">
        <v>16.3</v>
      </c>
      <c r="XM26" s="17">
        <v>17</v>
      </c>
      <c r="XN26" s="17">
        <v>14</v>
      </c>
      <c r="XO26" s="17">
        <v>2.2999999999999998</v>
      </c>
      <c r="XP26" s="17"/>
      <c r="XQ26" s="17"/>
      <c r="XR26" s="17"/>
      <c r="XS26" s="17">
        <v>0</v>
      </c>
      <c r="XT26" s="17">
        <v>6.5</v>
      </c>
      <c r="XU26" s="17">
        <v>6.8</v>
      </c>
      <c r="XV26" s="17">
        <v>6.8</v>
      </c>
      <c r="XW26" s="17">
        <v>-0.3</v>
      </c>
      <c r="XX26" s="17"/>
      <c r="XY26" s="17"/>
      <c r="XZ26" s="17"/>
      <c r="YA26" s="17">
        <v>0</v>
      </c>
      <c r="YB26" s="17"/>
      <c r="YC26" s="17"/>
      <c r="YD26" s="17"/>
      <c r="YE26" s="17">
        <v>0</v>
      </c>
    </row>
    <row r="27" spans="1:655" ht="24" customHeight="1" x14ac:dyDescent="0.3">
      <c r="A27" s="1"/>
      <c r="B27" s="16" t="s">
        <v>57</v>
      </c>
      <c r="C27" s="16" t="s">
        <v>783</v>
      </c>
      <c r="D27" s="17">
        <v>47.2</v>
      </c>
      <c r="E27" s="17">
        <v>63.919460000000001</v>
      </c>
      <c r="F27" s="17">
        <v>75.362139999999997</v>
      </c>
      <c r="G27" s="17">
        <v>-28.162140000000001</v>
      </c>
      <c r="H27" s="17">
        <v>648.4</v>
      </c>
      <c r="I27" s="17">
        <v>643.65809000000002</v>
      </c>
      <c r="J27" s="17">
        <v>643.65809000000002</v>
      </c>
      <c r="K27" s="17">
        <v>4.7419099999999998</v>
      </c>
      <c r="L27" s="17">
        <v>214.2</v>
      </c>
      <c r="M27" s="17">
        <v>219.87573</v>
      </c>
      <c r="N27" s="17">
        <v>209.39341999999999</v>
      </c>
      <c r="O27" s="17">
        <v>4.8065800000000003</v>
      </c>
      <c r="P27" s="17"/>
      <c r="Q27" s="17"/>
      <c r="R27" s="17"/>
      <c r="S27" s="17">
        <v>0</v>
      </c>
      <c r="T27" s="17"/>
      <c r="U27" s="17"/>
      <c r="V27" s="17"/>
      <c r="W27" s="17">
        <v>0</v>
      </c>
      <c r="X27" s="17">
        <v>90</v>
      </c>
      <c r="Y27" s="17">
        <v>76.798010000000005</v>
      </c>
      <c r="Z27" s="17">
        <v>76.798159999999996</v>
      </c>
      <c r="AA27" s="17">
        <v>13.201840000000001</v>
      </c>
      <c r="AB27" s="17">
        <v>103.9</v>
      </c>
      <c r="AC27" s="17">
        <v>124.7285</v>
      </c>
      <c r="AD27" s="17">
        <v>137.00711999999999</v>
      </c>
      <c r="AE27" s="17">
        <v>-33.107120000000002</v>
      </c>
      <c r="AF27" s="17"/>
      <c r="AG27" s="17"/>
      <c r="AH27" s="17"/>
      <c r="AI27" s="17">
        <v>0</v>
      </c>
      <c r="AJ27" s="17"/>
      <c r="AK27" s="17"/>
      <c r="AL27" s="17"/>
      <c r="AM27" s="17">
        <v>0</v>
      </c>
      <c r="AN27" s="17">
        <v>186.5</v>
      </c>
      <c r="AO27" s="17">
        <v>196.42447000000001</v>
      </c>
      <c r="AP27" s="17">
        <v>196.42447999999999</v>
      </c>
      <c r="AQ27" s="17">
        <v>-9.9244800000000009</v>
      </c>
      <c r="AR27" s="17">
        <v>205.7</v>
      </c>
      <c r="AS27" s="17">
        <v>196.42447000000001</v>
      </c>
      <c r="AT27" s="17">
        <v>196.42447999999999</v>
      </c>
      <c r="AU27" s="17">
        <v>9.2755200000000002</v>
      </c>
      <c r="AV27" s="17">
        <v>207.8</v>
      </c>
      <c r="AW27" s="17">
        <v>196.42447000000001</v>
      </c>
      <c r="AX27" s="17">
        <v>196.42447999999999</v>
      </c>
      <c r="AY27" s="17">
        <v>11.37552</v>
      </c>
      <c r="AZ27" s="17">
        <v>284.3</v>
      </c>
      <c r="BA27" s="17">
        <v>294.63670000000002</v>
      </c>
      <c r="BB27" s="17">
        <v>294.63672000000003</v>
      </c>
      <c r="BC27" s="17">
        <v>-10.33672</v>
      </c>
      <c r="BD27" s="17">
        <v>188.5</v>
      </c>
      <c r="BE27" s="17">
        <v>147.33332999999999</v>
      </c>
      <c r="BF27" s="17">
        <v>208.26667</v>
      </c>
      <c r="BG27" s="17">
        <v>-19.766670000000001</v>
      </c>
      <c r="BH27" s="17">
        <v>98.5</v>
      </c>
      <c r="BI27" s="17">
        <v>73.666669999999996</v>
      </c>
      <c r="BJ27" s="17">
        <v>104.13333</v>
      </c>
      <c r="BK27" s="17">
        <v>-5.6333299999999999</v>
      </c>
      <c r="BL27" s="17">
        <v>435.1</v>
      </c>
      <c r="BM27" s="17">
        <v>449.23698999999999</v>
      </c>
      <c r="BN27" s="17">
        <v>404.03814</v>
      </c>
      <c r="BO27" s="17">
        <v>31.061859999999999</v>
      </c>
      <c r="BP27" s="17">
        <v>4.9000000000000004</v>
      </c>
      <c r="BQ27" s="17">
        <v>4.4318400000000002</v>
      </c>
      <c r="BR27" s="17">
        <v>4.4318400000000002</v>
      </c>
      <c r="BS27" s="17">
        <v>0.46816000000000002</v>
      </c>
      <c r="BT27" s="17"/>
      <c r="BU27" s="17"/>
      <c r="BV27" s="17"/>
      <c r="BW27" s="17">
        <v>0</v>
      </c>
      <c r="BX27" s="17"/>
      <c r="BY27" s="17"/>
      <c r="BZ27" s="17"/>
      <c r="CA27" s="17">
        <v>0</v>
      </c>
      <c r="CB27" s="17"/>
      <c r="CC27" s="17"/>
      <c r="CD27" s="17"/>
      <c r="CE27" s="17">
        <v>0</v>
      </c>
      <c r="CF27" s="17"/>
      <c r="CG27" s="17"/>
      <c r="CH27" s="17"/>
      <c r="CI27" s="17">
        <v>0</v>
      </c>
      <c r="CJ27" s="17">
        <v>144.60047</v>
      </c>
      <c r="CK27" s="17">
        <v>139.58255</v>
      </c>
      <c r="CL27" s="17">
        <v>139.58256</v>
      </c>
      <c r="CM27" s="17">
        <v>5.0179099999999996</v>
      </c>
      <c r="CN27" s="17">
        <v>7.2</v>
      </c>
      <c r="CO27" s="17">
        <v>5.1333399999999996</v>
      </c>
      <c r="CP27" s="17">
        <v>5.1333399999999996</v>
      </c>
      <c r="CQ27" s="17">
        <v>2.0666600000000002</v>
      </c>
      <c r="CR27" s="17">
        <v>5.3</v>
      </c>
      <c r="CS27" s="17">
        <v>2.8177599999999998</v>
      </c>
      <c r="CT27" s="17">
        <v>2.8177599999999998</v>
      </c>
      <c r="CU27" s="17">
        <v>2.48224</v>
      </c>
      <c r="CV27" s="17">
        <v>5.6</v>
      </c>
      <c r="CW27" s="17"/>
      <c r="CX27" s="17">
        <v>6</v>
      </c>
      <c r="CY27" s="17">
        <v>-0.4</v>
      </c>
      <c r="CZ27" s="17">
        <v>6.7</v>
      </c>
      <c r="DA27" s="17">
        <v>6.8787000000000003</v>
      </c>
      <c r="DB27" s="17">
        <v>6.8787000000000003</v>
      </c>
      <c r="DC27" s="17">
        <v>-0.1787</v>
      </c>
      <c r="DD27" s="17">
        <v>13.9</v>
      </c>
      <c r="DE27" s="17">
        <v>12.261039999999999</v>
      </c>
      <c r="DF27" s="17">
        <v>12.26046</v>
      </c>
      <c r="DG27" s="17">
        <v>1.63954</v>
      </c>
      <c r="DH27" s="17">
        <v>60.1</v>
      </c>
      <c r="DI27" s="17">
        <v>50.001510000000003</v>
      </c>
      <c r="DJ27" s="17">
        <v>48.136450000000004</v>
      </c>
      <c r="DK27" s="17">
        <v>11.96355</v>
      </c>
      <c r="DL27" s="17"/>
      <c r="DM27" s="17"/>
      <c r="DN27" s="17"/>
      <c r="DO27" s="17">
        <v>0</v>
      </c>
      <c r="DP27" s="17"/>
      <c r="DQ27" s="17"/>
      <c r="DR27" s="17"/>
      <c r="DS27" s="17">
        <v>0</v>
      </c>
      <c r="DT27" s="17"/>
      <c r="DU27" s="17"/>
      <c r="DV27" s="17"/>
      <c r="DW27" s="17">
        <v>0</v>
      </c>
      <c r="DX27" s="17"/>
      <c r="DY27" s="17"/>
      <c r="DZ27" s="17"/>
      <c r="EA27" s="17">
        <v>0</v>
      </c>
      <c r="EB27" s="17">
        <v>70.599999999999994</v>
      </c>
      <c r="EC27" s="17">
        <v>61.990290000000002</v>
      </c>
      <c r="ED27" s="17">
        <v>64.543999999999997</v>
      </c>
      <c r="EE27" s="17">
        <v>6.056</v>
      </c>
      <c r="EF27" s="17">
        <v>124.2</v>
      </c>
      <c r="EG27" s="17">
        <v>163.90822</v>
      </c>
      <c r="EH27" s="17">
        <v>154.39196999999999</v>
      </c>
      <c r="EI27" s="17">
        <v>-30.191970000000001</v>
      </c>
      <c r="EJ27" s="17"/>
      <c r="EK27" s="17"/>
      <c r="EL27" s="17"/>
      <c r="EM27" s="17">
        <v>0</v>
      </c>
      <c r="EN27" s="17"/>
      <c r="EO27" s="17"/>
      <c r="EP27" s="17"/>
      <c r="EQ27" s="17">
        <v>0</v>
      </c>
      <c r="ER27" s="17"/>
      <c r="ES27" s="17"/>
      <c r="ET27" s="17"/>
      <c r="EU27" s="17">
        <v>0</v>
      </c>
      <c r="EV27" s="17">
        <v>0</v>
      </c>
      <c r="EW27" s="17"/>
      <c r="EX27" s="17">
        <v>6.39</v>
      </c>
      <c r="EY27" s="17">
        <v>-6.39</v>
      </c>
      <c r="EZ27" s="17">
        <v>296.10000000000002</v>
      </c>
      <c r="FA27" s="17">
        <v>166.75961000000001</v>
      </c>
      <c r="FB27" s="17">
        <v>167.63146</v>
      </c>
      <c r="FC27" s="17">
        <v>128.46853999999999</v>
      </c>
      <c r="FD27" s="17">
        <v>49.2</v>
      </c>
      <c r="FE27" s="17">
        <v>47.198059999999998</v>
      </c>
      <c r="FF27" s="17">
        <v>49.124099999999999</v>
      </c>
      <c r="FG27" s="17">
        <v>7.5899999999999995E-2</v>
      </c>
      <c r="FH27" s="17">
        <v>116.1</v>
      </c>
      <c r="FI27" s="17">
        <v>123.4568</v>
      </c>
      <c r="FJ27" s="17">
        <v>123.45788</v>
      </c>
      <c r="FK27" s="17">
        <v>-7.3578799999999998</v>
      </c>
      <c r="FL27" s="17">
        <v>32.799999999999997</v>
      </c>
      <c r="FM27" s="17">
        <v>28.29149</v>
      </c>
      <c r="FN27" s="17">
        <v>28.29149</v>
      </c>
      <c r="FO27" s="17">
        <v>4.5085100000000002</v>
      </c>
      <c r="FP27" s="17">
        <v>18.600000000000001</v>
      </c>
      <c r="FQ27" s="17">
        <v>17.386510000000001</v>
      </c>
      <c r="FR27" s="17">
        <v>17.562139999999999</v>
      </c>
      <c r="FS27" s="17">
        <v>1.03786</v>
      </c>
      <c r="FT27" s="17">
        <v>19.8</v>
      </c>
      <c r="FU27" s="17">
        <v>19.1068</v>
      </c>
      <c r="FV27" s="17">
        <v>19.1068</v>
      </c>
      <c r="FW27" s="17">
        <v>0.69320000000000004</v>
      </c>
      <c r="FX27" s="17">
        <v>78.8</v>
      </c>
      <c r="FY27" s="17">
        <v>75.869829999999993</v>
      </c>
      <c r="FZ27" s="17">
        <v>75.869829999999993</v>
      </c>
      <c r="GA27" s="17">
        <v>2.9301699999999999</v>
      </c>
      <c r="GB27" s="17">
        <v>183.81338</v>
      </c>
      <c r="GC27" s="17">
        <v>185.10007999999999</v>
      </c>
      <c r="GD27" s="17">
        <v>185.10007999999999</v>
      </c>
      <c r="GE27" s="17">
        <v>-1.2867</v>
      </c>
      <c r="GF27" s="17">
        <v>182.77336</v>
      </c>
      <c r="GG27" s="17">
        <v>185.10007999999999</v>
      </c>
      <c r="GH27" s="17">
        <v>185.10007999999999</v>
      </c>
      <c r="GI27" s="17">
        <v>-2.3267199999999999</v>
      </c>
      <c r="GJ27" s="17">
        <v>183.74646999999999</v>
      </c>
      <c r="GK27" s="17">
        <v>185.10007999999999</v>
      </c>
      <c r="GL27" s="17">
        <v>185.10007999999999</v>
      </c>
      <c r="GM27" s="17">
        <v>-1.35361</v>
      </c>
      <c r="GN27" s="17">
        <v>88.2</v>
      </c>
      <c r="GO27" s="17">
        <v>88.962040000000002</v>
      </c>
      <c r="GP27" s="17">
        <v>87.751729999999995</v>
      </c>
      <c r="GQ27" s="17">
        <v>0.44827</v>
      </c>
      <c r="GR27" s="17">
        <v>7.1</v>
      </c>
      <c r="GS27" s="17">
        <v>9.09</v>
      </c>
      <c r="GT27" s="17">
        <v>9.09</v>
      </c>
      <c r="GU27" s="17">
        <v>-1.99</v>
      </c>
      <c r="GV27" s="17">
        <v>1.6</v>
      </c>
      <c r="GW27" s="17">
        <v>2.4872700000000001</v>
      </c>
      <c r="GX27" s="17">
        <v>9.8520199999999996</v>
      </c>
      <c r="GY27" s="17">
        <v>-8.2520199999999999</v>
      </c>
      <c r="GZ27" s="17">
        <v>33.200000000000003</v>
      </c>
      <c r="HA27" s="17">
        <v>34.47804</v>
      </c>
      <c r="HB27" s="17">
        <v>34.47804</v>
      </c>
      <c r="HC27" s="17">
        <v>-1.2780400000000001</v>
      </c>
      <c r="HD27" s="17">
        <v>34.700000000000003</v>
      </c>
      <c r="HE27" s="17">
        <v>36.129359999999998</v>
      </c>
      <c r="HF27" s="17">
        <v>42.596600000000002</v>
      </c>
      <c r="HG27" s="17">
        <v>-7.8966000000000003</v>
      </c>
      <c r="HH27" s="17">
        <v>3.8</v>
      </c>
      <c r="HI27" s="17">
        <v>4.1192200000000003</v>
      </c>
      <c r="HJ27" s="17">
        <v>4.1192200000000003</v>
      </c>
      <c r="HK27" s="17">
        <v>-0.31922</v>
      </c>
      <c r="HL27" s="17">
        <v>0</v>
      </c>
      <c r="HM27" s="17">
        <v>0</v>
      </c>
      <c r="HN27" s="17">
        <v>0</v>
      </c>
      <c r="HO27" s="17">
        <v>0</v>
      </c>
      <c r="HP27" s="17">
        <v>62.1</v>
      </c>
      <c r="HQ27" s="17">
        <v>86</v>
      </c>
      <c r="HR27" s="17">
        <v>87.273110000000003</v>
      </c>
      <c r="HS27" s="17">
        <v>-25.173110000000001</v>
      </c>
      <c r="HT27" s="17"/>
      <c r="HU27" s="17"/>
      <c r="HV27" s="17"/>
      <c r="HW27" s="17">
        <v>0</v>
      </c>
      <c r="HX27" s="17"/>
      <c r="HY27" s="17"/>
      <c r="HZ27" s="17"/>
      <c r="IA27" s="17">
        <v>0</v>
      </c>
      <c r="IB27" s="17">
        <v>79.7</v>
      </c>
      <c r="IC27" s="17">
        <v>85.481939999999994</v>
      </c>
      <c r="ID27" s="17">
        <v>4.6391799999999996</v>
      </c>
      <c r="IE27" s="17">
        <v>75.060820000000007</v>
      </c>
      <c r="IF27" s="17"/>
      <c r="IG27" s="17"/>
      <c r="IH27" s="17"/>
      <c r="II27" s="17">
        <v>0</v>
      </c>
      <c r="IJ27" s="17"/>
      <c r="IK27" s="17"/>
      <c r="IL27" s="17"/>
      <c r="IM27" s="17">
        <v>0</v>
      </c>
      <c r="IN27" s="17">
        <v>0</v>
      </c>
      <c r="IO27" s="17">
        <v>47</v>
      </c>
      <c r="IP27" s="17">
        <v>47</v>
      </c>
      <c r="IQ27" s="17">
        <v>-47</v>
      </c>
      <c r="IR27" s="17"/>
      <c r="IS27" s="17"/>
      <c r="IT27" s="17"/>
      <c r="IU27" s="17">
        <v>0</v>
      </c>
      <c r="IV27" s="17"/>
      <c r="IW27" s="17"/>
      <c r="IX27" s="17"/>
      <c r="IY27" s="17">
        <v>0</v>
      </c>
      <c r="IZ27" s="17"/>
      <c r="JA27" s="17"/>
      <c r="JB27" s="17"/>
      <c r="JC27" s="17">
        <v>0</v>
      </c>
      <c r="JD27" s="17">
        <v>70.900000000000006</v>
      </c>
      <c r="JE27" s="17">
        <v>87.439670000000007</v>
      </c>
      <c r="JF27" s="17">
        <v>85.96705</v>
      </c>
      <c r="JG27" s="17">
        <v>-15.06705</v>
      </c>
      <c r="JH27" s="17">
        <v>176.5</v>
      </c>
      <c r="JI27" s="17">
        <v>178.52955</v>
      </c>
      <c r="JJ27" s="17">
        <v>178.52956</v>
      </c>
      <c r="JK27" s="17">
        <v>-2.02956</v>
      </c>
      <c r="JL27" s="17">
        <v>174.4</v>
      </c>
      <c r="JM27" s="17">
        <v>178.52955</v>
      </c>
      <c r="JN27" s="17">
        <v>178.52956</v>
      </c>
      <c r="JO27" s="17">
        <v>-4.1295599999999997</v>
      </c>
      <c r="JP27" s="17">
        <v>200</v>
      </c>
      <c r="JQ27" s="17">
        <v>178.52955</v>
      </c>
      <c r="JR27" s="17">
        <v>178.52956</v>
      </c>
      <c r="JS27" s="17">
        <v>21.47044</v>
      </c>
      <c r="JT27" s="17">
        <v>272.89999999999998</v>
      </c>
      <c r="JU27" s="17">
        <v>267.79433</v>
      </c>
      <c r="JV27" s="17">
        <v>267.79433</v>
      </c>
      <c r="JW27" s="17">
        <v>5.1056699999999999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1.2</v>
      </c>
      <c r="LE27" s="17">
        <v>1.7823899999999999</v>
      </c>
      <c r="LF27" s="17">
        <v>1.7823899999999999</v>
      </c>
      <c r="LG27" s="17">
        <v>-0.58238999999999996</v>
      </c>
      <c r="LH27" s="17">
        <v>118.1</v>
      </c>
      <c r="LI27" s="17">
        <v>155.59305000000001</v>
      </c>
      <c r="LJ27" s="17">
        <v>113.69919</v>
      </c>
      <c r="LK27" s="17">
        <v>4.4008099999999999</v>
      </c>
      <c r="LL27" s="17">
        <v>95.8</v>
      </c>
      <c r="LM27" s="17">
        <v>92.487049999999996</v>
      </c>
      <c r="LN27" s="17">
        <v>112.93510000000001</v>
      </c>
      <c r="LO27" s="17">
        <v>-17.135100000000001</v>
      </c>
      <c r="LP27" s="17">
        <v>48.6</v>
      </c>
      <c r="LQ27" s="17">
        <v>45.046900000000001</v>
      </c>
      <c r="LR27" s="17">
        <v>45.046900000000001</v>
      </c>
      <c r="LS27" s="17">
        <v>3.5531000000000001</v>
      </c>
      <c r="LT27" s="17">
        <v>71</v>
      </c>
      <c r="LU27" s="17">
        <v>72.373829999999998</v>
      </c>
      <c r="LV27" s="17">
        <v>72.373850000000004</v>
      </c>
      <c r="LW27" s="17">
        <v>-1.37385</v>
      </c>
      <c r="LX27" s="17">
        <v>30.3</v>
      </c>
      <c r="LY27" s="17">
        <v>29.951429999999998</v>
      </c>
      <c r="LZ27" s="17">
        <v>29.951440000000002</v>
      </c>
      <c r="MA27" s="17">
        <v>0.34855999999999998</v>
      </c>
      <c r="MB27" s="17">
        <v>0</v>
      </c>
      <c r="MC27" s="17"/>
      <c r="MD27" s="17">
        <v>0</v>
      </c>
      <c r="ME27" s="17">
        <v>0</v>
      </c>
      <c r="MF27" s="17"/>
      <c r="MG27" s="17"/>
      <c r="MH27" s="17"/>
      <c r="MI27" s="17">
        <v>0</v>
      </c>
      <c r="MJ27" s="17"/>
      <c r="MK27" s="17"/>
      <c r="ML27" s="17"/>
      <c r="MM27" s="17">
        <v>0</v>
      </c>
      <c r="MN27" s="17">
        <v>145.5</v>
      </c>
      <c r="MO27" s="17">
        <v>143.88265000000001</v>
      </c>
      <c r="MP27" s="17">
        <v>143.88266999999999</v>
      </c>
      <c r="MQ27" s="17">
        <v>1.6173299999999999</v>
      </c>
      <c r="MR27" s="17">
        <v>0</v>
      </c>
      <c r="MS27" s="17"/>
      <c r="MT27" s="17">
        <v>0</v>
      </c>
      <c r="MU27" s="17">
        <v>0</v>
      </c>
      <c r="MV27" s="17">
        <v>69</v>
      </c>
      <c r="MW27" s="17">
        <v>71.941329999999994</v>
      </c>
      <c r="MX27" s="17">
        <v>71.941329999999994</v>
      </c>
      <c r="MY27" s="17">
        <v>-2.9413299999999998</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214.8</v>
      </c>
      <c r="NU27" s="17">
        <v>145.0172</v>
      </c>
      <c r="NV27" s="17">
        <v>192.42547999999999</v>
      </c>
      <c r="NW27" s="17">
        <v>22.37452</v>
      </c>
      <c r="NX27" s="17">
        <v>102.9</v>
      </c>
      <c r="NY27" s="17">
        <v>72.508600000000001</v>
      </c>
      <c r="NZ27" s="17">
        <v>96.212739999999997</v>
      </c>
      <c r="OA27" s="17">
        <v>6.6872600000000002</v>
      </c>
      <c r="OB27" s="17">
        <v>0.9</v>
      </c>
      <c r="OC27" s="17">
        <v>0.90400000000000003</v>
      </c>
      <c r="OD27" s="17">
        <v>0.90400000000000003</v>
      </c>
      <c r="OE27" s="17">
        <v>-4.0000000000000001E-3</v>
      </c>
      <c r="OF27" s="17">
        <v>0</v>
      </c>
      <c r="OG27" s="17">
        <v>0</v>
      </c>
      <c r="OH27" s="17">
        <v>0</v>
      </c>
      <c r="OI27" s="17">
        <v>0</v>
      </c>
      <c r="OJ27" s="17">
        <v>54</v>
      </c>
      <c r="OK27" s="17">
        <v>61.680999999999997</v>
      </c>
      <c r="OL27" s="17">
        <v>61.680999999999997</v>
      </c>
      <c r="OM27" s="17">
        <v>-7.681</v>
      </c>
      <c r="ON27" s="17">
        <v>9.1999999999999993</v>
      </c>
      <c r="OO27" s="17">
        <v>0</v>
      </c>
      <c r="OP27" s="17">
        <v>0</v>
      </c>
      <c r="OQ27" s="17">
        <v>9.1999999999999993</v>
      </c>
      <c r="OR27" s="17">
        <v>0.1</v>
      </c>
      <c r="OS27" s="17"/>
      <c r="OT27" s="17">
        <v>0.2</v>
      </c>
      <c r="OU27" s="17">
        <v>-0.1</v>
      </c>
      <c r="OV27" s="17">
        <v>13</v>
      </c>
      <c r="OW27" s="17">
        <v>11.45631</v>
      </c>
      <c r="OX27" s="17">
        <v>11.45631</v>
      </c>
      <c r="OY27" s="17">
        <v>1.54369</v>
      </c>
      <c r="OZ27" s="17">
        <v>9.8000000000000007</v>
      </c>
      <c r="PA27" s="17">
        <v>9.0000099999999996</v>
      </c>
      <c r="PB27" s="17">
        <v>9</v>
      </c>
      <c r="PC27" s="17">
        <v>0.8</v>
      </c>
      <c r="PD27" s="17">
        <v>5.4</v>
      </c>
      <c r="PE27" s="17">
        <v>5.6699900000000003</v>
      </c>
      <c r="PF27" s="17">
        <v>5.67</v>
      </c>
      <c r="PG27" s="17">
        <v>-0.27</v>
      </c>
      <c r="PH27" s="17">
        <v>0.5</v>
      </c>
      <c r="PI27" s="17">
        <v>1</v>
      </c>
      <c r="PJ27" s="17">
        <v>1</v>
      </c>
      <c r="PK27" s="17">
        <v>-0.5</v>
      </c>
      <c r="PL27" s="17">
        <v>1.5</v>
      </c>
      <c r="PM27" s="17">
        <v>3.25</v>
      </c>
      <c r="PN27" s="17">
        <v>3.25</v>
      </c>
      <c r="PO27" s="17">
        <v>-1.75</v>
      </c>
      <c r="PP27" s="17">
        <v>2.6</v>
      </c>
      <c r="PQ27" s="17">
        <v>2.5</v>
      </c>
      <c r="PR27" s="17">
        <v>2.5</v>
      </c>
      <c r="PS27" s="17">
        <v>0.1</v>
      </c>
      <c r="PT27" s="17">
        <v>20.5</v>
      </c>
      <c r="PU27" s="17">
        <v>19.417470000000002</v>
      </c>
      <c r="PV27" s="17">
        <v>19.417480000000001</v>
      </c>
      <c r="PW27" s="17">
        <v>1.0825199999999999</v>
      </c>
      <c r="PX27" s="17">
        <v>15.1</v>
      </c>
      <c r="PY27" s="17">
        <v>15.53398</v>
      </c>
      <c r="PZ27" s="17">
        <v>15.53398</v>
      </c>
      <c r="QA27" s="17">
        <v>-0.43397999999999998</v>
      </c>
      <c r="QB27" s="17">
        <v>9.8000000000000007</v>
      </c>
      <c r="QC27" s="17">
        <v>10</v>
      </c>
      <c r="QD27" s="17">
        <v>10</v>
      </c>
      <c r="QE27" s="17">
        <v>-0.2</v>
      </c>
      <c r="QF27" s="17">
        <v>3.3</v>
      </c>
      <c r="QG27" s="17">
        <v>3.5</v>
      </c>
      <c r="QH27" s="17">
        <v>3.5</v>
      </c>
      <c r="QI27" s="17">
        <v>-0.2</v>
      </c>
      <c r="QJ27" s="17">
        <v>18.5</v>
      </c>
      <c r="QK27" s="17">
        <v>17.96116</v>
      </c>
      <c r="QL27" s="17">
        <v>17.961169999999999</v>
      </c>
      <c r="QM27" s="17">
        <v>0.53883000000000003</v>
      </c>
      <c r="QN27" s="17">
        <v>7.8</v>
      </c>
      <c r="QO27" s="17"/>
      <c r="QP27" s="17">
        <v>10.468</v>
      </c>
      <c r="QQ27" s="17">
        <v>-2.6680000000000001</v>
      </c>
      <c r="QR27" s="17">
        <v>9.6999999999999993</v>
      </c>
      <c r="QS27" s="17"/>
      <c r="QT27" s="17">
        <v>13.026</v>
      </c>
      <c r="QU27" s="17">
        <v>-3.3260000000000001</v>
      </c>
      <c r="QV27" s="17">
        <v>1.2</v>
      </c>
      <c r="QW27" s="17">
        <v>2.2949999999999999</v>
      </c>
      <c r="QX27" s="17">
        <v>2.2949999999999999</v>
      </c>
      <c r="QY27" s="17">
        <v>-1.095</v>
      </c>
      <c r="QZ27" s="17">
        <v>3.8</v>
      </c>
      <c r="RA27" s="17">
        <v>6.109</v>
      </c>
      <c r="RB27" s="17">
        <v>6.109</v>
      </c>
      <c r="RC27" s="17">
        <v>-2.3090000000000002</v>
      </c>
      <c r="RD27" s="17">
        <v>3</v>
      </c>
      <c r="RE27" s="17">
        <v>2.9009999999999998</v>
      </c>
      <c r="RF27" s="17">
        <v>2.9009999999999998</v>
      </c>
      <c r="RG27" s="17">
        <v>9.9000000000000005E-2</v>
      </c>
      <c r="RH27" s="17">
        <v>2.2000000000000002</v>
      </c>
      <c r="RI27" s="17">
        <v>2.4</v>
      </c>
      <c r="RJ27" s="17">
        <v>2.4</v>
      </c>
      <c r="RK27" s="17">
        <v>-0.2</v>
      </c>
      <c r="RL27" s="17">
        <v>1.1000000000000001</v>
      </c>
      <c r="RM27" s="17">
        <v>1.2</v>
      </c>
      <c r="RN27" s="17">
        <v>1.2</v>
      </c>
      <c r="RO27" s="17">
        <v>-0.1</v>
      </c>
      <c r="RP27" s="17">
        <v>2.8</v>
      </c>
      <c r="RQ27" s="17">
        <v>2.8</v>
      </c>
      <c r="RR27" s="17">
        <v>2.8</v>
      </c>
      <c r="RS27" s="17">
        <v>0</v>
      </c>
      <c r="RT27" s="17">
        <v>14.9</v>
      </c>
      <c r="RU27" s="17"/>
      <c r="RV27" s="17">
        <v>11.625999999999999</v>
      </c>
      <c r="RW27" s="17">
        <v>3.274</v>
      </c>
      <c r="RX27" s="17">
        <v>2.4</v>
      </c>
      <c r="RY27" s="17">
        <v>2.4990000000000001</v>
      </c>
      <c r="RZ27" s="17">
        <v>2.4990000000000001</v>
      </c>
      <c r="SA27" s="17">
        <v>-9.9000000000000005E-2</v>
      </c>
      <c r="SB27" s="17">
        <v>20.2</v>
      </c>
      <c r="SC27" s="17">
        <v>19.772639999999999</v>
      </c>
      <c r="SD27" s="17">
        <v>0</v>
      </c>
      <c r="SE27" s="17">
        <v>20.2</v>
      </c>
      <c r="SF27" s="17">
        <v>1.5</v>
      </c>
      <c r="SG27" s="17">
        <v>1.8</v>
      </c>
      <c r="SH27" s="17">
        <v>1.8</v>
      </c>
      <c r="SI27" s="17">
        <v>-0.3</v>
      </c>
      <c r="SJ27" s="17"/>
      <c r="SK27" s="17"/>
      <c r="SL27" s="17"/>
      <c r="SM27" s="17">
        <v>0</v>
      </c>
      <c r="SN27" s="17">
        <v>10</v>
      </c>
      <c r="SO27" s="17">
        <v>9.9</v>
      </c>
      <c r="SP27" s="17">
        <v>9.9</v>
      </c>
      <c r="SQ27" s="17">
        <v>0.1</v>
      </c>
      <c r="SR27" s="17">
        <v>4.5</v>
      </c>
      <c r="SS27" s="17">
        <v>4.0999999999999996</v>
      </c>
      <c r="ST27" s="17">
        <v>4.0999999999999996</v>
      </c>
      <c r="SU27" s="17">
        <v>0.4</v>
      </c>
      <c r="SV27" s="17">
        <v>6.3</v>
      </c>
      <c r="SW27" s="17">
        <v>5</v>
      </c>
      <c r="SX27" s="17">
        <v>5</v>
      </c>
      <c r="SY27" s="17">
        <v>1.3</v>
      </c>
      <c r="SZ27" s="17">
        <v>9</v>
      </c>
      <c r="TA27" s="17">
        <v>9</v>
      </c>
      <c r="TB27" s="17">
        <v>9</v>
      </c>
      <c r="TC27" s="17">
        <v>0</v>
      </c>
      <c r="TD27" s="17">
        <v>16</v>
      </c>
      <c r="TE27" s="17">
        <v>16.310680000000001</v>
      </c>
      <c r="TF27" s="17">
        <v>16.310680000000001</v>
      </c>
      <c r="TG27" s="17">
        <v>-0.31068000000000001</v>
      </c>
      <c r="TH27" s="17">
        <v>20.5</v>
      </c>
      <c r="TI27" s="17">
        <v>26.850999999999999</v>
      </c>
      <c r="TJ27" s="17">
        <v>26.850999999999999</v>
      </c>
      <c r="TK27" s="17">
        <v>-6.351</v>
      </c>
      <c r="TL27" s="17">
        <v>15.2</v>
      </c>
      <c r="TM27" s="17">
        <v>58.109000000000002</v>
      </c>
      <c r="TN27" s="17">
        <v>58.109000000000002</v>
      </c>
      <c r="TO27" s="17">
        <v>-42.908999999999999</v>
      </c>
      <c r="TP27" s="17"/>
      <c r="TQ27" s="17"/>
      <c r="TR27" s="17"/>
      <c r="TS27" s="17">
        <v>0</v>
      </c>
      <c r="TT27" s="17">
        <v>22.4</v>
      </c>
      <c r="TU27" s="17">
        <v>12.563000000000001</v>
      </c>
      <c r="TV27" s="17">
        <v>12.563000000000001</v>
      </c>
      <c r="TW27" s="17">
        <v>9.8369999999999997</v>
      </c>
      <c r="TX27" s="17">
        <v>25.9</v>
      </c>
      <c r="TY27" s="17">
        <v>25.699000000000002</v>
      </c>
      <c r="TZ27" s="17">
        <v>25.699000000000002</v>
      </c>
      <c r="UA27" s="17">
        <v>0.20100000000000001</v>
      </c>
      <c r="UB27" s="17">
        <v>2.7</v>
      </c>
      <c r="UC27" s="17">
        <v>1.0760000000000001</v>
      </c>
      <c r="UD27" s="17">
        <v>1.0760000000000001</v>
      </c>
      <c r="UE27" s="17">
        <v>1.6240000000000001</v>
      </c>
      <c r="UF27" s="17">
        <v>1.4</v>
      </c>
      <c r="UG27" s="17">
        <v>1.3520000000000001</v>
      </c>
      <c r="UH27" s="17">
        <v>1.3520000000000001</v>
      </c>
      <c r="UI27" s="17">
        <v>4.8000000000000001E-2</v>
      </c>
      <c r="UJ27" s="17">
        <v>11</v>
      </c>
      <c r="UK27" s="17">
        <v>10</v>
      </c>
      <c r="UL27" s="17">
        <v>10</v>
      </c>
      <c r="UM27" s="17">
        <v>1</v>
      </c>
      <c r="UN27" s="17">
        <v>4.3</v>
      </c>
      <c r="UO27" s="17">
        <v>3.5</v>
      </c>
      <c r="UP27" s="17">
        <v>3.5</v>
      </c>
      <c r="UQ27" s="17">
        <v>0.8</v>
      </c>
      <c r="UR27" s="17">
        <v>8.9</v>
      </c>
      <c r="US27" s="17">
        <v>8.1999999999999993</v>
      </c>
      <c r="UT27" s="17">
        <v>8.1999999999999993</v>
      </c>
      <c r="UU27" s="17">
        <v>0.7</v>
      </c>
      <c r="UV27" s="17">
        <v>6.4</v>
      </c>
      <c r="UW27" s="17">
        <v>6.5</v>
      </c>
      <c r="UX27" s="17">
        <v>6.5</v>
      </c>
      <c r="UY27" s="17">
        <v>-0.1</v>
      </c>
      <c r="UZ27" s="17">
        <v>7</v>
      </c>
      <c r="VA27" s="17">
        <v>7.5</v>
      </c>
      <c r="VB27" s="17">
        <v>7.5</v>
      </c>
      <c r="VC27" s="17">
        <v>-0.5</v>
      </c>
      <c r="VD27" s="17">
        <v>7.2</v>
      </c>
      <c r="VE27" s="17">
        <v>7.7</v>
      </c>
      <c r="VF27" s="17">
        <v>7.7</v>
      </c>
      <c r="VG27" s="17">
        <v>-0.5</v>
      </c>
      <c r="VH27" s="17">
        <v>10.4</v>
      </c>
      <c r="VI27" s="17">
        <v>0</v>
      </c>
      <c r="VJ27" s="17">
        <v>0</v>
      </c>
      <c r="VK27" s="17">
        <v>10.4</v>
      </c>
      <c r="VL27" s="17">
        <v>167.8</v>
      </c>
      <c r="VM27" s="17">
        <v>212.67099999999999</v>
      </c>
      <c r="VN27" s="17">
        <v>212.67099999999999</v>
      </c>
      <c r="VO27" s="17">
        <v>-44.871000000000002</v>
      </c>
      <c r="VP27" s="17">
        <v>11.9</v>
      </c>
      <c r="VQ27" s="17">
        <v>13.226000000000001</v>
      </c>
      <c r="VR27" s="17">
        <v>13.226000000000001</v>
      </c>
      <c r="VS27" s="17">
        <v>-1.3260000000000001</v>
      </c>
      <c r="VT27" s="17">
        <v>105.5</v>
      </c>
      <c r="VU27" s="17"/>
      <c r="VV27" s="17">
        <v>105.733</v>
      </c>
      <c r="VW27" s="17">
        <v>-0.23300000000000001</v>
      </c>
      <c r="VX27" s="17">
        <v>0.6</v>
      </c>
      <c r="VY27" s="17">
        <v>0.6</v>
      </c>
      <c r="VZ27" s="17">
        <v>0.6</v>
      </c>
      <c r="WA27" s="17">
        <v>0</v>
      </c>
      <c r="WB27" s="17">
        <v>1.4</v>
      </c>
      <c r="WC27" s="17">
        <v>2</v>
      </c>
      <c r="WD27" s="17">
        <v>2</v>
      </c>
      <c r="WE27" s="17">
        <v>-0.6</v>
      </c>
      <c r="WF27" s="17">
        <v>7.9</v>
      </c>
      <c r="WG27" s="17">
        <v>4</v>
      </c>
      <c r="WH27" s="17">
        <v>4</v>
      </c>
      <c r="WI27" s="17">
        <v>3.9</v>
      </c>
      <c r="WJ27" s="17">
        <v>62.3</v>
      </c>
      <c r="WK27" s="17"/>
      <c r="WL27" s="17">
        <v>78.39</v>
      </c>
      <c r="WM27" s="17">
        <v>-16.09</v>
      </c>
      <c r="WN27" s="17">
        <v>11.1</v>
      </c>
      <c r="WO27" s="17"/>
      <c r="WP27" s="17">
        <v>6.7439999999999998</v>
      </c>
      <c r="WQ27" s="17">
        <v>4.3559999999999999</v>
      </c>
      <c r="WR27" s="17">
        <v>4.3</v>
      </c>
      <c r="WS27" s="17">
        <v>5.4</v>
      </c>
      <c r="WT27" s="17">
        <v>5.4</v>
      </c>
      <c r="WU27" s="17">
        <v>-1.1000000000000001</v>
      </c>
      <c r="WV27" s="17">
        <v>18.600000000000001</v>
      </c>
      <c r="WW27" s="17">
        <v>18.25243</v>
      </c>
      <c r="WX27" s="17">
        <v>18.25243</v>
      </c>
      <c r="WY27" s="17">
        <v>0.34756999999999999</v>
      </c>
      <c r="WZ27" s="17">
        <v>9.6999999999999993</v>
      </c>
      <c r="XA27" s="17">
        <v>10.6</v>
      </c>
      <c r="XB27" s="17">
        <v>10.6</v>
      </c>
      <c r="XC27" s="17">
        <v>-0.9</v>
      </c>
      <c r="XD27" s="17">
        <v>42.4</v>
      </c>
      <c r="XE27" s="17">
        <v>52.31579</v>
      </c>
      <c r="XF27" s="17">
        <v>42</v>
      </c>
      <c r="XG27" s="17">
        <v>0.4</v>
      </c>
      <c r="XH27" s="17">
        <v>28.9</v>
      </c>
      <c r="XI27" s="17">
        <v>18.68421</v>
      </c>
      <c r="XJ27" s="17">
        <v>15</v>
      </c>
      <c r="XK27" s="17">
        <v>13.9</v>
      </c>
      <c r="XL27" s="17">
        <v>16.399999999999999</v>
      </c>
      <c r="XM27" s="17">
        <v>17</v>
      </c>
      <c r="XN27" s="17">
        <v>14</v>
      </c>
      <c r="XO27" s="17">
        <v>2.4</v>
      </c>
      <c r="XP27" s="17"/>
      <c r="XQ27" s="17"/>
      <c r="XR27" s="17"/>
      <c r="XS27" s="17">
        <v>0</v>
      </c>
      <c r="XT27" s="17">
        <v>0</v>
      </c>
      <c r="XU27" s="17">
        <v>6.8</v>
      </c>
      <c r="XV27" s="17">
        <v>6.8</v>
      </c>
      <c r="XW27" s="17">
        <v>-6.8</v>
      </c>
      <c r="XX27" s="17"/>
      <c r="XY27" s="17"/>
      <c r="XZ27" s="17"/>
      <c r="YA27" s="17">
        <v>0</v>
      </c>
      <c r="YB27" s="17"/>
      <c r="YC27" s="17"/>
      <c r="YD27" s="17"/>
      <c r="YE27" s="17">
        <v>0</v>
      </c>
    </row>
    <row r="28" spans="1:655" ht="24" customHeight="1" x14ac:dyDescent="0.3">
      <c r="A28" s="1"/>
      <c r="B28" s="16" t="s">
        <v>57</v>
      </c>
      <c r="C28" s="16" t="s">
        <v>784</v>
      </c>
      <c r="D28" s="17">
        <v>44.7</v>
      </c>
      <c r="E28" s="17">
        <v>62.179479999999998</v>
      </c>
      <c r="F28" s="17">
        <v>72.394210000000001</v>
      </c>
      <c r="G28" s="17">
        <v>-27.694210000000002</v>
      </c>
      <c r="H28" s="17">
        <v>652.4</v>
      </c>
      <c r="I28" s="17">
        <v>643.65809000000002</v>
      </c>
      <c r="J28" s="17">
        <v>643.65809000000002</v>
      </c>
      <c r="K28" s="17">
        <v>8.7419100000000007</v>
      </c>
      <c r="L28" s="17">
        <v>215.3</v>
      </c>
      <c r="M28" s="17">
        <v>219.87573</v>
      </c>
      <c r="N28" s="17">
        <v>209.39341999999999</v>
      </c>
      <c r="O28" s="17">
        <v>5.9065799999999999</v>
      </c>
      <c r="P28" s="17"/>
      <c r="Q28" s="17"/>
      <c r="R28" s="17"/>
      <c r="S28" s="17">
        <v>0</v>
      </c>
      <c r="T28" s="17"/>
      <c r="U28" s="17"/>
      <c r="V28" s="17"/>
      <c r="W28" s="17">
        <v>0</v>
      </c>
      <c r="X28" s="17">
        <v>90.2</v>
      </c>
      <c r="Y28" s="17">
        <v>76.797989999999999</v>
      </c>
      <c r="Z28" s="17">
        <v>76.798159999999996</v>
      </c>
      <c r="AA28" s="17">
        <v>13.40184</v>
      </c>
      <c r="AB28" s="17">
        <v>103.4</v>
      </c>
      <c r="AC28" s="17">
        <v>125.91376</v>
      </c>
      <c r="AD28" s="17">
        <v>128.40761000000001</v>
      </c>
      <c r="AE28" s="17">
        <v>-25.00761</v>
      </c>
      <c r="AF28" s="17"/>
      <c r="AG28" s="17"/>
      <c r="AH28" s="17"/>
      <c r="AI28" s="17">
        <v>0</v>
      </c>
      <c r="AJ28" s="17"/>
      <c r="AK28" s="17"/>
      <c r="AL28" s="17"/>
      <c r="AM28" s="17">
        <v>0</v>
      </c>
      <c r="AN28" s="17">
        <v>184.8</v>
      </c>
      <c r="AO28" s="17">
        <v>196.42447000000001</v>
      </c>
      <c r="AP28" s="17">
        <v>196.42447999999999</v>
      </c>
      <c r="AQ28" s="17">
        <v>-11.62448</v>
      </c>
      <c r="AR28" s="17">
        <v>204.3</v>
      </c>
      <c r="AS28" s="17">
        <v>196.42447000000001</v>
      </c>
      <c r="AT28" s="17">
        <v>196.42447999999999</v>
      </c>
      <c r="AU28" s="17">
        <v>7.8755199999999999</v>
      </c>
      <c r="AV28" s="17">
        <v>207.7</v>
      </c>
      <c r="AW28" s="17">
        <v>196.42447000000001</v>
      </c>
      <c r="AX28" s="17">
        <v>196.42447999999999</v>
      </c>
      <c r="AY28" s="17">
        <v>11.27552</v>
      </c>
      <c r="AZ28" s="17">
        <v>286.89999999999998</v>
      </c>
      <c r="BA28" s="17">
        <v>294.63670000000002</v>
      </c>
      <c r="BB28" s="17">
        <v>294.63672000000003</v>
      </c>
      <c r="BC28" s="17">
        <v>-7.73672</v>
      </c>
      <c r="BD28" s="17">
        <v>188.4</v>
      </c>
      <c r="BE28" s="17">
        <v>147.33332999999999</v>
      </c>
      <c r="BF28" s="17">
        <v>208.26667</v>
      </c>
      <c r="BG28" s="17">
        <v>-19.866669999999999</v>
      </c>
      <c r="BH28" s="17">
        <v>98.8</v>
      </c>
      <c r="BI28" s="17">
        <v>73.666669999999996</v>
      </c>
      <c r="BJ28" s="17">
        <v>104.13333</v>
      </c>
      <c r="BK28" s="17">
        <v>-5.3333300000000001</v>
      </c>
      <c r="BL28" s="17">
        <v>439</v>
      </c>
      <c r="BM28" s="17">
        <v>448.05284</v>
      </c>
      <c r="BN28" s="17">
        <v>368.18092000000001</v>
      </c>
      <c r="BO28" s="17">
        <v>70.81908</v>
      </c>
      <c r="BP28" s="17">
        <v>4.9000000000000004</v>
      </c>
      <c r="BQ28" s="17">
        <v>4.4318400000000002</v>
      </c>
      <c r="BR28" s="17">
        <v>4.4318400000000002</v>
      </c>
      <c r="BS28" s="17">
        <v>0.46816000000000002</v>
      </c>
      <c r="BT28" s="17"/>
      <c r="BU28" s="17"/>
      <c r="BV28" s="17"/>
      <c r="BW28" s="17">
        <v>0</v>
      </c>
      <c r="BX28" s="17"/>
      <c r="BY28" s="17"/>
      <c r="BZ28" s="17"/>
      <c r="CA28" s="17">
        <v>0</v>
      </c>
      <c r="CB28" s="17"/>
      <c r="CC28" s="17"/>
      <c r="CD28" s="17"/>
      <c r="CE28" s="17">
        <v>0</v>
      </c>
      <c r="CF28" s="17"/>
      <c r="CG28" s="17"/>
      <c r="CH28" s="17"/>
      <c r="CI28" s="17">
        <v>0</v>
      </c>
      <c r="CJ28" s="17">
        <v>147.43029999999999</v>
      </c>
      <c r="CK28" s="17">
        <v>139.58255</v>
      </c>
      <c r="CL28" s="17">
        <v>139.58256</v>
      </c>
      <c r="CM28" s="17">
        <v>7.8477399999999999</v>
      </c>
      <c r="CN28" s="17">
        <v>7.5</v>
      </c>
      <c r="CO28" s="17">
        <v>5.1333399999999996</v>
      </c>
      <c r="CP28" s="17">
        <v>5.1333399999999996</v>
      </c>
      <c r="CQ28" s="17">
        <v>2.36666</v>
      </c>
      <c r="CR28" s="17">
        <v>5.4</v>
      </c>
      <c r="CS28" s="17">
        <v>2.8177599999999998</v>
      </c>
      <c r="CT28" s="17">
        <v>2.8177599999999998</v>
      </c>
      <c r="CU28" s="17">
        <v>2.5822400000000001</v>
      </c>
      <c r="CV28" s="17">
        <v>5.6</v>
      </c>
      <c r="CW28" s="17"/>
      <c r="CX28" s="17">
        <v>6</v>
      </c>
      <c r="CY28" s="17">
        <v>-0.4</v>
      </c>
      <c r="CZ28" s="17">
        <v>6.7</v>
      </c>
      <c r="DA28" s="17">
        <v>6.8787000000000003</v>
      </c>
      <c r="DB28" s="17">
        <v>6.8787000000000003</v>
      </c>
      <c r="DC28" s="17">
        <v>-0.1787</v>
      </c>
      <c r="DD28" s="17">
        <v>12.9</v>
      </c>
      <c r="DE28" s="17">
        <v>12.26078</v>
      </c>
      <c r="DF28" s="17">
        <v>12.260429999999999</v>
      </c>
      <c r="DG28" s="17">
        <v>0.63956999999999997</v>
      </c>
      <c r="DH28" s="17">
        <v>61.1</v>
      </c>
      <c r="DI28" s="17">
        <v>50.000660000000003</v>
      </c>
      <c r="DJ28" s="17">
        <v>41.874310000000001</v>
      </c>
      <c r="DK28" s="17">
        <v>19.22569</v>
      </c>
      <c r="DL28" s="17"/>
      <c r="DM28" s="17"/>
      <c r="DN28" s="17"/>
      <c r="DO28" s="17">
        <v>0</v>
      </c>
      <c r="DP28" s="17"/>
      <c r="DQ28" s="17"/>
      <c r="DR28" s="17"/>
      <c r="DS28" s="17">
        <v>0</v>
      </c>
      <c r="DT28" s="17"/>
      <c r="DU28" s="17"/>
      <c r="DV28" s="17"/>
      <c r="DW28" s="17">
        <v>0</v>
      </c>
      <c r="DX28" s="17"/>
      <c r="DY28" s="17"/>
      <c r="DZ28" s="17"/>
      <c r="EA28" s="17">
        <v>0</v>
      </c>
      <c r="EB28" s="17">
        <v>72.8</v>
      </c>
      <c r="EC28" s="17">
        <v>63.907870000000003</v>
      </c>
      <c r="ED28" s="17">
        <v>66.174970000000002</v>
      </c>
      <c r="EE28" s="17">
        <v>6.6250299999999998</v>
      </c>
      <c r="EF28" s="17">
        <v>125.5</v>
      </c>
      <c r="EG28" s="17">
        <v>163.90823</v>
      </c>
      <c r="EH28" s="17">
        <v>154.39197999999999</v>
      </c>
      <c r="EI28" s="17">
        <v>-28.89198</v>
      </c>
      <c r="EJ28" s="17"/>
      <c r="EK28" s="17"/>
      <c r="EL28" s="17"/>
      <c r="EM28" s="17">
        <v>0</v>
      </c>
      <c r="EN28" s="17"/>
      <c r="EO28" s="17"/>
      <c r="EP28" s="17"/>
      <c r="EQ28" s="17">
        <v>0</v>
      </c>
      <c r="ER28" s="17"/>
      <c r="ES28" s="17"/>
      <c r="ET28" s="17"/>
      <c r="EU28" s="17">
        <v>0</v>
      </c>
      <c r="EV28" s="17">
        <v>0</v>
      </c>
      <c r="EW28" s="17"/>
      <c r="EX28" s="17">
        <v>6.39</v>
      </c>
      <c r="EY28" s="17">
        <v>-6.39</v>
      </c>
      <c r="EZ28" s="17">
        <v>296.2</v>
      </c>
      <c r="FA28" s="17">
        <v>170.24862999999999</v>
      </c>
      <c r="FB28" s="17">
        <v>165.06630999999999</v>
      </c>
      <c r="FC28" s="17">
        <v>131.13369</v>
      </c>
      <c r="FD28" s="17">
        <v>49.4</v>
      </c>
      <c r="FE28" s="17">
        <v>47.198059999999998</v>
      </c>
      <c r="FF28" s="17">
        <v>49.124099999999999</v>
      </c>
      <c r="FG28" s="17">
        <v>0.27589999999999998</v>
      </c>
      <c r="FH28" s="17">
        <v>115.4</v>
      </c>
      <c r="FI28" s="17">
        <v>123.4571</v>
      </c>
      <c r="FJ28" s="17">
        <v>113.23384</v>
      </c>
      <c r="FK28" s="17">
        <v>2.1661600000000001</v>
      </c>
      <c r="FL28" s="17">
        <v>32.200000000000003</v>
      </c>
      <c r="FM28" s="17">
        <v>28.29149</v>
      </c>
      <c r="FN28" s="17">
        <v>28.29149</v>
      </c>
      <c r="FO28" s="17">
        <v>3.9085100000000002</v>
      </c>
      <c r="FP28" s="17">
        <v>18.600000000000001</v>
      </c>
      <c r="FQ28" s="17">
        <v>17.386510000000001</v>
      </c>
      <c r="FR28" s="17">
        <v>17.562139999999999</v>
      </c>
      <c r="FS28" s="17">
        <v>1.03786</v>
      </c>
      <c r="FT28" s="17">
        <v>19.8</v>
      </c>
      <c r="FU28" s="17">
        <v>19.1068</v>
      </c>
      <c r="FV28" s="17">
        <v>19.1068</v>
      </c>
      <c r="FW28" s="17">
        <v>0.69320000000000004</v>
      </c>
      <c r="FX28" s="17">
        <v>79.8</v>
      </c>
      <c r="FY28" s="17">
        <v>75.869829999999993</v>
      </c>
      <c r="FZ28" s="17">
        <v>75.869829999999993</v>
      </c>
      <c r="GA28" s="17">
        <v>3.9301699999999999</v>
      </c>
      <c r="GB28" s="17">
        <v>183.45372</v>
      </c>
      <c r="GC28" s="17">
        <v>185.10007999999999</v>
      </c>
      <c r="GD28" s="17">
        <v>185.10007999999999</v>
      </c>
      <c r="GE28" s="17">
        <v>-1.64636</v>
      </c>
      <c r="GF28" s="17">
        <v>184.17652000000001</v>
      </c>
      <c r="GG28" s="17">
        <v>185.10007999999999</v>
      </c>
      <c r="GH28" s="17">
        <v>185.10007999999999</v>
      </c>
      <c r="GI28" s="17">
        <v>-0.92356000000000005</v>
      </c>
      <c r="GJ28" s="17">
        <v>183.94166000000001</v>
      </c>
      <c r="GK28" s="17">
        <v>185.10007999999999</v>
      </c>
      <c r="GL28" s="17">
        <v>185.10007999999999</v>
      </c>
      <c r="GM28" s="17">
        <v>-1.15842</v>
      </c>
      <c r="GN28" s="17">
        <v>87.7</v>
      </c>
      <c r="GO28" s="17">
        <v>88.962040000000002</v>
      </c>
      <c r="GP28" s="17">
        <v>85.395250000000004</v>
      </c>
      <c r="GQ28" s="17">
        <v>2.3047499999999999</v>
      </c>
      <c r="GR28" s="17">
        <v>7.1</v>
      </c>
      <c r="GS28" s="17">
        <v>9.09</v>
      </c>
      <c r="GT28" s="17">
        <v>9.09</v>
      </c>
      <c r="GU28" s="17">
        <v>-1.99</v>
      </c>
      <c r="GV28" s="17">
        <v>1.6</v>
      </c>
      <c r="GW28" s="17">
        <v>2.4872700000000001</v>
      </c>
      <c r="GX28" s="17">
        <v>9.8520199999999996</v>
      </c>
      <c r="GY28" s="17">
        <v>-8.2520199999999999</v>
      </c>
      <c r="GZ28" s="17">
        <v>33.4</v>
      </c>
      <c r="HA28" s="17">
        <v>34.47804</v>
      </c>
      <c r="HB28" s="17">
        <v>34.47804</v>
      </c>
      <c r="HC28" s="17">
        <v>-1.0780400000000001</v>
      </c>
      <c r="HD28" s="17">
        <v>35.200000000000003</v>
      </c>
      <c r="HE28" s="17">
        <v>36.129359999999998</v>
      </c>
      <c r="HF28" s="17">
        <v>42.596600000000002</v>
      </c>
      <c r="HG28" s="17">
        <v>-7.3966000000000003</v>
      </c>
      <c r="HH28" s="17">
        <v>3.8</v>
      </c>
      <c r="HI28" s="17">
        <v>4.1192200000000003</v>
      </c>
      <c r="HJ28" s="17">
        <v>4.1192200000000003</v>
      </c>
      <c r="HK28" s="17">
        <v>-0.31922</v>
      </c>
      <c r="HL28" s="17">
        <v>0</v>
      </c>
      <c r="HM28" s="17">
        <v>15.830870000000001</v>
      </c>
      <c r="HN28" s="17">
        <v>15.830870000000001</v>
      </c>
      <c r="HO28" s="17">
        <v>-15.830870000000001</v>
      </c>
      <c r="HP28" s="17">
        <v>41.4</v>
      </c>
      <c r="HQ28" s="17">
        <v>86</v>
      </c>
      <c r="HR28" s="17">
        <v>87.273110000000003</v>
      </c>
      <c r="HS28" s="17">
        <v>-45.873109999999997</v>
      </c>
      <c r="HT28" s="17"/>
      <c r="HU28" s="17"/>
      <c r="HV28" s="17"/>
      <c r="HW28" s="17">
        <v>0</v>
      </c>
      <c r="HX28" s="17"/>
      <c r="HY28" s="17"/>
      <c r="HZ28" s="17"/>
      <c r="IA28" s="17">
        <v>0</v>
      </c>
      <c r="IB28" s="17">
        <v>80</v>
      </c>
      <c r="IC28" s="17">
        <v>85.482110000000006</v>
      </c>
      <c r="ID28" s="17">
        <v>85.482399999999998</v>
      </c>
      <c r="IE28" s="17">
        <v>-5.4824000000000002</v>
      </c>
      <c r="IF28" s="17"/>
      <c r="IG28" s="17"/>
      <c r="IH28" s="17"/>
      <c r="II28" s="17">
        <v>0</v>
      </c>
      <c r="IJ28" s="17"/>
      <c r="IK28" s="17"/>
      <c r="IL28" s="17"/>
      <c r="IM28" s="17">
        <v>0</v>
      </c>
      <c r="IN28" s="17">
        <v>0</v>
      </c>
      <c r="IO28" s="17">
        <v>47</v>
      </c>
      <c r="IP28" s="17">
        <v>47</v>
      </c>
      <c r="IQ28" s="17">
        <v>-47</v>
      </c>
      <c r="IR28" s="17"/>
      <c r="IS28" s="17"/>
      <c r="IT28" s="17"/>
      <c r="IU28" s="17">
        <v>0</v>
      </c>
      <c r="IV28" s="17"/>
      <c r="IW28" s="17"/>
      <c r="IX28" s="17"/>
      <c r="IY28" s="17">
        <v>0</v>
      </c>
      <c r="IZ28" s="17"/>
      <c r="JA28" s="17"/>
      <c r="JB28" s="17"/>
      <c r="JC28" s="17">
        <v>0</v>
      </c>
      <c r="JD28" s="17">
        <v>71</v>
      </c>
      <c r="JE28" s="17">
        <v>87.439670000000007</v>
      </c>
      <c r="JF28" s="17">
        <v>83.09984</v>
      </c>
      <c r="JG28" s="17">
        <v>-12.09984</v>
      </c>
      <c r="JH28" s="17">
        <v>176.1</v>
      </c>
      <c r="JI28" s="17">
        <v>178.52955</v>
      </c>
      <c r="JJ28" s="17">
        <v>178.52956</v>
      </c>
      <c r="JK28" s="17">
        <v>-2.4295599999999999</v>
      </c>
      <c r="JL28" s="17">
        <v>173.6</v>
      </c>
      <c r="JM28" s="17">
        <v>178.52955</v>
      </c>
      <c r="JN28" s="17">
        <v>178.52956</v>
      </c>
      <c r="JO28" s="17">
        <v>-4.9295600000000004</v>
      </c>
      <c r="JP28" s="17">
        <v>200</v>
      </c>
      <c r="JQ28" s="17">
        <v>178.52955</v>
      </c>
      <c r="JR28" s="17">
        <v>178.52956</v>
      </c>
      <c r="JS28" s="17">
        <v>21.47044</v>
      </c>
      <c r="JT28" s="17">
        <v>272.7</v>
      </c>
      <c r="JU28" s="17">
        <v>267.79433</v>
      </c>
      <c r="JV28" s="17">
        <v>267.79433</v>
      </c>
      <c r="JW28" s="17">
        <v>4.9056699999999998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1.2</v>
      </c>
      <c r="LE28" s="17">
        <v>1.7823899999999999</v>
      </c>
      <c r="LF28" s="17">
        <v>1.7823899999999999</v>
      </c>
      <c r="LG28" s="17">
        <v>-0.58238999999999996</v>
      </c>
      <c r="LH28" s="17">
        <v>112.4</v>
      </c>
      <c r="LI28" s="17">
        <v>155.59307000000001</v>
      </c>
      <c r="LJ28" s="17">
        <v>113.69914</v>
      </c>
      <c r="LK28" s="17">
        <v>-1.29914</v>
      </c>
      <c r="LL28" s="17">
        <v>93.4</v>
      </c>
      <c r="LM28" s="17">
        <v>97.206980000000001</v>
      </c>
      <c r="LN28" s="17">
        <v>97.383089999999996</v>
      </c>
      <c r="LO28" s="17">
        <v>-3.9830899999999998</v>
      </c>
      <c r="LP28" s="17">
        <v>48.9</v>
      </c>
      <c r="LQ28" s="17">
        <v>45.046900000000001</v>
      </c>
      <c r="LR28" s="17">
        <v>45.046900000000001</v>
      </c>
      <c r="LS28" s="17">
        <v>3.8531</v>
      </c>
      <c r="LT28" s="17">
        <v>71</v>
      </c>
      <c r="LU28" s="17">
        <v>72.373829999999998</v>
      </c>
      <c r="LV28" s="17">
        <v>67.846919999999997</v>
      </c>
      <c r="LW28" s="17">
        <v>3.1530800000000001</v>
      </c>
      <c r="LX28" s="17">
        <v>29.5</v>
      </c>
      <c r="LY28" s="17">
        <v>29.951440000000002</v>
      </c>
      <c r="LZ28" s="17">
        <v>28.077999999999999</v>
      </c>
      <c r="MA28" s="17">
        <v>1.4219999999999999</v>
      </c>
      <c r="MB28" s="17">
        <v>0</v>
      </c>
      <c r="MC28" s="17"/>
      <c r="MD28" s="17">
        <v>0</v>
      </c>
      <c r="ME28" s="17">
        <v>0</v>
      </c>
      <c r="MF28" s="17"/>
      <c r="MG28" s="17"/>
      <c r="MH28" s="17"/>
      <c r="MI28" s="17">
        <v>0</v>
      </c>
      <c r="MJ28" s="17"/>
      <c r="MK28" s="17"/>
      <c r="ML28" s="17"/>
      <c r="MM28" s="17">
        <v>0</v>
      </c>
      <c r="MN28" s="17">
        <v>146.1</v>
      </c>
      <c r="MO28" s="17">
        <v>143.88265999999999</v>
      </c>
      <c r="MP28" s="17">
        <v>143.88266999999999</v>
      </c>
      <c r="MQ28" s="17">
        <v>2.21733</v>
      </c>
      <c r="MR28" s="17">
        <v>0</v>
      </c>
      <c r="MS28" s="17"/>
      <c r="MT28" s="17">
        <v>0</v>
      </c>
      <c r="MU28" s="17">
        <v>0</v>
      </c>
      <c r="MV28" s="17">
        <v>69.599999999999994</v>
      </c>
      <c r="MW28" s="17">
        <v>71.941329999999994</v>
      </c>
      <c r="MX28" s="17">
        <v>71.941329999999994</v>
      </c>
      <c r="MY28" s="17">
        <v>-2.3413300000000001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214.2</v>
      </c>
      <c r="NU28" s="17">
        <v>145.0172</v>
      </c>
      <c r="NV28" s="17">
        <v>192.42533</v>
      </c>
      <c r="NW28" s="17">
        <v>21.77467</v>
      </c>
      <c r="NX28" s="17">
        <v>103</v>
      </c>
      <c r="NY28" s="17">
        <v>72.508600000000001</v>
      </c>
      <c r="NZ28" s="17">
        <v>96.212670000000003</v>
      </c>
      <c r="OA28" s="17">
        <v>6.7873299999999999</v>
      </c>
      <c r="OB28" s="17">
        <v>1</v>
      </c>
      <c r="OC28" s="17">
        <v>1.0109999999999999</v>
      </c>
      <c r="OD28" s="17">
        <v>1.0109999999999999</v>
      </c>
      <c r="OE28" s="17">
        <v>-1.0999999999999999E-2</v>
      </c>
      <c r="OF28" s="17">
        <v>0</v>
      </c>
      <c r="OG28" s="17">
        <v>0</v>
      </c>
      <c r="OH28" s="17">
        <v>0</v>
      </c>
      <c r="OI28" s="17">
        <v>0</v>
      </c>
      <c r="OJ28" s="17">
        <v>52.4</v>
      </c>
      <c r="OK28" s="17">
        <v>62.546999999999997</v>
      </c>
      <c r="OL28" s="17">
        <v>62.546999999999997</v>
      </c>
      <c r="OM28" s="17">
        <v>-10.147</v>
      </c>
      <c r="ON28" s="17">
        <v>0</v>
      </c>
      <c r="OO28" s="17">
        <v>0</v>
      </c>
      <c r="OP28" s="17">
        <v>0</v>
      </c>
      <c r="OQ28" s="17">
        <v>0</v>
      </c>
      <c r="OR28" s="17">
        <v>0.1</v>
      </c>
      <c r="OS28" s="17"/>
      <c r="OT28" s="17">
        <v>0.3</v>
      </c>
      <c r="OU28" s="17">
        <v>-0.2</v>
      </c>
      <c r="OV28" s="17">
        <v>13</v>
      </c>
      <c r="OW28" s="17">
        <v>11.45631</v>
      </c>
      <c r="OX28" s="17">
        <v>11.45631</v>
      </c>
      <c r="OY28" s="17">
        <v>1.54369</v>
      </c>
      <c r="OZ28" s="17">
        <v>9.9</v>
      </c>
      <c r="PA28" s="17">
        <v>9.0000099999999996</v>
      </c>
      <c r="PB28" s="17">
        <v>9</v>
      </c>
      <c r="PC28" s="17">
        <v>0.9</v>
      </c>
      <c r="PD28" s="17">
        <v>5.3</v>
      </c>
      <c r="PE28" s="17">
        <v>5.6699900000000003</v>
      </c>
      <c r="PF28" s="17">
        <v>5.67</v>
      </c>
      <c r="PG28" s="17">
        <v>-0.37</v>
      </c>
      <c r="PH28" s="17">
        <v>0.5</v>
      </c>
      <c r="PI28" s="17">
        <v>1</v>
      </c>
      <c r="PJ28" s="17">
        <v>1</v>
      </c>
      <c r="PK28" s="17">
        <v>-0.5</v>
      </c>
      <c r="PL28" s="17">
        <v>1.5</v>
      </c>
      <c r="PM28" s="17">
        <v>3.25</v>
      </c>
      <c r="PN28" s="17">
        <v>3.25</v>
      </c>
      <c r="PO28" s="17">
        <v>-1.75</v>
      </c>
      <c r="PP28" s="17">
        <v>2.6</v>
      </c>
      <c r="PQ28" s="17">
        <v>2.5</v>
      </c>
      <c r="PR28" s="17">
        <v>2.5</v>
      </c>
      <c r="PS28" s="17">
        <v>0.1</v>
      </c>
      <c r="PT28" s="17">
        <v>20.399999999999999</v>
      </c>
      <c r="PU28" s="17">
        <v>19.417470000000002</v>
      </c>
      <c r="PV28" s="17">
        <v>19.417480000000001</v>
      </c>
      <c r="PW28" s="17">
        <v>0.98251999999999995</v>
      </c>
      <c r="PX28" s="17">
        <v>15.7</v>
      </c>
      <c r="PY28" s="17">
        <v>15.53398</v>
      </c>
      <c r="PZ28" s="17">
        <v>15.53398</v>
      </c>
      <c r="QA28" s="17">
        <v>0.16602</v>
      </c>
      <c r="QB28" s="17">
        <v>9.8000000000000007</v>
      </c>
      <c r="QC28" s="17">
        <v>10</v>
      </c>
      <c r="QD28" s="17">
        <v>10</v>
      </c>
      <c r="QE28" s="17">
        <v>-0.2</v>
      </c>
      <c r="QF28" s="17">
        <v>3.3</v>
      </c>
      <c r="QG28" s="17">
        <v>3.5</v>
      </c>
      <c r="QH28" s="17">
        <v>3.5</v>
      </c>
      <c r="QI28" s="17">
        <v>-0.2</v>
      </c>
      <c r="QJ28" s="17">
        <v>18.5</v>
      </c>
      <c r="QK28" s="17">
        <v>17.96116</v>
      </c>
      <c r="QL28" s="17">
        <v>17.961169999999999</v>
      </c>
      <c r="QM28" s="17">
        <v>0.53883000000000003</v>
      </c>
      <c r="QN28" s="17">
        <v>11.5</v>
      </c>
      <c r="QO28" s="17"/>
      <c r="QP28" s="17">
        <v>10.842000000000001</v>
      </c>
      <c r="QQ28" s="17">
        <v>0.65800000000000003</v>
      </c>
      <c r="QR28" s="17">
        <v>12.4</v>
      </c>
      <c r="QS28" s="17"/>
      <c r="QT28" s="17">
        <v>13.303000000000001</v>
      </c>
      <c r="QU28" s="17">
        <v>-0.90300000000000002</v>
      </c>
      <c r="QV28" s="17">
        <v>1.4</v>
      </c>
      <c r="QW28" s="17">
        <v>2.5680000000000001</v>
      </c>
      <c r="QX28" s="17">
        <v>2.5680000000000001</v>
      </c>
      <c r="QY28" s="17">
        <v>-1.1679999999999999</v>
      </c>
      <c r="QZ28" s="17">
        <v>8</v>
      </c>
      <c r="RA28" s="17">
        <v>7.4779999999999998</v>
      </c>
      <c r="RB28" s="17">
        <v>7.4779999999999998</v>
      </c>
      <c r="RC28" s="17">
        <v>0.52200000000000002</v>
      </c>
      <c r="RD28" s="17">
        <v>3</v>
      </c>
      <c r="RE28" s="17">
        <v>2.9009999999999998</v>
      </c>
      <c r="RF28" s="17">
        <v>2.9009999999999998</v>
      </c>
      <c r="RG28" s="17">
        <v>9.9000000000000005E-2</v>
      </c>
      <c r="RH28" s="17">
        <v>2.2000000000000002</v>
      </c>
      <c r="RI28" s="17">
        <v>2.4</v>
      </c>
      <c r="RJ28" s="17">
        <v>2.4</v>
      </c>
      <c r="RK28" s="17">
        <v>-0.2</v>
      </c>
      <c r="RL28" s="17">
        <v>1.1000000000000001</v>
      </c>
      <c r="RM28" s="17">
        <v>1.2</v>
      </c>
      <c r="RN28" s="17">
        <v>1.2</v>
      </c>
      <c r="RO28" s="17">
        <v>-0.1</v>
      </c>
      <c r="RP28" s="17">
        <v>2.8</v>
      </c>
      <c r="RQ28" s="17">
        <v>2.8</v>
      </c>
      <c r="RR28" s="17">
        <v>2.8</v>
      </c>
      <c r="RS28" s="17">
        <v>0</v>
      </c>
      <c r="RT28" s="17">
        <v>10.6</v>
      </c>
      <c r="RU28" s="17"/>
      <c r="RV28" s="17">
        <v>12.763</v>
      </c>
      <c r="RW28" s="17">
        <v>-2.1629999999999998</v>
      </c>
      <c r="RX28" s="17">
        <v>2.4</v>
      </c>
      <c r="RY28" s="17">
        <v>2.4990000000000001</v>
      </c>
      <c r="RZ28" s="17">
        <v>2.4990000000000001</v>
      </c>
      <c r="SA28" s="17">
        <v>-9.9000000000000005E-2</v>
      </c>
      <c r="SB28" s="17">
        <v>20.100000000000001</v>
      </c>
      <c r="SC28" s="17">
        <v>19.772680000000001</v>
      </c>
      <c r="SD28" s="17">
        <v>19.772739999999999</v>
      </c>
      <c r="SE28" s="17">
        <v>0.32726</v>
      </c>
      <c r="SF28" s="17">
        <v>1.5</v>
      </c>
      <c r="SG28" s="17">
        <v>1.8</v>
      </c>
      <c r="SH28" s="17">
        <v>1.8</v>
      </c>
      <c r="SI28" s="17">
        <v>-0.3</v>
      </c>
      <c r="SJ28" s="17"/>
      <c r="SK28" s="17"/>
      <c r="SL28" s="17"/>
      <c r="SM28" s="17">
        <v>0</v>
      </c>
      <c r="SN28" s="17">
        <v>10</v>
      </c>
      <c r="SO28" s="17">
        <v>9.9</v>
      </c>
      <c r="SP28" s="17">
        <v>9.9</v>
      </c>
      <c r="SQ28" s="17">
        <v>0.1</v>
      </c>
      <c r="SR28" s="17">
        <v>4.4000000000000004</v>
      </c>
      <c r="SS28" s="17">
        <v>4.0999999999999996</v>
      </c>
      <c r="ST28" s="17">
        <v>4.0999999999999996</v>
      </c>
      <c r="SU28" s="17">
        <v>0.3</v>
      </c>
      <c r="SV28" s="17">
        <v>6.4</v>
      </c>
      <c r="SW28" s="17">
        <v>5</v>
      </c>
      <c r="SX28" s="17">
        <v>5</v>
      </c>
      <c r="SY28" s="17">
        <v>1.4</v>
      </c>
      <c r="SZ28" s="17">
        <v>9</v>
      </c>
      <c r="TA28" s="17">
        <v>9</v>
      </c>
      <c r="TB28" s="17">
        <v>9</v>
      </c>
      <c r="TC28" s="17">
        <v>0</v>
      </c>
      <c r="TD28" s="17">
        <v>16.100000000000001</v>
      </c>
      <c r="TE28" s="17">
        <v>16.310680000000001</v>
      </c>
      <c r="TF28" s="17">
        <v>16.310680000000001</v>
      </c>
      <c r="TG28" s="17">
        <v>-0.21068000000000001</v>
      </c>
      <c r="TH28" s="17">
        <v>22.7</v>
      </c>
      <c r="TI28" s="17">
        <v>26.588000000000001</v>
      </c>
      <c r="TJ28" s="17">
        <v>26.588000000000001</v>
      </c>
      <c r="TK28" s="17">
        <v>-3.8879999999999999</v>
      </c>
      <c r="TL28" s="17">
        <v>27.4</v>
      </c>
      <c r="TM28" s="17">
        <v>62.694000000000003</v>
      </c>
      <c r="TN28" s="17">
        <v>62.694000000000003</v>
      </c>
      <c r="TO28" s="17">
        <v>-35.293999999999997</v>
      </c>
      <c r="TP28" s="17"/>
      <c r="TQ28" s="17"/>
      <c r="TR28" s="17"/>
      <c r="TS28" s="17">
        <v>0</v>
      </c>
      <c r="TT28" s="17">
        <v>16.399999999999999</v>
      </c>
      <c r="TU28" s="17">
        <v>16.378</v>
      </c>
      <c r="TV28" s="17">
        <v>16.378</v>
      </c>
      <c r="TW28" s="17">
        <v>2.1999999999999999E-2</v>
      </c>
      <c r="TX28" s="17">
        <v>22.1</v>
      </c>
      <c r="TY28" s="17">
        <v>30.815000000000001</v>
      </c>
      <c r="TZ28" s="17">
        <v>30.815000000000001</v>
      </c>
      <c r="UA28" s="17">
        <v>-8.7149999999999999</v>
      </c>
      <c r="UB28" s="17">
        <v>1.7</v>
      </c>
      <c r="UC28" s="17">
        <v>1.5209999999999999</v>
      </c>
      <c r="UD28" s="17">
        <v>1.5209999999999999</v>
      </c>
      <c r="UE28" s="17">
        <v>0.17899999999999999</v>
      </c>
      <c r="UF28" s="17">
        <v>0.9</v>
      </c>
      <c r="UG28" s="17">
        <v>1.698</v>
      </c>
      <c r="UH28" s="17">
        <v>1.698</v>
      </c>
      <c r="UI28" s="17">
        <v>-0.79800000000000004</v>
      </c>
      <c r="UJ28" s="17">
        <v>11</v>
      </c>
      <c r="UK28" s="17">
        <v>10</v>
      </c>
      <c r="UL28" s="17">
        <v>10</v>
      </c>
      <c r="UM28" s="17">
        <v>1</v>
      </c>
      <c r="UN28" s="17">
        <v>4.3</v>
      </c>
      <c r="UO28" s="17">
        <v>3.5</v>
      </c>
      <c r="UP28" s="17">
        <v>3.5</v>
      </c>
      <c r="UQ28" s="17">
        <v>0.8</v>
      </c>
      <c r="UR28" s="17">
        <v>8.6</v>
      </c>
      <c r="US28" s="17">
        <v>8.1999999999999993</v>
      </c>
      <c r="UT28" s="17">
        <v>8.1999999999999993</v>
      </c>
      <c r="UU28" s="17">
        <v>0.4</v>
      </c>
      <c r="UV28" s="17">
        <v>6.4</v>
      </c>
      <c r="UW28" s="17">
        <v>6.5</v>
      </c>
      <c r="UX28" s="17">
        <v>6.5</v>
      </c>
      <c r="UY28" s="17">
        <v>-0.1</v>
      </c>
      <c r="UZ28" s="17">
        <v>7</v>
      </c>
      <c r="VA28" s="17">
        <v>7.5</v>
      </c>
      <c r="VB28" s="17">
        <v>7.5</v>
      </c>
      <c r="VC28" s="17">
        <v>-0.5</v>
      </c>
      <c r="VD28" s="17">
        <v>7.2</v>
      </c>
      <c r="VE28" s="17">
        <v>7.7</v>
      </c>
      <c r="VF28" s="17">
        <v>7.7</v>
      </c>
      <c r="VG28" s="17">
        <v>-0.5</v>
      </c>
      <c r="VH28" s="17">
        <v>0</v>
      </c>
      <c r="VI28" s="17">
        <v>0</v>
      </c>
      <c r="VJ28" s="17">
        <v>0</v>
      </c>
      <c r="VK28" s="17">
        <v>0</v>
      </c>
      <c r="VL28" s="17">
        <v>208.2</v>
      </c>
      <c r="VM28" s="17">
        <v>204.583</v>
      </c>
      <c r="VN28" s="17">
        <v>204.583</v>
      </c>
      <c r="VO28" s="17">
        <v>3.617</v>
      </c>
      <c r="VP28" s="17">
        <v>12.3</v>
      </c>
      <c r="VQ28" s="17">
        <v>13.736000000000001</v>
      </c>
      <c r="VR28" s="17">
        <v>13.736000000000001</v>
      </c>
      <c r="VS28" s="17">
        <v>-1.4359999999999999</v>
      </c>
      <c r="VT28" s="17">
        <v>113.8</v>
      </c>
      <c r="VU28" s="17"/>
      <c r="VV28" s="17">
        <v>106.68300000000001</v>
      </c>
      <c r="VW28" s="17">
        <v>7.117</v>
      </c>
      <c r="VX28" s="17">
        <v>0.6</v>
      </c>
      <c r="VY28" s="17">
        <v>0.6</v>
      </c>
      <c r="VZ28" s="17">
        <v>0.6</v>
      </c>
      <c r="WA28" s="17">
        <v>0</v>
      </c>
      <c r="WB28" s="17">
        <v>0</v>
      </c>
      <c r="WC28" s="17">
        <v>2</v>
      </c>
      <c r="WD28" s="17">
        <v>2</v>
      </c>
      <c r="WE28" s="17">
        <v>-2</v>
      </c>
      <c r="WF28" s="17">
        <v>0</v>
      </c>
      <c r="WG28" s="17">
        <v>5</v>
      </c>
      <c r="WH28" s="17">
        <v>5</v>
      </c>
      <c r="WI28" s="17">
        <v>-5</v>
      </c>
      <c r="WJ28" s="17">
        <v>90</v>
      </c>
      <c r="WK28" s="17"/>
      <c r="WL28" s="17">
        <v>79.097999999999999</v>
      </c>
      <c r="WM28" s="17">
        <v>10.901999999999999</v>
      </c>
      <c r="WN28" s="17">
        <v>13.4</v>
      </c>
      <c r="WO28" s="17"/>
      <c r="WP28" s="17">
        <v>7.5469999999999997</v>
      </c>
      <c r="WQ28" s="17">
        <v>5.8529999999999998</v>
      </c>
      <c r="WR28" s="17">
        <v>4.3</v>
      </c>
      <c r="WS28" s="17">
        <v>5.4</v>
      </c>
      <c r="WT28" s="17">
        <v>5.4</v>
      </c>
      <c r="WU28" s="17">
        <v>-1.1000000000000001</v>
      </c>
      <c r="WV28" s="17">
        <v>18.600000000000001</v>
      </c>
      <c r="WW28" s="17">
        <v>18.25243</v>
      </c>
      <c r="WX28" s="17">
        <v>18.25243</v>
      </c>
      <c r="WY28" s="17">
        <v>0.34756999999999999</v>
      </c>
      <c r="WZ28" s="17">
        <v>9.9</v>
      </c>
      <c r="XA28" s="17">
        <v>10.6</v>
      </c>
      <c r="XB28" s="17">
        <v>10.6</v>
      </c>
      <c r="XC28" s="17">
        <v>-0.7</v>
      </c>
      <c r="XD28" s="17">
        <v>42.9</v>
      </c>
      <c r="XE28" s="17">
        <v>52.31579</v>
      </c>
      <c r="XF28" s="17">
        <v>42</v>
      </c>
      <c r="XG28" s="17">
        <v>0.9</v>
      </c>
      <c r="XH28" s="17">
        <v>28.9</v>
      </c>
      <c r="XI28" s="17">
        <v>18.68421</v>
      </c>
      <c r="XJ28" s="17">
        <v>15</v>
      </c>
      <c r="XK28" s="17">
        <v>13.9</v>
      </c>
      <c r="XL28" s="17">
        <v>17.2</v>
      </c>
      <c r="XM28" s="17">
        <v>17</v>
      </c>
      <c r="XN28" s="17">
        <v>14</v>
      </c>
      <c r="XO28" s="17">
        <v>3.2</v>
      </c>
      <c r="XP28" s="17"/>
      <c r="XQ28" s="17"/>
      <c r="XR28" s="17"/>
      <c r="XS28" s="17">
        <v>0</v>
      </c>
      <c r="XT28" s="17">
        <v>4.9000000000000004</v>
      </c>
      <c r="XU28" s="17">
        <v>6.8</v>
      </c>
      <c r="XV28" s="17">
        <v>6.8</v>
      </c>
      <c r="XW28" s="17">
        <v>-1.9</v>
      </c>
      <c r="XX28" s="17"/>
      <c r="XY28" s="17"/>
      <c r="XZ28" s="17"/>
      <c r="YA28" s="17">
        <v>0</v>
      </c>
      <c r="YB28" s="17"/>
      <c r="YC28" s="17"/>
      <c r="YD28" s="17"/>
      <c r="YE28" s="17">
        <v>0</v>
      </c>
    </row>
    <row r="29" spans="1:655" ht="24" customHeight="1" x14ac:dyDescent="0.3">
      <c r="A29" s="1"/>
      <c r="B29" s="16" t="s">
        <v>57</v>
      </c>
      <c r="C29" s="16" t="s">
        <v>785</v>
      </c>
      <c r="D29" s="17">
        <v>38.6</v>
      </c>
      <c r="E29" s="17">
        <v>66.70993</v>
      </c>
      <c r="F29" s="17">
        <v>73.99982</v>
      </c>
      <c r="G29" s="17">
        <v>-35.399819999999998</v>
      </c>
      <c r="H29" s="17">
        <v>644.79999999999995</v>
      </c>
      <c r="I29" s="17">
        <v>643.65809000000002</v>
      </c>
      <c r="J29" s="17">
        <v>643.65809000000002</v>
      </c>
      <c r="K29" s="17">
        <v>1.14191</v>
      </c>
      <c r="L29" s="17">
        <v>213.6</v>
      </c>
      <c r="M29" s="17">
        <v>219.87573</v>
      </c>
      <c r="N29" s="17">
        <v>209.39341999999999</v>
      </c>
      <c r="O29" s="17">
        <v>4.2065799999999998</v>
      </c>
      <c r="P29" s="17"/>
      <c r="Q29" s="17"/>
      <c r="R29" s="17"/>
      <c r="S29" s="17">
        <v>0</v>
      </c>
      <c r="T29" s="17"/>
      <c r="U29" s="17"/>
      <c r="V29" s="17"/>
      <c r="W29" s="17">
        <v>0</v>
      </c>
      <c r="X29" s="17">
        <v>77.900000000000006</v>
      </c>
      <c r="Y29" s="17">
        <v>76.798079999999999</v>
      </c>
      <c r="Z29" s="17">
        <v>76.798159999999996</v>
      </c>
      <c r="AA29" s="17">
        <v>1.1018399999999999</v>
      </c>
      <c r="AB29" s="17">
        <v>101</v>
      </c>
      <c r="AC29" s="17">
        <v>148.19202000000001</v>
      </c>
      <c r="AD29" s="17">
        <v>149.69987</v>
      </c>
      <c r="AE29" s="17">
        <v>-48.699869999999997</v>
      </c>
      <c r="AF29" s="17"/>
      <c r="AG29" s="17"/>
      <c r="AH29" s="17"/>
      <c r="AI29" s="17">
        <v>0</v>
      </c>
      <c r="AJ29" s="17"/>
      <c r="AK29" s="17"/>
      <c r="AL29" s="17"/>
      <c r="AM29" s="17">
        <v>0</v>
      </c>
      <c r="AN29" s="17">
        <v>184.2</v>
      </c>
      <c r="AO29" s="17">
        <v>196.42447000000001</v>
      </c>
      <c r="AP29" s="17">
        <v>196.42447999999999</v>
      </c>
      <c r="AQ29" s="17">
        <v>-12.22448</v>
      </c>
      <c r="AR29" s="17">
        <v>202.9</v>
      </c>
      <c r="AS29" s="17">
        <v>196.42447000000001</v>
      </c>
      <c r="AT29" s="17">
        <v>196.42447999999999</v>
      </c>
      <c r="AU29" s="17">
        <v>6.4755200000000004</v>
      </c>
      <c r="AV29" s="17">
        <v>204</v>
      </c>
      <c r="AW29" s="17">
        <v>196.42447000000001</v>
      </c>
      <c r="AX29" s="17">
        <v>196.42447999999999</v>
      </c>
      <c r="AY29" s="17">
        <v>7.57552</v>
      </c>
      <c r="AZ29" s="17">
        <v>288.3</v>
      </c>
      <c r="BA29" s="17">
        <v>294.63670999999999</v>
      </c>
      <c r="BB29" s="17">
        <v>294.63672000000003</v>
      </c>
      <c r="BC29" s="17">
        <v>-6.3367199999999997</v>
      </c>
      <c r="BD29" s="17">
        <v>188.5</v>
      </c>
      <c r="BE29" s="17">
        <v>126</v>
      </c>
      <c r="BF29" s="17">
        <v>208.26667</v>
      </c>
      <c r="BG29" s="17">
        <v>-19.766670000000001</v>
      </c>
      <c r="BH29" s="17">
        <v>99</v>
      </c>
      <c r="BI29" s="17">
        <v>63</v>
      </c>
      <c r="BJ29" s="17">
        <v>104.13333</v>
      </c>
      <c r="BK29" s="17">
        <v>-5.1333299999999999</v>
      </c>
      <c r="BL29" s="17">
        <v>424.4</v>
      </c>
      <c r="BM29" s="17">
        <v>500.46037999999999</v>
      </c>
      <c r="BN29" s="17">
        <v>378.22622999999999</v>
      </c>
      <c r="BO29" s="17">
        <v>46.173769999999998</v>
      </c>
      <c r="BP29" s="17">
        <v>4.7</v>
      </c>
      <c r="BQ29" s="17">
        <v>4.4318400000000002</v>
      </c>
      <c r="BR29" s="17">
        <v>4.4318400000000002</v>
      </c>
      <c r="BS29" s="17">
        <v>0.26816000000000001</v>
      </c>
      <c r="BT29" s="17"/>
      <c r="BU29" s="17"/>
      <c r="BV29" s="17"/>
      <c r="BW29" s="17">
        <v>0</v>
      </c>
      <c r="BX29" s="17"/>
      <c r="BY29" s="17"/>
      <c r="BZ29" s="17"/>
      <c r="CA29" s="17">
        <v>0</v>
      </c>
      <c r="CB29" s="17"/>
      <c r="CC29" s="17"/>
      <c r="CD29" s="17"/>
      <c r="CE29" s="17">
        <v>0</v>
      </c>
      <c r="CF29" s="17"/>
      <c r="CG29" s="17"/>
      <c r="CH29" s="17"/>
      <c r="CI29" s="17">
        <v>0</v>
      </c>
      <c r="CJ29" s="17">
        <v>144.67823000000001</v>
      </c>
      <c r="CK29" s="17">
        <v>139.58255</v>
      </c>
      <c r="CL29" s="17">
        <v>139.58256</v>
      </c>
      <c r="CM29" s="17">
        <v>5.0956700000000001</v>
      </c>
      <c r="CN29" s="17">
        <v>6.9</v>
      </c>
      <c r="CO29" s="17">
        <v>5.1333399999999996</v>
      </c>
      <c r="CP29" s="17">
        <v>5.1333399999999996</v>
      </c>
      <c r="CQ29" s="17">
        <v>1.7666599999999999</v>
      </c>
      <c r="CR29" s="17">
        <v>5.2</v>
      </c>
      <c r="CS29" s="17">
        <v>2.8177599999999998</v>
      </c>
      <c r="CT29" s="17">
        <v>2.8177599999999998</v>
      </c>
      <c r="CU29" s="17">
        <v>2.3822399999999999</v>
      </c>
      <c r="CV29" s="17">
        <v>5.6</v>
      </c>
      <c r="CW29" s="17"/>
      <c r="CX29" s="17">
        <v>6</v>
      </c>
      <c r="CY29" s="17">
        <v>-0.4</v>
      </c>
      <c r="CZ29" s="17">
        <v>6.7</v>
      </c>
      <c r="DA29" s="17">
        <v>6.8787000000000003</v>
      </c>
      <c r="DB29" s="17">
        <v>6.8787000000000003</v>
      </c>
      <c r="DC29" s="17">
        <v>-0.1787</v>
      </c>
      <c r="DD29" s="17">
        <v>13.1</v>
      </c>
      <c r="DE29" s="17">
        <v>13.37073</v>
      </c>
      <c r="DF29" s="17">
        <v>12.260439999999999</v>
      </c>
      <c r="DG29" s="17">
        <v>0.83955999999999997</v>
      </c>
      <c r="DH29" s="17">
        <v>59.3</v>
      </c>
      <c r="DI29" s="17">
        <v>54.109749999999998</v>
      </c>
      <c r="DJ29" s="17">
        <v>44.840299999999999</v>
      </c>
      <c r="DK29" s="17">
        <v>14.4597</v>
      </c>
      <c r="DL29" s="17"/>
      <c r="DM29" s="17"/>
      <c r="DN29" s="17"/>
      <c r="DO29" s="17">
        <v>0</v>
      </c>
      <c r="DP29" s="17"/>
      <c r="DQ29" s="17"/>
      <c r="DR29" s="17"/>
      <c r="DS29" s="17">
        <v>0</v>
      </c>
      <c r="DT29" s="17"/>
      <c r="DU29" s="17"/>
      <c r="DV29" s="17"/>
      <c r="DW29" s="17">
        <v>0</v>
      </c>
      <c r="DX29" s="17"/>
      <c r="DY29" s="17"/>
      <c r="DZ29" s="17"/>
      <c r="EA29" s="17">
        <v>0</v>
      </c>
      <c r="EB29" s="17">
        <v>71.400000000000006</v>
      </c>
      <c r="EC29" s="17">
        <v>65.739400000000003</v>
      </c>
      <c r="ED29" s="17">
        <v>67.338449999999995</v>
      </c>
      <c r="EE29" s="17">
        <v>4.0615500000000004</v>
      </c>
      <c r="EF29" s="17">
        <v>128.80000000000001</v>
      </c>
      <c r="EG29" s="17">
        <v>163.90826000000001</v>
      </c>
      <c r="EH29" s="17">
        <v>154.39201</v>
      </c>
      <c r="EI29" s="17">
        <v>-25.592009999999998</v>
      </c>
      <c r="EJ29" s="17"/>
      <c r="EK29" s="17"/>
      <c r="EL29" s="17"/>
      <c r="EM29" s="17">
        <v>0</v>
      </c>
      <c r="EN29" s="17"/>
      <c r="EO29" s="17"/>
      <c r="EP29" s="17"/>
      <c r="EQ29" s="17">
        <v>0</v>
      </c>
      <c r="ER29" s="17"/>
      <c r="ES29" s="17"/>
      <c r="ET29" s="17"/>
      <c r="EU29" s="17">
        <v>0</v>
      </c>
      <c r="EV29" s="17">
        <v>0</v>
      </c>
      <c r="EW29" s="17"/>
      <c r="EX29" s="17">
        <v>6.39</v>
      </c>
      <c r="EY29" s="17">
        <v>-6.39</v>
      </c>
      <c r="EZ29" s="17">
        <v>289.60000000000002</v>
      </c>
      <c r="FA29" s="17">
        <v>189.86678000000001</v>
      </c>
      <c r="FB29" s="17">
        <v>169.39506</v>
      </c>
      <c r="FC29" s="17">
        <v>120.20493999999999</v>
      </c>
      <c r="FD29" s="17">
        <v>49</v>
      </c>
      <c r="FE29" s="17">
        <v>47.198059999999998</v>
      </c>
      <c r="FF29" s="17">
        <v>49.124099999999999</v>
      </c>
      <c r="FG29" s="17">
        <v>-0.1241</v>
      </c>
      <c r="FH29" s="17">
        <v>113.9</v>
      </c>
      <c r="FI29" s="17">
        <v>123.45784</v>
      </c>
      <c r="FJ29" s="17">
        <v>122.81202999999999</v>
      </c>
      <c r="FK29" s="17">
        <v>-8.9120299999999997</v>
      </c>
      <c r="FL29" s="17">
        <v>30.9</v>
      </c>
      <c r="FM29" s="17">
        <v>28.29149</v>
      </c>
      <c r="FN29" s="17">
        <v>28.29149</v>
      </c>
      <c r="FO29" s="17">
        <v>2.6085099999999999</v>
      </c>
      <c r="FP29" s="17">
        <v>18.5</v>
      </c>
      <c r="FQ29" s="17">
        <v>17.386510000000001</v>
      </c>
      <c r="FR29" s="17">
        <v>17.562139999999999</v>
      </c>
      <c r="FS29" s="17">
        <v>0.93786000000000003</v>
      </c>
      <c r="FT29" s="17">
        <v>19.8</v>
      </c>
      <c r="FU29" s="17">
        <v>19.1068</v>
      </c>
      <c r="FV29" s="17">
        <v>19.1068</v>
      </c>
      <c r="FW29" s="17">
        <v>0.69320000000000004</v>
      </c>
      <c r="FX29" s="17">
        <v>77.400000000000006</v>
      </c>
      <c r="FY29" s="17">
        <v>75.869829999999993</v>
      </c>
      <c r="FZ29" s="17">
        <v>75.869829999999993</v>
      </c>
      <c r="GA29" s="17">
        <v>1.53017</v>
      </c>
      <c r="GB29" s="17">
        <v>178.97694999999999</v>
      </c>
      <c r="GC29" s="17">
        <v>185.10007999999999</v>
      </c>
      <c r="GD29" s="17">
        <v>185.10007999999999</v>
      </c>
      <c r="GE29" s="17">
        <v>-6.1231299999999997</v>
      </c>
      <c r="GF29" s="17">
        <v>177.83930000000001</v>
      </c>
      <c r="GG29" s="17">
        <v>185.10007999999999</v>
      </c>
      <c r="GH29" s="17">
        <v>185.10007999999999</v>
      </c>
      <c r="GI29" s="17">
        <v>-7.2607799999999996</v>
      </c>
      <c r="GJ29" s="17">
        <v>183.49879999999999</v>
      </c>
      <c r="GK29" s="17">
        <v>185.10007999999999</v>
      </c>
      <c r="GL29" s="17">
        <v>185.10007999999999</v>
      </c>
      <c r="GM29" s="17">
        <v>-1.60128</v>
      </c>
      <c r="GN29" s="17">
        <v>86.9</v>
      </c>
      <c r="GO29" s="17">
        <v>88.962040000000002</v>
      </c>
      <c r="GP29" s="17">
        <v>88.100989999999996</v>
      </c>
      <c r="GQ29" s="17">
        <v>-1.20099</v>
      </c>
      <c r="GR29" s="17">
        <v>7.3</v>
      </c>
      <c r="GS29" s="17">
        <v>9.09</v>
      </c>
      <c r="GT29" s="17">
        <v>9.09</v>
      </c>
      <c r="GU29" s="17">
        <v>-1.79</v>
      </c>
      <c r="GV29" s="17">
        <v>1.6</v>
      </c>
      <c r="GW29" s="17">
        <v>2.4872700000000001</v>
      </c>
      <c r="GX29" s="17">
        <v>9.8520199999999996</v>
      </c>
      <c r="GY29" s="17">
        <v>-8.2520199999999999</v>
      </c>
      <c r="GZ29" s="17">
        <v>32.700000000000003</v>
      </c>
      <c r="HA29" s="17">
        <v>34.47804</v>
      </c>
      <c r="HB29" s="17">
        <v>34.47804</v>
      </c>
      <c r="HC29" s="17">
        <v>-1.7780400000000001</v>
      </c>
      <c r="HD29" s="17">
        <v>34.9</v>
      </c>
      <c r="HE29" s="17">
        <v>36.129359999999998</v>
      </c>
      <c r="HF29" s="17">
        <v>42.596600000000002</v>
      </c>
      <c r="HG29" s="17">
        <v>-7.6966000000000001</v>
      </c>
      <c r="HH29" s="17">
        <v>3.8</v>
      </c>
      <c r="HI29" s="17">
        <v>4.1192200000000003</v>
      </c>
      <c r="HJ29" s="17">
        <v>4.1192200000000003</v>
      </c>
      <c r="HK29" s="17">
        <v>-0.31922</v>
      </c>
      <c r="HL29" s="17">
        <v>0</v>
      </c>
      <c r="HM29" s="17">
        <v>15.830870000000001</v>
      </c>
      <c r="HN29" s="17">
        <v>15.830870000000001</v>
      </c>
      <c r="HO29" s="17">
        <v>-15.830870000000001</v>
      </c>
      <c r="HP29" s="17">
        <v>58.5</v>
      </c>
      <c r="HQ29" s="17">
        <v>86</v>
      </c>
      <c r="HR29" s="17">
        <v>87.273110000000003</v>
      </c>
      <c r="HS29" s="17">
        <v>-28.773109999999999</v>
      </c>
      <c r="HT29" s="17"/>
      <c r="HU29" s="17"/>
      <c r="HV29" s="17"/>
      <c r="HW29" s="17">
        <v>0</v>
      </c>
      <c r="HX29" s="17"/>
      <c r="HY29" s="17"/>
      <c r="HZ29" s="17"/>
      <c r="IA29" s="17">
        <v>0</v>
      </c>
      <c r="IB29" s="17">
        <v>79</v>
      </c>
      <c r="IC29" s="17">
        <v>85.482479999999995</v>
      </c>
      <c r="ID29" s="17">
        <v>85.482510000000005</v>
      </c>
      <c r="IE29" s="17">
        <v>-6.4825100000000004</v>
      </c>
      <c r="IF29" s="17"/>
      <c r="IG29" s="17"/>
      <c r="IH29" s="17"/>
      <c r="II29" s="17">
        <v>0</v>
      </c>
      <c r="IJ29" s="17"/>
      <c r="IK29" s="17"/>
      <c r="IL29" s="17"/>
      <c r="IM29" s="17">
        <v>0</v>
      </c>
      <c r="IN29" s="17">
        <v>35.700000000000003</v>
      </c>
      <c r="IO29" s="17">
        <v>48.181440000000002</v>
      </c>
      <c r="IP29" s="17">
        <v>0</v>
      </c>
      <c r="IQ29" s="17">
        <v>35.700000000000003</v>
      </c>
      <c r="IR29" s="17"/>
      <c r="IS29" s="17"/>
      <c r="IT29" s="17"/>
      <c r="IU29" s="17">
        <v>0</v>
      </c>
      <c r="IV29" s="17"/>
      <c r="IW29" s="17"/>
      <c r="IX29" s="17"/>
      <c r="IY29" s="17">
        <v>0</v>
      </c>
      <c r="IZ29" s="17"/>
      <c r="JA29" s="17"/>
      <c r="JB29" s="17"/>
      <c r="JC29" s="17">
        <v>0</v>
      </c>
      <c r="JD29" s="17">
        <v>69.099999999999994</v>
      </c>
      <c r="JE29" s="17">
        <v>87.439670000000007</v>
      </c>
      <c r="JF29" s="17">
        <v>86.391999999999996</v>
      </c>
      <c r="JG29" s="17">
        <v>-17.292000000000002</v>
      </c>
      <c r="JH29" s="17">
        <v>174.7</v>
      </c>
      <c r="JI29" s="17">
        <v>178.52956</v>
      </c>
      <c r="JJ29" s="17">
        <v>178.52956</v>
      </c>
      <c r="JK29" s="17">
        <v>-3.8295599999999999</v>
      </c>
      <c r="JL29" s="17">
        <v>172.2</v>
      </c>
      <c r="JM29" s="17">
        <v>178.52956</v>
      </c>
      <c r="JN29" s="17">
        <v>178.52956</v>
      </c>
      <c r="JO29" s="17">
        <v>-6.3295599999999999</v>
      </c>
      <c r="JP29" s="17">
        <v>200</v>
      </c>
      <c r="JQ29" s="17">
        <v>178.52956</v>
      </c>
      <c r="JR29" s="17">
        <v>178.52956</v>
      </c>
      <c r="JS29" s="17">
        <v>21.47044</v>
      </c>
      <c r="JT29" s="17">
        <v>270.2</v>
      </c>
      <c r="JU29" s="17">
        <v>267.79433</v>
      </c>
      <c r="JV29" s="17">
        <v>267.79433</v>
      </c>
      <c r="JW29" s="17">
        <v>2.4056700000000002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1.2</v>
      </c>
      <c r="LE29" s="17">
        <v>1.7823899999999999</v>
      </c>
      <c r="LF29" s="17">
        <v>1.7823899999999999</v>
      </c>
      <c r="LG29" s="17">
        <v>-0.58238999999999996</v>
      </c>
      <c r="LH29" s="17">
        <v>109.9</v>
      </c>
      <c r="LI29" s="17">
        <v>155.59316999999999</v>
      </c>
      <c r="LJ29" s="17">
        <v>113.69913</v>
      </c>
      <c r="LK29" s="17">
        <v>-3.7991299999999999</v>
      </c>
      <c r="LL29" s="17">
        <v>97.7</v>
      </c>
      <c r="LM29" s="17">
        <v>55.339799999999997</v>
      </c>
      <c r="LN29" s="17">
        <v>102.67156</v>
      </c>
      <c r="LO29" s="17">
        <v>-4.9715600000000002</v>
      </c>
      <c r="LP29" s="17">
        <v>48</v>
      </c>
      <c r="LQ29" s="17">
        <v>45.046900000000001</v>
      </c>
      <c r="LR29" s="17">
        <v>45.046900000000001</v>
      </c>
      <c r="LS29" s="17">
        <v>2.9531000000000001</v>
      </c>
      <c r="LT29" s="17">
        <v>70.2</v>
      </c>
      <c r="LU29" s="17">
        <v>57.721380000000003</v>
      </c>
      <c r="LV29" s="17">
        <v>69.350890000000007</v>
      </c>
      <c r="LW29" s="17">
        <v>0.84911000000000003</v>
      </c>
      <c r="LX29" s="17">
        <v>29.7</v>
      </c>
      <c r="LY29" s="17">
        <v>23.887619999999998</v>
      </c>
      <c r="LZ29" s="17">
        <v>28.700410000000002</v>
      </c>
      <c r="MA29" s="17">
        <v>0.99958999999999998</v>
      </c>
      <c r="MB29" s="17">
        <v>65.5</v>
      </c>
      <c r="MC29" s="17"/>
      <c r="MD29" s="17">
        <v>67.099999999999994</v>
      </c>
      <c r="ME29" s="17">
        <v>-1.6</v>
      </c>
      <c r="MF29" s="17"/>
      <c r="MG29" s="17"/>
      <c r="MH29" s="17"/>
      <c r="MI29" s="17">
        <v>0</v>
      </c>
      <c r="MJ29" s="17"/>
      <c r="MK29" s="17"/>
      <c r="ML29" s="17"/>
      <c r="MM29" s="17">
        <v>0</v>
      </c>
      <c r="MN29" s="17">
        <v>146</v>
      </c>
      <c r="MO29" s="17">
        <v>143.88265999999999</v>
      </c>
      <c r="MP29" s="17">
        <v>143.88266999999999</v>
      </c>
      <c r="MQ29" s="17">
        <v>2.1173299999999999</v>
      </c>
      <c r="MR29" s="17">
        <v>0</v>
      </c>
      <c r="MS29" s="17"/>
      <c r="MT29" s="17">
        <v>0</v>
      </c>
      <c r="MU29" s="17">
        <v>0</v>
      </c>
      <c r="MV29" s="17">
        <v>69.2</v>
      </c>
      <c r="MW29" s="17">
        <v>71.941329999999994</v>
      </c>
      <c r="MX29" s="17">
        <v>71.941329999999994</v>
      </c>
      <c r="MY29" s="17">
        <v>-2.74133</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213.4</v>
      </c>
      <c r="NU29" s="17">
        <v>145.0172</v>
      </c>
      <c r="NV29" s="17">
        <v>192.42545999999999</v>
      </c>
      <c r="NW29" s="17">
        <v>20.974540000000001</v>
      </c>
      <c r="NX29" s="17">
        <v>102.5</v>
      </c>
      <c r="NY29" s="17">
        <v>72.508600000000001</v>
      </c>
      <c r="NZ29" s="17">
        <v>96.212729999999993</v>
      </c>
      <c r="OA29" s="17">
        <v>6.2872700000000004</v>
      </c>
      <c r="OB29" s="17">
        <v>1.1000000000000001</v>
      </c>
      <c r="OC29" s="17">
        <v>1.101</v>
      </c>
      <c r="OD29" s="17">
        <v>1.101</v>
      </c>
      <c r="OE29" s="17">
        <v>-1E-3</v>
      </c>
      <c r="OF29" s="17">
        <v>0</v>
      </c>
      <c r="OG29" s="17">
        <v>0</v>
      </c>
      <c r="OH29" s="17">
        <v>0</v>
      </c>
      <c r="OI29" s="17">
        <v>0</v>
      </c>
      <c r="OJ29" s="17">
        <v>64</v>
      </c>
      <c r="OK29" s="17">
        <v>63.357999999999997</v>
      </c>
      <c r="OL29" s="17">
        <v>63.357999999999997</v>
      </c>
      <c r="OM29" s="17">
        <v>0.64200000000000002</v>
      </c>
      <c r="ON29" s="17">
        <v>0</v>
      </c>
      <c r="OO29" s="17">
        <v>0</v>
      </c>
      <c r="OP29" s="17">
        <v>0</v>
      </c>
      <c r="OQ29" s="17">
        <v>0</v>
      </c>
      <c r="OR29" s="17">
        <v>0.2</v>
      </c>
      <c r="OS29" s="17"/>
      <c r="OT29" s="17">
        <v>0.3</v>
      </c>
      <c r="OU29" s="17">
        <v>-0.1</v>
      </c>
      <c r="OV29" s="17">
        <v>12.9</v>
      </c>
      <c r="OW29" s="17">
        <v>11.45631</v>
      </c>
      <c r="OX29" s="17">
        <v>11.45631</v>
      </c>
      <c r="OY29" s="17">
        <v>1.4436899999999999</v>
      </c>
      <c r="OZ29" s="17">
        <v>10</v>
      </c>
      <c r="PA29" s="17">
        <v>9.0000099999999996</v>
      </c>
      <c r="PB29" s="17">
        <v>9</v>
      </c>
      <c r="PC29" s="17">
        <v>1</v>
      </c>
      <c r="PD29" s="17">
        <v>5.3</v>
      </c>
      <c r="PE29" s="17">
        <v>5.6699900000000003</v>
      </c>
      <c r="PF29" s="17">
        <v>5.67</v>
      </c>
      <c r="PG29" s="17">
        <v>-0.37</v>
      </c>
      <c r="PH29" s="17">
        <v>0.5</v>
      </c>
      <c r="PI29" s="17">
        <v>1</v>
      </c>
      <c r="PJ29" s="17">
        <v>1</v>
      </c>
      <c r="PK29" s="17">
        <v>-0.5</v>
      </c>
      <c r="PL29" s="17">
        <v>1.5</v>
      </c>
      <c r="PM29" s="17">
        <v>3.25</v>
      </c>
      <c r="PN29" s="17">
        <v>3.25</v>
      </c>
      <c r="PO29" s="17">
        <v>-1.75</v>
      </c>
      <c r="PP29" s="17">
        <v>2.6</v>
      </c>
      <c r="PQ29" s="17">
        <v>2.5</v>
      </c>
      <c r="PR29" s="17">
        <v>2.5</v>
      </c>
      <c r="PS29" s="17">
        <v>0.1</v>
      </c>
      <c r="PT29" s="17">
        <v>19.899999999999999</v>
      </c>
      <c r="PU29" s="17">
        <v>19.417470000000002</v>
      </c>
      <c r="PV29" s="17">
        <v>19.417480000000001</v>
      </c>
      <c r="PW29" s="17">
        <v>0.48252</v>
      </c>
      <c r="PX29" s="17">
        <v>15.5</v>
      </c>
      <c r="PY29" s="17">
        <v>15.53398</v>
      </c>
      <c r="PZ29" s="17">
        <v>15.53398</v>
      </c>
      <c r="QA29" s="17">
        <v>-3.3980000000000003E-2</v>
      </c>
      <c r="QB29" s="17">
        <v>9.8000000000000007</v>
      </c>
      <c r="QC29" s="17">
        <v>10</v>
      </c>
      <c r="QD29" s="17">
        <v>10</v>
      </c>
      <c r="QE29" s="17">
        <v>-0.2</v>
      </c>
      <c r="QF29" s="17">
        <v>3.2</v>
      </c>
      <c r="QG29" s="17">
        <v>3.5</v>
      </c>
      <c r="QH29" s="17">
        <v>3.5</v>
      </c>
      <c r="QI29" s="17">
        <v>-0.3</v>
      </c>
      <c r="QJ29" s="17">
        <v>18.5</v>
      </c>
      <c r="QK29" s="17">
        <v>17.96116</v>
      </c>
      <c r="QL29" s="17">
        <v>17.961169999999999</v>
      </c>
      <c r="QM29" s="17">
        <v>0.53883000000000003</v>
      </c>
      <c r="QN29" s="17">
        <v>5.6</v>
      </c>
      <c r="QO29" s="17"/>
      <c r="QP29" s="17">
        <v>11.028</v>
      </c>
      <c r="QQ29" s="17">
        <v>-5.4279999999999999</v>
      </c>
      <c r="QR29" s="17">
        <v>6.3</v>
      </c>
      <c r="QS29" s="17"/>
      <c r="QT29" s="17">
        <v>13.461</v>
      </c>
      <c r="QU29" s="17">
        <v>-7.1609999999999996</v>
      </c>
      <c r="QV29" s="17">
        <v>3.2</v>
      </c>
      <c r="QW29" s="17">
        <v>3.008</v>
      </c>
      <c r="QX29" s="17">
        <v>3.008</v>
      </c>
      <c r="QY29" s="17">
        <v>0.192</v>
      </c>
      <c r="QZ29" s="17">
        <v>14.1</v>
      </c>
      <c r="RA29" s="17">
        <v>9.4860000000000007</v>
      </c>
      <c r="RB29" s="17">
        <v>9.4860000000000007</v>
      </c>
      <c r="RC29" s="17">
        <v>4.6139999999999999</v>
      </c>
      <c r="RD29" s="17">
        <v>3</v>
      </c>
      <c r="RE29" s="17">
        <v>2.9009999999999998</v>
      </c>
      <c r="RF29" s="17">
        <v>2.9009999999999998</v>
      </c>
      <c r="RG29" s="17">
        <v>9.9000000000000005E-2</v>
      </c>
      <c r="RH29" s="17">
        <v>2.2000000000000002</v>
      </c>
      <c r="RI29" s="17">
        <v>2.4</v>
      </c>
      <c r="RJ29" s="17">
        <v>2.4</v>
      </c>
      <c r="RK29" s="17">
        <v>-0.2</v>
      </c>
      <c r="RL29" s="17">
        <v>1.1000000000000001</v>
      </c>
      <c r="RM29" s="17">
        <v>1.2</v>
      </c>
      <c r="RN29" s="17">
        <v>1.2</v>
      </c>
      <c r="RO29" s="17">
        <v>-0.1</v>
      </c>
      <c r="RP29" s="17">
        <v>2.8</v>
      </c>
      <c r="RQ29" s="17">
        <v>2.8</v>
      </c>
      <c r="RR29" s="17">
        <v>2.8</v>
      </c>
      <c r="RS29" s="17">
        <v>0</v>
      </c>
      <c r="RT29" s="17">
        <v>10.4</v>
      </c>
      <c r="RU29" s="17"/>
      <c r="RV29" s="17">
        <v>13.167999999999999</v>
      </c>
      <c r="RW29" s="17">
        <v>-2.7679999999999998</v>
      </c>
      <c r="RX29" s="17">
        <v>2.4</v>
      </c>
      <c r="RY29" s="17">
        <v>2.4990000000000001</v>
      </c>
      <c r="RZ29" s="17">
        <v>2.4990000000000001</v>
      </c>
      <c r="SA29" s="17">
        <v>-9.9000000000000005E-2</v>
      </c>
      <c r="SB29" s="17">
        <v>20.2</v>
      </c>
      <c r="SC29" s="17">
        <v>19.772760000000002</v>
      </c>
      <c r="SD29" s="17">
        <v>19.772770000000001</v>
      </c>
      <c r="SE29" s="17">
        <v>0.42723</v>
      </c>
      <c r="SF29" s="17">
        <v>1.6</v>
      </c>
      <c r="SG29" s="17">
        <v>1.8</v>
      </c>
      <c r="SH29" s="17">
        <v>1.8</v>
      </c>
      <c r="SI29" s="17">
        <v>-0.2</v>
      </c>
      <c r="SJ29" s="17"/>
      <c r="SK29" s="17"/>
      <c r="SL29" s="17"/>
      <c r="SM29" s="17">
        <v>0</v>
      </c>
      <c r="SN29" s="17">
        <v>10</v>
      </c>
      <c r="SO29" s="17">
        <v>9.9</v>
      </c>
      <c r="SP29" s="17">
        <v>9.9</v>
      </c>
      <c r="SQ29" s="17">
        <v>0.1</v>
      </c>
      <c r="SR29" s="17">
        <v>4.3</v>
      </c>
      <c r="SS29" s="17">
        <v>4.0999999999999996</v>
      </c>
      <c r="ST29" s="17">
        <v>4.0999999999999996</v>
      </c>
      <c r="SU29" s="17">
        <v>0.2</v>
      </c>
      <c r="SV29" s="17">
        <v>6.1</v>
      </c>
      <c r="SW29" s="17">
        <v>5</v>
      </c>
      <c r="SX29" s="17">
        <v>5</v>
      </c>
      <c r="SY29" s="17">
        <v>1.1000000000000001</v>
      </c>
      <c r="SZ29" s="17">
        <v>8.9</v>
      </c>
      <c r="TA29" s="17">
        <v>9</v>
      </c>
      <c r="TB29" s="17">
        <v>9</v>
      </c>
      <c r="TC29" s="17">
        <v>-0.1</v>
      </c>
      <c r="TD29" s="17">
        <v>16.100000000000001</v>
      </c>
      <c r="TE29" s="17">
        <v>16.310680000000001</v>
      </c>
      <c r="TF29" s="17">
        <v>16.310680000000001</v>
      </c>
      <c r="TG29" s="17">
        <v>-0.21068000000000001</v>
      </c>
      <c r="TH29" s="17">
        <v>26.9</v>
      </c>
      <c r="TI29" s="17">
        <v>26.024000000000001</v>
      </c>
      <c r="TJ29" s="17">
        <v>26.024000000000001</v>
      </c>
      <c r="TK29" s="17">
        <v>0.876</v>
      </c>
      <c r="TL29" s="17">
        <v>39.1</v>
      </c>
      <c r="TM29" s="17">
        <v>65.734999999999999</v>
      </c>
      <c r="TN29" s="17">
        <v>65.734999999999999</v>
      </c>
      <c r="TO29" s="17">
        <v>-26.635000000000002</v>
      </c>
      <c r="TP29" s="17"/>
      <c r="TQ29" s="17"/>
      <c r="TR29" s="17"/>
      <c r="TS29" s="17">
        <v>0</v>
      </c>
      <c r="TT29" s="17">
        <v>25.7</v>
      </c>
      <c r="TU29" s="17">
        <v>17.306999999999999</v>
      </c>
      <c r="TV29" s="17">
        <v>17.306999999999999</v>
      </c>
      <c r="TW29" s="17">
        <v>8.3930000000000007</v>
      </c>
      <c r="TX29" s="17">
        <v>33.200000000000003</v>
      </c>
      <c r="TY29" s="17">
        <v>31.905000000000001</v>
      </c>
      <c r="TZ29" s="17">
        <v>31.905000000000001</v>
      </c>
      <c r="UA29" s="17">
        <v>1.2949999999999999</v>
      </c>
      <c r="UB29" s="17">
        <v>2.7</v>
      </c>
      <c r="UC29" s="17">
        <v>2.0310000000000001</v>
      </c>
      <c r="UD29" s="17">
        <v>2.0310000000000001</v>
      </c>
      <c r="UE29" s="17">
        <v>0.66900000000000004</v>
      </c>
      <c r="UF29" s="17">
        <v>1.8</v>
      </c>
      <c r="UG29" s="17">
        <v>1.9970000000000001</v>
      </c>
      <c r="UH29" s="17">
        <v>1.9970000000000001</v>
      </c>
      <c r="UI29" s="17">
        <v>-0.19700000000000001</v>
      </c>
      <c r="UJ29" s="17">
        <v>11</v>
      </c>
      <c r="UK29" s="17">
        <v>10</v>
      </c>
      <c r="UL29" s="17">
        <v>10</v>
      </c>
      <c r="UM29" s="17">
        <v>1</v>
      </c>
      <c r="UN29" s="17">
        <v>4.3</v>
      </c>
      <c r="UO29" s="17">
        <v>3.5</v>
      </c>
      <c r="UP29" s="17">
        <v>3.5</v>
      </c>
      <c r="UQ29" s="17">
        <v>0.8</v>
      </c>
      <c r="UR29" s="17">
        <v>8.5</v>
      </c>
      <c r="US29" s="17">
        <v>8.1999999999999993</v>
      </c>
      <c r="UT29" s="17">
        <v>8.1999999999999993</v>
      </c>
      <c r="UU29" s="17">
        <v>0.3</v>
      </c>
      <c r="UV29" s="17">
        <v>6.2</v>
      </c>
      <c r="UW29" s="17">
        <v>6.5</v>
      </c>
      <c r="UX29" s="17">
        <v>6.5</v>
      </c>
      <c r="UY29" s="17">
        <v>-0.3</v>
      </c>
      <c r="UZ29" s="17">
        <v>7</v>
      </c>
      <c r="VA29" s="17">
        <v>7.5</v>
      </c>
      <c r="VB29" s="17">
        <v>7.5</v>
      </c>
      <c r="VC29" s="17">
        <v>-0.5</v>
      </c>
      <c r="VD29" s="17">
        <v>7.2</v>
      </c>
      <c r="VE29" s="17">
        <v>7.7</v>
      </c>
      <c r="VF29" s="17">
        <v>7.7</v>
      </c>
      <c r="VG29" s="17">
        <v>-0.5</v>
      </c>
      <c r="VH29" s="17">
        <v>0</v>
      </c>
      <c r="VI29" s="17">
        <v>0</v>
      </c>
      <c r="VJ29" s="17">
        <v>0</v>
      </c>
      <c r="VK29" s="17">
        <v>0</v>
      </c>
      <c r="VL29" s="17">
        <v>200.5</v>
      </c>
      <c r="VM29" s="17">
        <v>200.279</v>
      </c>
      <c r="VN29" s="17">
        <v>200.279</v>
      </c>
      <c r="VO29" s="17">
        <v>0.221</v>
      </c>
      <c r="VP29" s="17">
        <v>14.5</v>
      </c>
      <c r="VQ29" s="17">
        <v>14.109</v>
      </c>
      <c r="VR29" s="17">
        <v>14.109</v>
      </c>
      <c r="VS29" s="17">
        <v>0.39100000000000001</v>
      </c>
      <c r="VT29" s="17">
        <v>108.8</v>
      </c>
      <c r="VU29" s="17"/>
      <c r="VV29" s="17">
        <v>106.78700000000001</v>
      </c>
      <c r="VW29" s="17">
        <v>2.0129999999999999</v>
      </c>
      <c r="VX29" s="17">
        <v>0.6</v>
      </c>
      <c r="VY29" s="17">
        <v>0.6</v>
      </c>
      <c r="VZ29" s="17">
        <v>0.6</v>
      </c>
      <c r="WA29" s="17">
        <v>0</v>
      </c>
      <c r="WB29" s="17">
        <v>0</v>
      </c>
      <c r="WC29" s="17">
        <v>3</v>
      </c>
      <c r="WD29" s="17">
        <v>3</v>
      </c>
      <c r="WE29" s="17">
        <v>-3</v>
      </c>
      <c r="WF29" s="17">
        <v>0</v>
      </c>
      <c r="WG29" s="17">
        <v>6</v>
      </c>
      <c r="WH29" s="17">
        <v>6</v>
      </c>
      <c r="WI29" s="17">
        <v>-6</v>
      </c>
      <c r="WJ29" s="17">
        <v>80.7</v>
      </c>
      <c r="WK29" s="17"/>
      <c r="WL29" s="17">
        <v>79.346000000000004</v>
      </c>
      <c r="WM29" s="17">
        <v>1.3540000000000001</v>
      </c>
      <c r="WN29" s="17">
        <v>13.7</v>
      </c>
      <c r="WO29" s="17"/>
      <c r="WP29" s="17">
        <v>8.36</v>
      </c>
      <c r="WQ29" s="17">
        <v>5.34</v>
      </c>
      <c r="WR29" s="17">
        <v>4.3</v>
      </c>
      <c r="WS29" s="17">
        <v>5.4</v>
      </c>
      <c r="WT29" s="17">
        <v>5.4</v>
      </c>
      <c r="WU29" s="17">
        <v>-1.1000000000000001</v>
      </c>
      <c r="WV29" s="17">
        <v>18.600000000000001</v>
      </c>
      <c r="WW29" s="17">
        <v>18.25243</v>
      </c>
      <c r="WX29" s="17">
        <v>18.25243</v>
      </c>
      <c r="WY29" s="17">
        <v>0.34756999999999999</v>
      </c>
      <c r="WZ29" s="17">
        <v>9.5</v>
      </c>
      <c r="XA29" s="17">
        <v>10.6</v>
      </c>
      <c r="XB29" s="17">
        <v>10.6</v>
      </c>
      <c r="XC29" s="17">
        <v>-1.1000000000000001</v>
      </c>
      <c r="XD29" s="17">
        <v>42.3</v>
      </c>
      <c r="XE29" s="17">
        <v>52.31579</v>
      </c>
      <c r="XF29" s="17">
        <v>42</v>
      </c>
      <c r="XG29" s="17">
        <v>0.3</v>
      </c>
      <c r="XH29" s="17">
        <v>28.9</v>
      </c>
      <c r="XI29" s="17">
        <v>18.68421</v>
      </c>
      <c r="XJ29" s="17">
        <v>15</v>
      </c>
      <c r="XK29" s="17">
        <v>13.9</v>
      </c>
      <c r="XL29" s="17">
        <v>17.5</v>
      </c>
      <c r="XM29" s="17">
        <v>17</v>
      </c>
      <c r="XN29" s="17">
        <v>14</v>
      </c>
      <c r="XO29" s="17">
        <v>3.5</v>
      </c>
      <c r="XP29" s="17"/>
      <c r="XQ29" s="17"/>
      <c r="XR29" s="17"/>
      <c r="XS29" s="17">
        <v>0</v>
      </c>
      <c r="XT29" s="17">
        <v>5.2</v>
      </c>
      <c r="XU29" s="17">
        <v>6.8</v>
      </c>
      <c r="XV29" s="17">
        <v>6.8</v>
      </c>
      <c r="XW29" s="17">
        <v>-1.6</v>
      </c>
      <c r="XX29" s="17"/>
      <c r="XY29" s="17"/>
      <c r="XZ29" s="17"/>
      <c r="YA29" s="17">
        <v>0</v>
      </c>
      <c r="YB29" s="17"/>
      <c r="YC29" s="17"/>
      <c r="YD29" s="17"/>
      <c r="YE29" s="17">
        <v>0</v>
      </c>
    </row>
    <row r="30" spans="1:655" ht="24" customHeight="1" x14ac:dyDescent="0.3">
      <c r="A30" s="1"/>
      <c r="B30" s="16" t="s">
        <v>57</v>
      </c>
      <c r="C30" s="16" t="s">
        <v>786</v>
      </c>
      <c r="D30" s="17">
        <v>40.1</v>
      </c>
      <c r="E30" s="17">
        <v>66.96902</v>
      </c>
      <c r="F30" s="17">
        <v>75.838549999999998</v>
      </c>
      <c r="G30" s="17">
        <v>-35.738549999999996</v>
      </c>
      <c r="H30" s="17">
        <v>649</v>
      </c>
      <c r="I30" s="17">
        <v>643.65809000000002</v>
      </c>
      <c r="J30" s="17">
        <v>643.65809000000002</v>
      </c>
      <c r="K30" s="17">
        <v>5.3419100000000004</v>
      </c>
      <c r="L30" s="17">
        <v>214.4</v>
      </c>
      <c r="M30" s="17">
        <v>219.87573</v>
      </c>
      <c r="N30" s="17">
        <v>209.39341999999999</v>
      </c>
      <c r="O30" s="17">
        <v>5.0065799999999996</v>
      </c>
      <c r="P30" s="17"/>
      <c r="Q30" s="17"/>
      <c r="R30" s="17"/>
      <c r="S30" s="17">
        <v>0</v>
      </c>
      <c r="T30" s="17"/>
      <c r="U30" s="17"/>
      <c r="V30" s="17"/>
      <c r="W30" s="17">
        <v>0</v>
      </c>
      <c r="X30" s="17">
        <v>89.4</v>
      </c>
      <c r="Y30" s="17">
        <v>76.798069999999996</v>
      </c>
      <c r="Z30" s="17">
        <v>76.798159999999996</v>
      </c>
      <c r="AA30" s="17">
        <v>12.601839999999999</v>
      </c>
      <c r="AB30" s="17">
        <v>103.3</v>
      </c>
      <c r="AC30" s="17">
        <v>144.15808000000001</v>
      </c>
      <c r="AD30" s="17">
        <v>154.67827</v>
      </c>
      <c r="AE30" s="17">
        <v>-51.378270000000001</v>
      </c>
      <c r="AF30" s="17"/>
      <c r="AG30" s="17"/>
      <c r="AH30" s="17"/>
      <c r="AI30" s="17">
        <v>0</v>
      </c>
      <c r="AJ30" s="17"/>
      <c r="AK30" s="17"/>
      <c r="AL30" s="17"/>
      <c r="AM30" s="17">
        <v>0</v>
      </c>
      <c r="AN30" s="17">
        <v>182.9</v>
      </c>
      <c r="AO30" s="17">
        <v>196.42447000000001</v>
      </c>
      <c r="AP30" s="17">
        <v>196.42447999999999</v>
      </c>
      <c r="AQ30" s="17">
        <v>-13.524480000000001</v>
      </c>
      <c r="AR30" s="17">
        <v>202.1</v>
      </c>
      <c r="AS30" s="17">
        <v>196.42447000000001</v>
      </c>
      <c r="AT30" s="17">
        <v>196.42447999999999</v>
      </c>
      <c r="AU30" s="17">
        <v>5.6755199999999997</v>
      </c>
      <c r="AV30" s="17">
        <v>203.9</v>
      </c>
      <c r="AW30" s="17">
        <v>196.42447000000001</v>
      </c>
      <c r="AX30" s="17">
        <v>196.42447999999999</v>
      </c>
      <c r="AY30" s="17">
        <v>7.4755200000000004</v>
      </c>
      <c r="AZ30" s="17">
        <v>286.8</v>
      </c>
      <c r="BA30" s="17">
        <v>294.63670000000002</v>
      </c>
      <c r="BB30" s="17">
        <v>294.63672000000003</v>
      </c>
      <c r="BC30" s="17">
        <v>-7.8367199999999997</v>
      </c>
      <c r="BD30" s="17">
        <v>187.6</v>
      </c>
      <c r="BE30" s="17">
        <v>126</v>
      </c>
      <c r="BF30" s="17">
        <v>208.26667</v>
      </c>
      <c r="BG30" s="17">
        <v>-20.66667</v>
      </c>
      <c r="BH30" s="17">
        <v>100.5</v>
      </c>
      <c r="BI30" s="17">
        <v>63</v>
      </c>
      <c r="BJ30" s="17">
        <v>104.13333</v>
      </c>
      <c r="BK30" s="17">
        <v>-3.6333299999999999</v>
      </c>
      <c r="BL30" s="17">
        <v>350.7</v>
      </c>
      <c r="BM30" s="17">
        <v>479.36568999999997</v>
      </c>
      <c r="BN30" s="17">
        <v>384.26343000000003</v>
      </c>
      <c r="BO30" s="17">
        <v>-33.563429999999997</v>
      </c>
      <c r="BP30" s="17">
        <v>4.9000000000000004</v>
      </c>
      <c r="BQ30" s="17">
        <v>4.4318400000000002</v>
      </c>
      <c r="BR30" s="17">
        <v>4.4318400000000002</v>
      </c>
      <c r="BS30" s="17">
        <v>0.46816000000000002</v>
      </c>
      <c r="BT30" s="17"/>
      <c r="BU30" s="17"/>
      <c r="BV30" s="17"/>
      <c r="BW30" s="17">
        <v>0</v>
      </c>
      <c r="BX30" s="17"/>
      <c r="BY30" s="17"/>
      <c r="BZ30" s="17"/>
      <c r="CA30" s="17">
        <v>0</v>
      </c>
      <c r="CB30" s="17"/>
      <c r="CC30" s="17"/>
      <c r="CD30" s="17"/>
      <c r="CE30" s="17">
        <v>0</v>
      </c>
      <c r="CF30" s="17"/>
      <c r="CG30" s="17"/>
      <c r="CH30" s="17"/>
      <c r="CI30" s="17">
        <v>0</v>
      </c>
      <c r="CJ30" s="17">
        <v>146.38997000000001</v>
      </c>
      <c r="CK30" s="17">
        <v>139.58255</v>
      </c>
      <c r="CL30" s="17">
        <v>139.58256</v>
      </c>
      <c r="CM30" s="17">
        <v>6.80741</v>
      </c>
      <c r="CN30" s="17">
        <v>7</v>
      </c>
      <c r="CO30" s="17">
        <v>5.1333399999999996</v>
      </c>
      <c r="CP30" s="17">
        <v>5.1333399999999996</v>
      </c>
      <c r="CQ30" s="17">
        <v>1.86666</v>
      </c>
      <c r="CR30" s="17">
        <v>4.7</v>
      </c>
      <c r="CS30" s="17">
        <v>2.8177599999999998</v>
      </c>
      <c r="CT30" s="17">
        <v>2.8177599999999998</v>
      </c>
      <c r="CU30" s="17">
        <v>1.8822399999999999</v>
      </c>
      <c r="CV30" s="17">
        <v>5.6</v>
      </c>
      <c r="CW30" s="17"/>
      <c r="CX30" s="17">
        <v>6</v>
      </c>
      <c r="CY30" s="17">
        <v>-0.4</v>
      </c>
      <c r="CZ30" s="17">
        <v>6.7</v>
      </c>
      <c r="DA30" s="17">
        <v>6.8787000000000003</v>
      </c>
      <c r="DB30" s="17">
        <v>6.8787000000000003</v>
      </c>
      <c r="DC30" s="17">
        <v>-0.1787</v>
      </c>
      <c r="DD30" s="17">
        <v>12.8</v>
      </c>
      <c r="DE30" s="17">
        <v>14.25385</v>
      </c>
      <c r="DF30" s="17">
        <v>12.26046</v>
      </c>
      <c r="DG30" s="17">
        <v>0.53954000000000002</v>
      </c>
      <c r="DH30" s="17">
        <v>60.3</v>
      </c>
      <c r="DI30" s="17">
        <v>54.510359999999999</v>
      </c>
      <c r="DJ30" s="17">
        <v>49.252090000000003</v>
      </c>
      <c r="DK30" s="17">
        <v>11.04791</v>
      </c>
      <c r="DL30" s="17"/>
      <c r="DM30" s="17"/>
      <c r="DN30" s="17"/>
      <c r="DO30" s="17">
        <v>0</v>
      </c>
      <c r="DP30" s="17"/>
      <c r="DQ30" s="17"/>
      <c r="DR30" s="17"/>
      <c r="DS30" s="17">
        <v>0</v>
      </c>
      <c r="DT30" s="17"/>
      <c r="DU30" s="17"/>
      <c r="DV30" s="17"/>
      <c r="DW30" s="17">
        <v>0</v>
      </c>
      <c r="DX30" s="17"/>
      <c r="DY30" s="17"/>
      <c r="DZ30" s="17"/>
      <c r="EA30" s="17">
        <v>0</v>
      </c>
      <c r="EB30" s="17">
        <v>71.900000000000006</v>
      </c>
      <c r="EC30" s="17">
        <v>65.928809999999999</v>
      </c>
      <c r="ED30" s="17">
        <v>67.89228</v>
      </c>
      <c r="EE30" s="17">
        <v>4.0077199999999999</v>
      </c>
      <c r="EF30" s="17">
        <v>141.80000000000001</v>
      </c>
      <c r="EG30" s="17">
        <v>163.90825000000001</v>
      </c>
      <c r="EH30" s="17">
        <v>154.39201</v>
      </c>
      <c r="EI30" s="17">
        <v>-12.59201</v>
      </c>
      <c r="EJ30" s="17"/>
      <c r="EK30" s="17"/>
      <c r="EL30" s="17"/>
      <c r="EM30" s="17">
        <v>0</v>
      </c>
      <c r="EN30" s="17"/>
      <c r="EO30" s="17"/>
      <c r="EP30" s="17"/>
      <c r="EQ30" s="17">
        <v>0</v>
      </c>
      <c r="ER30" s="17"/>
      <c r="ES30" s="17"/>
      <c r="ET30" s="17"/>
      <c r="EU30" s="17">
        <v>0</v>
      </c>
      <c r="EV30" s="17">
        <v>0</v>
      </c>
      <c r="EW30" s="17"/>
      <c r="EX30" s="17">
        <v>6.39</v>
      </c>
      <c r="EY30" s="17">
        <v>-6.39</v>
      </c>
      <c r="EZ30" s="17">
        <v>295</v>
      </c>
      <c r="FA30" s="17">
        <v>182.50675000000001</v>
      </c>
      <c r="FB30" s="17">
        <v>171.18881999999999</v>
      </c>
      <c r="FC30" s="17">
        <v>123.81117999999999</v>
      </c>
      <c r="FD30" s="17">
        <v>49</v>
      </c>
      <c r="FE30" s="17">
        <v>47.198059999999998</v>
      </c>
      <c r="FF30" s="17">
        <v>49.124099999999999</v>
      </c>
      <c r="FG30" s="17">
        <v>-0.1241</v>
      </c>
      <c r="FH30" s="17">
        <v>123.6</v>
      </c>
      <c r="FI30" s="17">
        <v>123.4577</v>
      </c>
      <c r="FJ30" s="17">
        <v>123.45752</v>
      </c>
      <c r="FK30" s="17">
        <v>0.14248</v>
      </c>
      <c r="FL30" s="17">
        <v>30.8</v>
      </c>
      <c r="FM30" s="17">
        <v>28.29149</v>
      </c>
      <c r="FN30" s="17">
        <v>28.29149</v>
      </c>
      <c r="FO30" s="17">
        <v>2.5085099999999998</v>
      </c>
      <c r="FP30" s="17">
        <v>18.600000000000001</v>
      </c>
      <c r="FQ30" s="17">
        <v>17.386510000000001</v>
      </c>
      <c r="FR30" s="17">
        <v>17.562139999999999</v>
      </c>
      <c r="FS30" s="17">
        <v>1.03786</v>
      </c>
      <c r="FT30" s="17">
        <v>19.8</v>
      </c>
      <c r="FU30" s="17">
        <v>19.1068</v>
      </c>
      <c r="FV30" s="17">
        <v>19.1068</v>
      </c>
      <c r="FW30" s="17">
        <v>0.69320000000000004</v>
      </c>
      <c r="FX30" s="17">
        <v>79.3</v>
      </c>
      <c r="FY30" s="17">
        <v>75.869829999999993</v>
      </c>
      <c r="FZ30" s="17">
        <v>75.869829999999993</v>
      </c>
      <c r="GA30" s="17">
        <v>3.4301699999999999</v>
      </c>
      <c r="GB30" s="17">
        <v>182.52001999999999</v>
      </c>
      <c r="GC30" s="17">
        <v>185.10007999999999</v>
      </c>
      <c r="GD30" s="17">
        <v>185.10007999999999</v>
      </c>
      <c r="GE30" s="17">
        <v>-2.58006</v>
      </c>
      <c r="GF30" s="17">
        <v>181.86716000000001</v>
      </c>
      <c r="GG30" s="17">
        <v>185.10007999999999</v>
      </c>
      <c r="GH30" s="17">
        <v>185.10007999999999</v>
      </c>
      <c r="GI30" s="17">
        <v>-3.23292</v>
      </c>
      <c r="GJ30" s="17">
        <v>184.30113</v>
      </c>
      <c r="GK30" s="17">
        <v>185.10007999999999</v>
      </c>
      <c r="GL30" s="17">
        <v>185.10007999999999</v>
      </c>
      <c r="GM30" s="17">
        <v>-0.79895000000000005</v>
      </c>
      <c r="GN30" s="17">
        <v>87.8</v>
      </c>
      <c r="GO30" s="17">
        <v>88.962040000000002</v>
      </c>
      <c r="GP30" s="17">
        <v>88.961280000000002</v>
      </c>
      <c r="GQ30" s="17">
        <v>-1.1612800000000001</v>
      </c>
      <c r="GR30" s="17">
        <v>7.3</v>
      </c>
      <c r="GS30" s="17">
        <v>9.09</v>
      </c>
      <c r="GT30" s="17">
        <v>9.09</v>
      </c>
      <c r="GU30" s="17">
        <v>-1.79</v>
      </c>
      <c r="GV30" s="17">
        <v>1.6</v>
      </c>
      <c r="GW30" s="17">
        <v>2.4872700000000001</v>
      </c>
      <c r="GX30" s="17">
        <v>9.8520199999999996</v>
      </c>
      <c r="GY30" s="17">
        <v>-8.2520199999999999</v>
      </c>
      <c r="GZ30" s="17">
        <v>32.799999999999997</v>
      </c>
      <c r="HA30" s="17">
        <v>34.47804</v>
      </c>
      <c r="HB30" s="17">
        <v>34.47804</v>
      </c>
      <c r="HC30" s="17">
        <v>-1.67804</v>
      </c>
      <c r="HD30" s="17">
        <v>35.6</v>
      </c>
      <c r="HE30" s="17">
        <v>36.129359999999998</v>
      </c>
      <c r="HF30" s="17">
        <v>42.596600000000002</v>
      </c>
      <c r="HG30" s="17">
        <v>-6.9965999999999999</v>
      </c>
      <c r="HH30" s="17">
        <v>3.8</v>
      </c>
      <c r="HI30" s="17">
        <v>4.1192200000000003</v>
      </c>
      <c r="HJ30" s="17">
        <v>4.1192200000000003</v>
      </c>
      <c r="HK30" s="17">
        <v>-0.31922</v>
      </c>
      <c r="HL30" s="17">
        <v>0</v>
      </c>
      <c r="HM30" s="17">
        <v>15.830870000000001</v>
      </c>
      <c r="HN30" s="17">
        <v>15.830870000000001</v>
      </c>
      <c r="HO30" s="17">
        <v>-15.830870000000001</v>
      </c>
      <c r="HP30" s="17">
        <v>85.5</v>
      </c>
      <c r="HQ30" s="17">
        <v>86</v>
      </c>
      <c r="HR30" s="17">
        <v>87.273110000000003</v>
      </c>
      <c r="HS30" s="17">
        <v>-1.77311</v>
      </c>
      <c r="HT30" s="17"/>
      <c r="HU30" s="17"/>
      <c r="HV30" s="17"/>
      <c r="HW30" s="17">
        <v>0</v>
      </c>
      <c r="HX30" s="17"/>
      <c r="HY30" s="17"/>
      <c r="HZ30" s="17"/>
      <c r="IA30" s="17">
        <v>0</v>
      </c>
      <c r="IB30" s="17">
        <v>79.099999999999994</v>
      </c>
      <c r="IC30" s="17">
        <v>85.482399999999998</v>
      </c>
      <c r="ID30" s="17">
        <v>85.482529999999997</v>
      </c>
      <c r="IE30" s="17">
        <v>-6.38253</v>
      </c>
      <c r="IF30" s="17"/>
      <c r="IG30" s="17"/>
      <c r="IH30" s="17"/>
      <c r="II30" s="17">
        <v>0</v>
      </c>
      <c r="IJ30" s="17"/>
      <c r="IK30" s="17"/>
      <c r="IL30" s="17"/>
      <c r="IM30" s="17">
        <v>0</v>
      </c>
      <c r="IN30" s="17">
        <v>45.2</v>
      </c>
      <c r="IO30" s="17">
        <v>48.181440000000002</v>
      </c>
      <c r="IP30" s="17">
        <v>0</v>
      </c>
      <c r="IQ30" s="17">
        <v>45.2</v>
      </c>
      <c r="IR30" s="17"/>
      <c r="IS30" s="17"/>
      <c r="IT30" s="17"/>
      <c r="IU30" s="17">
        <v>0</v>
      </c>
      <c r="IV30" s="17"/>
      <c r="IW30" s="17"/>
      <c r="IX30" s="17"/>
      <c r="IY30" s="17">
        <v>0</v>
      </c>
      <c r="IZ30" s="17"/>
      <c r="JA30" s="17"/>
      <c r="JB30" s="17"/>
      <c r="JC30" s="17">
        <v>0</v>
      </c>
      <c r="JD30" s="17">
        <v>70.8</v>
      </c>
      <c r="JE30" s="17">
        <v>87.439670000000007</v>
      </c>
      <c r="JF30" s="17">
        <v>87.438749999999999</v>
      </c>
      <c r="JG30" s="17">
        <v>-16.638750000000002</v>
      </c>
      <c r="JH30" s="17">
        <v>173.1</v>
      </c>
      <c r="JI30" s="17">
        <v>178.52955</v>
      </c>
      <c r="JJ30" s="17">
        <v>178.52956</v>
      </c>
      <c r="JK30" s="17">
        <v>-5.4295600000000004</v>
      </c>
      <c r="JL30" s="17">
        <v>170.9</v>
      </c>
      <c r="JM30" s="17">
        <v>178.52955</v>
      </c>
      <c r="JN30" s="17">
        <v>178.52956</v>
      </c>
      <c r="JO30" s="17">
        <v>-7.6295599999999997</v>
      </c>
      <c r="JP30" s="17">
        <v>200</v>
      </c>
      <c r="JQ30" s="17">
        <v>178.52955</v>
      </c>
      <c r="JR30" s="17">
        <v>178.52956</v>
      </c>
      <c r="JS30" s="17">
        <v>21.47044</v>
      </c>
      <c r="JT30" s="17">
        <v>269.10000000000002</v>
      </c>
      <c r="JU30" s="17">
        <v>267.79433</v>
      </c>
      <c r="JV30" s="17">
        <v>267.79433</v>
      </c>
      <c r="JW30" s="17">
        <v>1.3056700000000001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1.2</v>
      </c>
      <c r="LE30" s="17">
        <v>1.7823899999999999</v>
      </c>
      <c r="LF30" s="17">
        <v>1.7823899999999999</v>
      </c>
      <c r="LG30" s="17">
        <v>-0.58238999999999996</v>
      </c>
      <c r="LH30" s="17">
        <v>168.1</v>
      </c>
      <c r="LI30" s="17">
        <v>155.59314000000001</v>
      </c>
      <c r="LJ30" s="17">
        <v>113.69914</v>
      </c>
      <c r="LK30" s="17">
        <v>54.400860000000002</v>
      </c>
      <c r="LL30" s="17">
        <v>105.3</v>
      </c>
      <c r="LM30" s="17">
        <v>92.444230000000005</v>
      </c>
      <c r="LN30" s="17">
        <v>107.19627</v>
      </c>
      <c r="LO30" s="17">
        <v>-1.8962699999999999</v>
      </c>
      <c r="LP30" s="17">
        <v>48.5</v>
      </c>
      <c r="LQ30" s="17">
        <v>45.046900000000001</v>
      </c>
      <c r="LR30" s="17">
        <v>45.046900000000001</v>
      </c>
      <c r="LS30" s="17">
        <v>3.4531000000000001</v>
      </c>
      <c r="LT30" s="17">
        <v>71</v>
      </c>
      <c r="LU30" s="17">
        <v>72.373850000000004</v>
      </c>
      <c r="LV30" s="17">
        <v>69.850030000000004</v>
      </c>
      <c r="LW30" s="17">
        <v>1.1499699999999999</v>
      </c>
      <c r="LX30" s="17">
        <v>29.2</v>
      </c>
      <c r="LY30" s="17">
        <v>29.951440000000002</v>
      </c>
      <c r="LZ30" s="17">
        <v>28.906980000000001</v>
      </c>
      <c r="MA30" s="17">
        <v>0.29302</v>
      </c>
      <c r="MB30" s="17">
        <v>65.2</v>
      </c>
      <c r="MC30" s="17"/>
      <c r="MD30" s="17">
        <v>67.099999999999994</v>
      </c>
      <c r="ME30" s="17">
        <v>-1.9</v>
      </c>
      <c r="MF30" s="17"/>
      <c r="MG30" s="17"/>
      <c r="MH30" s="17"/>
      <c r="MI30" s="17">
        <v>0</v>
      </c>
      <c r="MJ30" s="17"/>
      <c r="MK30" s="17"/>
      <c r="ML30" s="17"/>
      <c r="MM30" s="17">
        <v>0</v>
      </c>
      <c r="MN30" s="17">
        <v>144.80000000000001</v>
      </c>
      <c r="MO30" s="17">
        <v>143.88265999999999</v>
      </c>
      <c r="MP30" s="17">
        <v>143.88266999999999</v>
      </c>
      <c r="MQ30" s="17">
        <v>0.91732999999999998</v>
      </c>
      <c r="MR30" s="17">
        <v>0</v>
      </c>
      <c r="MS30" s="17"/>
      <c r="MT30" s="17">
        <v>0</v>
      </c>
      <c r="MU30" s="17">
        <v>0</v>
      </c>
      <c r="MV30" s="17">
        <v>68.7</v>
      </c>
      <c r="MW30" s="17">
        <v>71.941329999999994</v>
      </c>
      <c r="MX30" s="17">
        <v>71.941329999999994</v>
      </c>
      <c r="MY30" s="17">
        <v>-3.24133</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213</v>
      </c>
      <c r="NU30" s="17">
        <v>145.0172</v>
      </c>
      <c r="NV30" s="17">
        <v>192.42546999999999</v>
      </c>
      <c r="NW30" s="17">
        <v>20.574529999999999</v>
      </c>
      <c r="NX30" s="17">
        <v>101.6</v>
      </c>
      <c r="NY30" s="17">
        <v>72.508600000000001</v>
      </c>
      <c r="NZ30" s="17">
        <v>96.212739999999997</v>
      </c>
      <c r="OA30" s="17">
        <v>5.3872600000000004</v>
      </c>
      <c r="OB30" s="17">
        <v>1.1000000000000001</v>
      </c>
      <c r="OC30" s="17">
        <v>1.1259999999999999</v>
      </c>
      <c r="OD30" s="17">
        <v>1.1259999999999999</v>
      </c>
      <c r="OE30" s="17">
        <v>-2.5999999999999999E-2</v>
      </c>
      <c r="OF30" s="17">
        <v>0</v>
      </c>
      <c r="OG30" s="17">
        <v>0</v>
      </c>
      <c r="OH30" s="17">
        <v>0</v>
      </c>
      <c r="OI30" s="17">
        <v>0</v>
      </c>
      <c r="OJ30" s="17">
        <v>53.1</v>
      </c>
      <c r="OK30" s="17">
        <v>63.829000000000001</v>
      </c>
      <c r="OL30" s="17">
        <v>63.829000000000001</v>
      </c>
      <c r="OM30" s="17">
        <v>-10.728999999999999</v>
      </c>
      <c r="ON30" s="17">
        <v>0</v>
      </c>
      <c r="OO30" s="17">
        <v>0</v>
      </c>
      <c r="OP30" s="17">
        <v>0</v>
      </c>
      <c r="OQ30" s="17">
        <v>0</v>
      </c>
      <c r="OR30" s="17">
        <v>0.2</v>
      </c>
      <c r="OS30" s="17"/>
      <c r="OT30" s="17">
        <v>0.3</v>
      </c>
      <c r="OU30" s="17">
        <v>-0.1</v>
      </c>
      <c r="OV30" s="17">
        <v>12.8</v>
      </c>
      <c r="OW30" s="17">
        <v>11.45631</v>
      </c>
      <c r="OX30" s="17">
        <v>11.45631</v>
      </c>
      <c r="OY30" s="17">
        <v>1.3436900000000001</v>
      </c>
      <c r="OZ30" s="17">
        <v>9.9</v>
      </c>
      <c r="PA30" s="17">
        <v>9.0000099999999996</v>
      </c>
      <c r="PB30" s="17">
        <v>9</v>
      </c>
      <c r="PC30" s="17">
        <v>0.9</v>
      </c>
      <c r="PD30" s="17">
        <v>5.4</v>
      </c>
      <c r="PE30" s="17">
        <v>5.6699900000000003</v>
      </c>
      <c r="PF30" s="17">
        <v>5.67</v>
      </c>
      <c r="PG30" s="17">
        <v>-0.27</v>
      </c>
      <c r="PH30" s="17">
        <v>0.5</v>
      </c>
      <c r="PI30" s="17">
        <v>1</v>
      </c>
      <c r="PJ30" s="17">
        <v>1</v>
      </c>
      <c r="PK30" s="17">
        <v>-0.5</v>
      </c>
      <c r="PL30" s="17">
        <v>1.5</v>
      </c>
      <c r="PM30" s="17">
        <v>3.25</v>
      </c>
      <c r="PN30" s="17">
        <v>3.25</v>
      </c>
      <c r="PO30" s="17">
        <v>-1.75</v>
      </c>
      <c r="PP30" s="17">
        <v>2.6</v>
      </c>
      <c r="PQ30" s="17">
        <v>2.5</v>
      </c>
      <c r="PR30" s="17">
        <v>2.5</v>
      </c>
      <c r="PS30" s="17">
        <v>0.1</v>
      </c>
      <c r="PT30" s="17">
        <v>20.3</v>
      </c>
      <c r="PU30" s="17">
        <v>19.417470000000002</v>
      </c>
      <c r="PV30" s="17">
        <v>19.417480000000001</v>
      </c>
      <c r="PW30" s="17">
        <v>0.88251999999999997</v>
      </c>
      <c r="PX30" s="17">
        <v>15.8</v>
      </c>
      <c r="PY30" s="17">
        <v>15.53398</v>
      </c>
      <c r="PZ30" s="17">
        <v>15.53398</v>
      </c>
      <c r="QA30" s="17">
        <v>0.26601999999999998</v>
      </c>
      <c r="QB30" s="17">
        <v>9.9</v>
      </c>
      <c r="QC30" s="17">
        <v>10</v>
      </c>
      <c r="QD30" s="17">
        <v>10</v>
      </c>
      <c r="QE30" s="17">
        <v>-0.1</v>
      </c>
      <c r="QF30" s="17">
        <v>3.2</v>
      </c>
      <c r="QG30" s="17">
        <v>3.5</v>
      </c>
      <c r="QH30" s="17">
        <v>3.5</v>
      </c>
      <c r="QI30" s="17">
        <v>-0.3</v>
      </c>
      <c r="QJ30" s="17">
        <v>18.5</v>
      </c>
      <c r="QK30" s="17">
        <v>17.96116</v>
      </c>
      <c r="QL30" s="17">
        <v>17.961169999999999</v>
      </c>
      <c r="QM30" s="17">
        <v>0.53883000000000003</v>
      </c>
      <c r="QN30" s="17">
        <v>8.6999999999999993</v>
      </c>
      <c r="QO30" s="17"/>
      <c r="QP30" s="17">
        <v>10.904999999999999</v>
      </c>
      <c r="QQ30" s="17">
        <v>-2.2050000000000001</v>
      </c>
      <c r="QR30" s="17">
        <v>13.2</v>
      </c>
      <c r="QS30" s="17"/>
      <c r="QT30" s="17">
        <v>13.725</v>
      </c>
      <c r="QU30" s="17">
        <v>-0.52500000000000002</v>
      </c>
      <c r="QV30" s="17">
        <v>4.7</v>
      </c>
      <c r="QW30" s="17">
        <v>3.63</v>
      </c>
      <c r="QX30" s="17">
        <v>3.63</v>
      </c>
      <c r="QY30" s="17">
        <v>1.07</v>
      </c>
      <c r="QZ30" s="17">
        <v>17.8</v>
      </c>
      <c r="RA30" s="17">
        <v>11.999000000000001</v>
      </c>
      <c r="RB30" s="17">
        <v>11.999000000000001</v>
      </c>
      <c r="RC30" s="17">
        <v>5.8010000000000002</v>
      </c>
      <c r="RD30" s="17">
        <v>3</v>
      </c>
      <c r="RE30" s="17">
        <v>2.9009999999999998</v>
      </c>
      <c r="RF30" s="17">
        <v>2.9009999999999998</v>
      </c>
      <c r="RG30" s="17">
        <v>9.9000000000000005E-2</v>
      </c>
      <c r="RH30" s="17">
        <v>2.2000000000000002</v>
      </c>
      <c r="RI30" s="17">
        <v>2.4</v>
      </c>
      <c r="RJ30" s="17">
        <v>2.4</v>
      </c>
      <c r="RK30" s="17">
        <v>-0.2</v>
      </c>
      <c r="RL30" s="17">
        <v>1.1000000000000001</v>
      </c>
      <c r="RM30" s="17">
        <v>1.2</v>
      </c>
      <c r="RN30" s="17">
        <v>1.2</v>
      </c>
      <c r="RO30" s="17">
        <v>-0.1</v>
      </c>
      <c r="RP30" s="17">
        <v>2.8</v>
      </c>
      <c r="RQ30" s="17">
        <v>2.8</v>
      </c>
      <c r="RR30" s="17">
        <v>2.8</v>
      </c>
      <c r="RS30" s="17">
        <v>0</v>
      </c>
      <c r="RT30" s="17">
        <v>11.1</v>
      </c>
      <c r="RU30" s="17"/>
      <c r="RV30" s="17">
        <v>12.157999999999999</v>
      </c>
      <c r="RW30" s="17">
        <v>-1.0580000000000001</v>
      </c>
      <c r="RX30" s="17">
        <v>2.4</v>
      </c>
      <c r="RY30" s="17">
        <v>2.4990000000000001</v>
      </c>
      <c r="RZ30" s="17">
        <v>2.4990000000000001</v>
      </c>
      <c r="SA30" s="17">
        <v>-9.9000000000000005E-2</v>
      </c>
      <c r="SB30" s="17">
        <v>20.2</v>
      </c>
      <c r="SC30" s="17">
        <v>19.772739999999999</v>
      </c>
      <c r="SD30" s="17">
        <v>19.772770000000001</v>
      </c>
      <c r="SE30" s="17">
        <v>0.42723</v>
      </c>
      <c r="SF30" s="17">
        <v>1.4</v>
      </c>
      <c r="SG30" s="17">
        <v>1.8</v>
      </c>
      <c r="SH30" s="17">
        <v>1.8</v>
      </c>
      <c r="SI30" s="17">
        <v>-0.4</v>
      </c>
      <c r="SJ30" s="17"/>
      <c r="SK30" s="17"/>
      <c r="SL30" s="17"/>
      <c r="SM30" s="17">
        <v>0</v>
      </c>
      <c r="SN30" s="17">
        <v>10.1</v>
      </c>
      <c r="SO30" s="17">
        <v>9.9</v>
      </c>
      <c r="SP30" s="17">
        <v>9.9</v>
      </c>
      <c r="SQ30" s="17">
        <v>0.2</v>
      </c>
      <c r="SR30" s="17">
        <v>4.2</v>
      </c>
      <c r="SS30" s="17">
        <v>4.0999999999999996</v>
      </c>
      <c r="ST30" s="17">
        <v>4.0999999999999996</v>
      </c>
      <c r="SU30" s="17">
        <v>0.1</v>
      </c>
      <c r="SV30" s="17">
        <v>6.2</v>
      </c>
      <c r="SW30" s="17">
        <v>5</v>
      </c>
      <c r="SX30" s="17">
        <v>5</v>
      </c>
      <c r="SY30" s="17">
        <v>1.2</v>
      </c>
      <c r="SZ30" s="17">
        <v>8.9</v>
      </c>
      <c r="TA30" s="17">
        <v>9</v>
      </c>
      <c r="TB30" s="17">
        <v>9</v>
      </c>
      <c r="TC30" s="17">
        <v>-0.1</v>
      </c>
      <c r="TD30" s="17">
        <v>16.100000000000001</v>
      </c>
      <c r="TE30" s="17">
        <v>16.310680000000001</v>
      </c>
      <c r="TF30" s="17">
        <v>16.310680000000001</v>
      </c>
      <c r="TG30" s="17">
        <v>-0.21068000000000001</v>
      </c>
      <c r="TH30" s="17">
        <v>27.5</v>
      </c>
      <c r="TI30" s="17">
        <v>25.359000000000002</v>
      </c>
      <c r="TJ30" s="17">
        <v>25.359000000000002</v>
      </c>
      <c r="TK30" s="17">
        <v>2.141</v>
      </c>
      <c r="TL30" s="17">
        <v>54.6</v>
      </c>
      <c r="TM30" s="17">
        <v>68.260000000000005</v>
      </c>
      <c r="TN30" s="17">
        <v>68.260000000000005</v>
      </c>
      <c r="TO30" s="17">
        <v>-13.66</v>
      </c>
      <c r="TP30" s="17"/>
      <c r="TQ30" s="17"/>
      <c r="TR30" s="17"/>
      <c r="TS30" s="17">
        <v>0</v>
      </c>
      <c r="TT30" s="17">
        <v>48.3</v>
      </c>
      <c r="TU30" s="17">
        <v>17.273</v>
      </c>
      <c r="TV30" s="17">
        <v>17.273</v>
      </c>
      <c r="TW30" s="17">
        <v>31.027000000000001</v>
      </c>
      <c r="TX30" s="17">
        <v>53.1</v>
      </c>
      <c r="TY30" s="17">
        <v>31.652999999999999</v>
      </c>
      <c r="TZ30" s="17">
        <v>31.652999999999999</v>
      </c>
      <c r="UA30" s="17">
        <v>21.446999999999999</v>
      </c>
      <c r="UB30" s="17">
        <v>6.5</v>
      </c>
      <c r="UC30" s="17">
        <v>2.5630000000000002</v>
      </c>
      <c r="UD30" s="17">
        <v>2.5630000000000002</v>
      </c>
      <c r="UE30" s="17">
        <v>3.9369999999999998</v>
      </c>
      <c r="UF30" s="17">
        <v>4.3</v>
      </c>
      <c r="UG30" s="17">
        <v>2.2789999999999999</v>
      </c>
      <c r="UH30" s="17">
        <v>2.2789999999999999</v>
      </c>
      <c r="UI30" s="17">
        <v>2.0209999999999999</v>
      </c>
      <c r="UJ30" s="17">
        <v>11</v>
      </c>
      <c r="UK30" s="17">
        <v>10</v>
      </c>
      <c r="UL30" s="17">
        <v>10</v>
      </c>
      <c r="UM30" s="17">
        <v>1</v>
      </c>
      <c r="UN30" s="17">
        <v>4.0999999999999996</v>
      </c>
      <c r="UO30" s="17">
        <v>3.5</v>
      </c>
      <c r="UP30" s="17">
        <v>3.5</v>
      </c>
      <c r="UQ30" s="17">
        <v>0.6</v>
      </c>
      <c r="UR30" s="17">
        <v>8.4</v>
      </c>
      <c r="US30" s="17">
        <v>8.1999999999999993</v>
      </c>
      <c r="UT30" s="17">
        <v>8.1999999999999993</v>
      </c>
      <c r="UU30" s="17">
        <v>0.2</v>
      </c>
      <c r="UV30" s="17">
        <v>6.2</v>
      </c>
      <c r="UW30" s="17">
        <v>6.5</v>
      </c>
      <c r="UX30" s="17">
        <v>6.5</v>
      </c>
      <c r="UY30" s="17">
        <v>-0.3</v>
      </c>
      <c r="UZ30" s="17">
        <v>7</v>
      </c>
      <c r="VA30" s="17">
        <v>7.5</v>
      </c>
      <c r="VB30" s="17">
        <v>7.5</v>
      </c>
      <c r="VC30" s="17">
        <v>-0.5</v>
      </c>
      <c r="VD30" s="17">
        <v>7.2</v>
      </c>
      <c r="VE30" s="17">
        <v>7.7</v>
      </c>
      <c r="VF30" s="17">
        <v>7.7</v>
      </c>
      <c r="VG30" s="17">
        <v>-0.5</v>
      </c>
      <c r="VH30" s="17">
        <v>0</v>
      </c>
      <c r="VI30" s="17">
        <v>0</v>
      </c>
      <c r="VJ30" s="17">
        <v>0</v>
      </c>
      <c r="VK30" s="17">
        <v>0</v>
      </c>
      <c r="VL30" s="17">
        <v>192.1</v>
      </c>
      <c r="VM30" s="17">
        <v>200.96799999999999</v>
      </c>
      <c r="VN30" s="17">
        <v>200.96799999999999</v>
      </c>
      <c r="VO30" s="17">
        <v>-8.8680000000000003</v>
      </c>
      <c r="VP30" s="17">
        <v>14</v>
      </c>
      <c r="VQ30" s="17">
        <v>14.111000000000001</v>
      </c>
      <c r="VR30" s="17">
        <v>14.111000000000001</v>
      </c>
      <c r="VS30" s="17">
        <v>-0.111</v>
      </c>
      <c r="VT30" s="17">
        <v>92</v>
      </c>
      <c r="VU30" s="17"/>
      <c r="VV30" s="17">
        <v>103.721</v>
      </c>
      <c r="VW30" s="17">
        <v>-11.721</v>
      </c>
      <c r="VX30" s="17">
        <v>0.6</v>
      </c>
      <c r="VY30" s="17">
        <v>0.6</v>
      </c>
      <c r="VZ30" s="17">
        <v>0.6</v>
      </c>
      <c r="WA30" s="17">
        <v>0</v>
      </c>
      <c r="WB30" s="17">
        <v>0</v>
      </c>
      <c r="WC30" s="17">
        <v>5</v>
      </c>
      <c r="WD30" s="17">
        <v>5</v>
      </c>
      <c r="WE30" s="17">
        <v>-5</v>
      </c>
      <c r="WF30" s="17">
        <v>0</v>
      </c>
      <c r="WG30" s="17">
        <v>9</v>
      </c>
      <c r="WH30" s="17">
        <v>9</v>
      </c>
      <c r="WI30" s="17">
        <v>-9</v>
      </c>
      <c r="WJ30" s="17">
        <v>53.3</v>
      </c>
      <c r="WK30" s="17"/>
      <c r="WL30" s="17">
        <v>77.798000000000002</v>
      </c>
      <c r="WM30" s="17">
        <v>-24.498000000000001</v>
      </c>
      <c r="WN30" s="17">
        <v>15.2</v>
      </c>
      <c r="WO30" s="17"/>
      <c r="WP30" s="17">
        <v>9.1430000000000007</v>
      </c>
      <c r="WQ30" s="17">
        <v>6.0570000000000004</v>
      </c>
      <c r="WR30" s="17">
        <v>4.3</v>
      </c>
      <c r="WS30" s="17">
        <v>5.4</v>
      </c>
      <c r="WT30" s="17">
        <v>5.4</v>
      </c>
      <c r="WU30" s="17">
        <v>-1.1000000000000001</v>
      </c>
      <c r="WV30" s="17">
        <v>18.600000000000001</v>
      </c>
      <c r="WW30" s="17">
        <v>18.25243</v>
      </c>
      <c r="WX30" s="17">
        <v>18.25243</v>
      </c>
      <c r="WY30" s="17">
        <v>0.34756999999999999</v>
      </c>
      <c r="WZ30" s="17">
        <v>9.9</v>
      </c>
      <c r="XA30" s="17">
        <v>10.6</v>
      </c>
      <c r="XB30" s="17">
        <v>10.6</v>
      </c>
      <c r="XC30" s="17">
        <v>-0.7</v>
      </c>
      <c r="XD30" s="17">
        <v>42.9</v>
      </c>
      <c r="XE30" s="17">
        <v>52.31579</v>
      </c>
      <c r="XF30" s="17">
        <v>42</v>
      </c>
      <c r="XG30" s="17">
        <v>0.9</v>
      </c>
      <c r="XH30" s="17">
        <v>28.8</v>
      </c>
      <c r="XI30" s="17">
        <v>18.68421</v>
      </c>
      <c r="XJ30" s="17">
        <v>15</v>
      </c>
      <c r="XK30" s="17">
        <v>13.8</v>
      </c>
      <c r="XL30" s="17">
        <v>17.8</v>
      </c>
      <c r="XM30" s="17">
        <v>17</v>
      </c>
      <c r="XN30" s="17">
        <v>14</v>
      </c>
      <c r="XO30" s="17">
        <v>3.8</v>
      </c>
      <c r="XP30" s="17"/>
      <c r="XQ30" s="17"/>
      <c r="XR30" s="17"/>
      <c r="XS30" s="17">
        <v>0</v>
      </c>
      <c r="XT30" s="17">
        <v>5.4</v>
      </c>
      <c r="XU30" s="17">
        <v>6.8</v>
      </c>
      <c r="XV30" s="17">
        <v>6.8</v>
      </c>
      <c r="XW30" s="17">
        <v>-1.4</v>
      </c>
      <c r="XX30" s="17"/>
      <c r="XY30" s="17"/>
      <c r="XZ30" s="17"/>
      <c r="YA30" s="17">
        <v>0</v>
      </c>
      <c r="YB30" s="17"/>
      <c r="YC30" s="17"/>
      <c r="YD30" s="17"/>
      <c r="YE30" s="17">
        <v>0</v>
      </c>
    </row>
    <row r="31" spans="1:655" ht="24" customHeight="1" x14ac:dyDescent="0.3">
      <c r="A31" s="1"/>
      <c r="B31" s="16" t="s">
        <v>57</v>
      </c>
      <c r="C31" s="16" t="s">
        <v>787</v>
      </c>
      <c r="D31" s="17">
        <v>45.1</v>
      </c>
      <c r="E31" s="17">
        <v>62.008479999999999</v>
      </c>
      <c r="F31" s="17">
        <v>74.556929999999994</v>
      </c>
      <c r="G31" s="17">
        <v>-29.45693</v>
      </c>
      <c r="H31" s="17">
        <v>649.5</v>
      </c>
      <c r="I31" s="17">
        <v>643.65809000000002</v>
      </c>
      <c r="J31" s="17">
        <v>643.65809000000002</v>
      </c>
      <c r="K31" s="17">
        <v>5.8419100000000004</v>
      </c>
      <c r="L31" s="17">
        <v>214.7</v>
      </c>
      <c r="M31" s="17">
        <v>219.87573</v>
      </c>
      <c r="N31" s="17">
        <v>209.39341999999999</v>
      </c>
      <c r="O31" s="17">
        <v>5.3065800000000003</v>
      </c>
      <c r="P31" s="17"/>
      <c r="Q31" s="17"/>
      <c r="R31" s="17"/>
      <c r="S31" s="17">
        <v>0</v>
      </c>
      <c r="T31" s="17"/>
      <c r="U31" s="17"/>
      <c r="V31" s="17"/>
      <c r="W31" s="17">
        <v>0</v>
      </c>
      <c r="X31" s="17">
        <v>81.5</v>
      </c>
      <c r="Y31" s="17">
        <v>76.798019999999994</v>
      </c>
      <c r="Z31" s="17">
        <v>76.798159999999996</v>
      </c>
      <c r="AA31" s="17">
        <v>4.7018399999999998</v>
      </c>
      <c r="AB31" s="17">
        <v>103</v>
      </c>
      <c r="AC31" s="17">
        <v>127.66773999999999</v>
      </c>
      <c r="AD31" s="17">
        <v>155.30561</v>
      </c>
      <c r="AE31" s="17">
        <v>-52.305610000000001</v>
      </c>
      <c r="AF31" s="17"/>
      <c r="AG31" s="17"/>
      <c r="AH31" s="17"/>
      <c r="AI31" s="17">
        <v>0</v>
      </c>
      <c r="AJ31" s="17"/>
      <c r="AK31" s="17"/>
      <c r="AL31" s="17"/>
      <c r="AM31" s="17">
        <v>0</v>
      </c>
      <c r="AN31" s="17">
        <v>181.8</v>
      </c>
      <c r="AO31" s="17">
        <v>196.42447000000001</v>
      </c>
      <c r="AP31" s="17">
        <v>196.42447999999999</v>
      </c>
      <c r="AQ31" s="17">
        <v>-14.62448</v>
      </c>
      <c r="AR31" s="17">
        <v>202.3</v>
      </c>
      <c r="AS31" s="17">
        <v>196.42447000000001</v>
      </c>
      <c r="AT31" s="17">
        <v>196.42447999999999</v>
      </c>
      <c r="AU31" s="17">
        <v>5.8755199999999999</v>
      </c>
      <c r="AV31" s="17">
        <v>204</v>
      </c>
      <c r="AW31" s="17">
        <v>196.42447000000001</v>
      </c>
      <c r="AX31" s="17">
        <v>196.42447999999999</v>
      </c>
      <c r="AY31" s="17">
        <v>7.57552</v>
      </c>
      <c r="AZ31" s="17">
        <v>286.89999999999998</v>
      </c>
      <c r="BA31" s="17">
        <v>294.63670000000002</v>
      </c>
      <c r="BB31" s="17">
        <v>294.63672000000003</v>
      </c>
      <c r="BC31" s="17">
        <v>-7.73672</v>
      </c>
      <c r="BD31" s="17">
        <v>189</v>
      </c>
      <c r="BE31" s="17">
        <v>208.26667</v>
      </c>
      <c r="BF31" s="17">
        <v>208.26667</v>
      </c>
      <c r="BG31" s="17">
        <v>-19.266670000000001</v>
      </c>
      <c r="BH31" s="17">
        <v>100.2</v>
      </c>
      <c r="BI31" s="17">
        <v>104.13333</v>
      </c>
      <c r="BJ31" s="17">
        <v>104.13333</v>
      </c>
      <c r="BK31" s="17">
        <v>-3.9333300000000002</v>
      </c>
      <c r="BL31" s="17">
        <v>426.4</v>
      </c>
      <c r="BM31" s="17">
        <v>421.5111</v>
      </c>
      <c r="BN31" s="17">
        <v>375.62499000000003</v>
      </c>
      <c r="BO31" s="17">
        <v>50.775010000000002</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146.85388</v>
      </c>
      <c r="CK31" s="17">
        <v>139.58255</v>
      </c>
      <c r="CL31" s="17">
        <v>139.58256</v>
      </c>
      <c r="CM31" s="17">
        <v>7.2713200000000002</v>
      </c>
      <c r="CN31" s="17">
        <v>7.3</v>
      </c>
      <c r="CO31" s="17">
        <v>5.1333399999999996</v>
      </c>
      <c r="CP31" s="17">
        <v>5.1333399999999996</v>
      </c>
      <c r="CQ31" s="17">
        <v>2.1666599999999998</v>
      </c>
      <c r="CR31" s="17">
        <v>4.8</v>
      </c>
      <c r="CS31" s="17">
        <v>2.8177599999999998</v>
      </c>
      <c r="CT31" s="17">
        <v>2.8177599999999998</v>
      </c>
      <c r="CU31" s="17">
        <v>1.98224</v>
      </c>
      <c r="CV31" s="17">
        <v>13.4</v>
      </c>
      <c r="CW31" s="17"/>
      <c r="CX31" s="17">
        <v>6</v>
      </c>
      <c r="CY31" s="17">
        <v>7.4</v>
      </c>
      <c r="CZ31" s="17">
        <v>6.9</v>
      </c>
      <c r="DA31" s="17">
        <v>6.8787000000000003</v>
      </c>
      <c r="DB31" s="17">
        <v>6.8787000000000003</v>
      </c>
      <c r="DC31" s="17">
        <v>2.1299999999999999E-2</v>
      </c>
      <c r="DD31" s="17">
        <v>12.7</v>
      </c>
      <c r="DE31" s="17">
        <v>12.260759999999999</v>
      </c>
      <c r="DF31" s="17">
        <v>12.260450000000001</v>
      </c>
      <c r="DG31" s="17">
        <v>0.43955</v>
      </c>
      <c r="DH31" s="17">
        <v>60.4</v>
      </c>
      <c r="DI31" s="17">
        <v>50.000799999999998</v>
      </c>
      <c r="DJ31" s="17">
        <v>48.720260000000003</v>
      </c>
      <c r="DK31" s="17">
        <v>11.679740000000001</v>
      </c>
      <c r="DL31" s="17"/>
      <c r="DM31" s="17"/>
      <c r="DN31" s="17"/>
      <c r="DO31" s="17">
        <v>0</v>
      </c>
      <c r="DP31" s="17"/>
      <c r="DQ31" s="17"/>
      <c r="DR31" s="17"/>
      <c r="DS31" s="17">
        <v>0</v>
      </c>
      <c r="DT31" s="17"/>
      <c r="DU31" s="17"/>
      <c r="DV31" s="17"/>
      <c r="DW31" s="17">
        <v>0</v>
      </c>
      <c r="DX31" s="17"/>
      <c r="DY31" s="17"/>
      <c r="DZ31" s="17"/>
      <c r="EA31" s="17">
        <v>0</v>
      </c>
      <c r="EB31" s="17">
        <v>72.5</v>
      </c>
      <c r="EC31" s="17">
        <v>64.864620000000002</v>
      </c>
      <c r="ED31" s="17">
        <v>67.675370000000001</v>
      </c>
      <c r="EE31" s="17">
        <v>4.82463</v>
      </c>
      <c r="EF31" s="17">
        <v>154.1</v>
      </c>
      <c r="EG31" s="17">
        <v>149.4752</v>
      </c>
      <c r="EH31" s="17">
        <v>171.86766</v>
      </c>
      <c r="EI31" s="17">
        <v>-17.767659999999999</v>
      </c>
      <c r="EJ31" s="17"/>
      <c r="EK31" s="17"/>
      <c r="EL31" s="17"/>
      <c r="EM31" s="17">
        <v>0</v>
      </c>
      <c r="EN31" s="17"/>
      <c r="EO31" s="17"/>
      <c r="EP31" s="17"/>
      <c r="EQ31" s="17">
        <v>0</v>
      </c>
      <c r="ER31" s="17"/>
      <c r="ES31" s="17"/>
      <c r="ET31" s="17"/>
      <c r="EU31" s="17">
        <v>0</v>
      </c>
      <c r="EV31" s="17">
        <v>0</v>
      </c>
      <c r="EW31" s="17"/>
      <c r="EX31" s="17">
        <v>6.39</v>
      </c>
      <c r="EY31" s="17">
        <v>-6.39</v>
      </c>
      <c r="EZ31" s="17">
        <v>294.39999999999998</v>
      </c>
      <c r="FA31" s="17">
        <v>166.47389000000001</v>
      </c>
      <c r="FB31" s="17">
        <v>169.91213999999999</v>
      </c>
      <c r="FC31" s="17">
        <v>124.48786</v>
      </c>
      <c r="FD31" s="17">
        <v>48</v>
      </c>
      <c r="FE31" s="17">
        <v>47.198059999999998</v>
      </c>
      <c r="FF31" s="17">
        <v>49.124099999999999</v>
      </c>
      <c r="FG31" s="17">
        <v>-1.1241000000000001</v>
      </c>
      <c r="FH31" s="17">
        <v>121.1</v>
      </c>
      <c r="FI31" s="17">
        <v>122.15324</v>
      </c>
      <c r="FJ31" s="17">
        <v>123.45717999999999</v>
      </c>
      <c r="FK31" s="17">
        <v>-2.3571800000000001</v>
      </c>
      <c r="FL31" s="17">
        <v>30.2</v>
      </c>
      <c r="FM31" s="17">
        <v>28.29149</v>
      </c>
      <c r="FN31" s="17">
        <v>28.29149</v>
      </c>
      <c r="FO31" s="17">
        <v>1.9085099999999999</v>
      </c>
      <c r="FP31" s="17">
        <v>18.600000000000001</v>
      </c>
      <c r="FQ31" s="17">
        <v>17.386510000000001</v>
      </c>
      <c r="FR31" s="17">
        <v>17.562139999999999</v>
      </c>
      <c r="FS31" s="17">
        <v>1.03786</v>
      </c>
      <c r="FT31" s="17">
        <v>19.8</v>
      </c>
      <c r="FU31" s="17">
        <v>19.1068</v>
      </c>
      <c r="FV31" s="17">
        <v>19.1068</v>
      </c>
      <c r="FW31" s="17">
        <v>0.69320000000000004</v>
      </c>
      <c r="FX31" s="17">
        <v>79.599999999999994</v>
      </c>
      <c r="FY31" s="17">
        <v>75.869829999999993</v>
      </c>
      <c r="FZ31" s="17">
        <v>75.869829999999993</v>
      </c>
      <c r="GA31" s="17">
        <v>3.7301700000000002</v>
      </c>
      <c r="GB31" s="17">
        <v>182.87611000000001</v>
      </c>
      <c r="GC31" s="17">
        <v>185.10007999999999</v>
      </c>
      <c r="GD31" s="17">
        <v>185.10007999999999</v>
      </c>
      <c r="GE31" s="17">
        <v>-2.22397</v>
      </c>
      <c r="GF31" s="17">
        <v>183.4502</v>
      </c>
      <c r="GG31" s="17">
        <v>185.10007999999999</v>
      </c>
      <c r="GH31" s="17">
        <v>185.10007999999999</v>
      </c>
      <c r="GI31" s="17">
        <v>-1.64988</v>
      </c>
      <c r="GJ31" s="17">
        <v>183.37884</v>
      </c>
      <c r="GK31" s="17">
        <v>185.10007999999999</v>
      </c>
      <c r="GL31" s="17">
        <v>185.10007999999999</v>
      </c>
      <c r="GM31" s="17">
        <v>-1.7212400000000001</v>
      </c>
      <c r="GN31" s="17">
        <v>87.4</v>
      </c>
      <c r="GO31" s="17">
        <v>88.962040000000002</v>
      </c>
      <c r="GP31" s="17">
        <v>88.845020000000005</v>
      </c>
      <c r="GQ31" s="17">
        <v>-1.44502</v>
      </c>
      <c r="GR31" s="17">
        <v>7.3</v>
      </c>
      <c r="GS31" s="17">
        <v>9.09</v>
      </c>
      <c r="GT31" s="17">
        <v>9.09</v>
      </c>
      <c r="GU31" s="17">
        <v>-1.79</v>
      </c>
      <c r="GV31" s="17">
        <v>1.6</v>
      </c>
      <c r="GW31" s="17">
        <v>2.4872700000000001</v>
      </c>
      <c r="GX31" s="17">
        <v>9.8520199999999996</v>
      </c>
      <c r="GY31" s="17">
        <v>-8.2520199999999999</v>
      </c>
      <c r="GZ31" s="17">
        <v>33.4</v>
      </c>
      <c r="HA31" s="17">
        <v>34.47804</v>
      </c>
      <c r="HB31" s="17">
        <v>34.47804</v>
      </c>
      <c r="HC31" s="17">
        <v>-1.0780400000000001</v>
      </c>
      <c r="HD31" s="17">
        <v>36</v>
      </c>
      <c r="HE31" s="17">
        <v>36.129359999999998</v>
      </c>
      <c r="HF31" s="17">
        <v>42.596600000000002</v>
      </c>
      <c r="HG31" s="17">
        <v>-6.5965999999999996</v>
      </c>
      <c r="HH31" s="17">
        <v>3.8</v>
      </c>
      <c r="HI31" s="17">
        <v>4.1192200000000003</v>
      </c>
      <c r="HJ31" s="17">
        <v>4.1192200000000003</v>
      </c>
      <c r="HK31" s="17">
        <v>-0.31922</v>
      </c>
      <c r="HL31" s="17">
        <v>0</v>
      </c>
      <c r="HM31" s="17">
        <v>15.830870000000001</v>
      </c>
      <c r="HN31" s="17">
        <v>15.830870000000001</v>
      </c>
      <c r="HO31" s="17">
        <v>-15.830870000000001</v>
      </c>
      <c r="HP31" s="17">
        <v>86.6</v>
      </c>
      <c r="HQ31" s="17">
        <v>86</v>
      </c>
      <c r="HR31" s="17">
        <v>87.273110000000003</v>
      </c>
      <c r="HS31" s="17">
        <v>-0.67310999999999999</v>
      </c>
      <c r="HT31" s="17"/>
      <c r="HU31" s="17"/>
      <c r="HV31" s="17"/>
      <c r="HW31" s="17">
        <v>0</v>
      </c>
      <c r="HX31" s="17"/>
      <c r="HY31" s="17"/>
      <c r="HZ31" s="17"/>
      <c r="IA31" s="17">
        <v>0</v>
      </c>
      <c r="IB31" s="17">
        <v>79.400000000000006</v>
      </c>
      <c r="IC31" s="17">
        <v>84.677729999999997</v>
      </c>
      <c r="ID31" s="17">
        <v>85.482519999999994</v>
      </c>
      <c r="IE31" s="17">
        <v>-6.0825199999999997</v>
      </c>
      <c r="IF31" s="17"/>
      <c r="IG31" s="17"/>
      <c r="IH31" s="17"/>
      <c r="II31" s="17">
        <v>0</v>
      </c>
      <c r="IJ31" s="17"/>
      <c r="IK31" s="17"/>
      <c r="IL31" s="17"/>
      <c r="IM31" s="17">
        <v>0</v>
      </c>
      <c r="IN31" s="17">
        <v>45.5</v>
      </c>
      <c r="IO31" s="17">
        <v>48.181440000000002</v>
      </c>
      <c r="IP31" s="17">
        <v>0</v>
      </c>
      <c r="IQ31" s="17">
        <v>45.5</v>
      </c>
      <c r="IR31" s="17"/>
      <c r="IS31" s="17"/>
      <c r="IT31" s="17"/>
      <c r="IU31" s="17">
        <v>0</v>
      </c>
      <c r="IV31" s="17"/>
      <c r="IW31" s="17"/>
      <c r="IX31" s="17"/>
      <c r="IY31" s="17">
        <v>0</v>
      </c>
      <c r="IZ31" s="17"/>
      <c r="JA31" s="17"/>
      <c r="JB31" s="17"/>
      <c r="JC31" s="17">
        <v>0</v>
      </c>
      <c r="JD31" s="17">
        <v>70.8</v>
      </c>
      <c r="JE31" s="17">
        <v>87.439670000000007</v>
      </c>
      <c r="JF31" s="17">
        <v>87.297290000000004</v>
      </c>
      <c r="JG31" s="17">
        <v>-16.49729</v>
      </c>
      <c r="JH31" s="17">
        <v>174.6</v>
      </c>
      <c r="JI31" s="17">
        <v>178.52955</v>
      </c>
      <c r="JJ31" s="17">
        <v>178.52956</v>
      </c>
      <c r="JK31" s="17">
        <v>-3.9295599999999999</v>
      </c>
      <c r="JL31" s="17">
        <v>172.3</v>
      </c>
      <c r="JM31" s="17">
        <v>178.52955</v>
      </c>
      <c r="JN31" s="17">
        <v>178.52956</v>
      </c>
      <c r="JO31" s="17">
        <v>-6.2295600000000002</v>
      </c>
      <c r="JP31" s="17">
        <v>200</v>
      </c>
      <c r="JQ31" s="17">
        <v>178.52955</v>
      </c>
      <c r="JR31" s="17">
        <v>178.52956</v>
      </c>
      <c r="JS31" s="17">
        <v>21.47044</v>
      </c>
      <c r="JT31" s="17">
        <v>269.5</v>
      </c>
      <c r="JU31" s="17">
        <v>267.79433</v>
      </c>
      <c r="JV31" s="17">
        <v>267.79433</v>
      </c>
      <c r="JW31" s="17">
        <v>1.70567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1.2</v>
      </c>
      <c r="LE31" s="17">
        <v>1.7823899999999999</v>
      </c>
      <c r="LF31" s="17">
        <v>1.7823899999999999</v>
      </c>
      <c r="LG31" s="17">
        <v>-0.58238999999999996</v>
      </c>
      <c r="LH31" s="17">
        <v>165.9</v>
      </c>
      <c r="LI31" s="17">
        <v>155.59294</v>
      </c>
      <c r="LJ31" s="17">
        <v>113.69920999999999</v>
      </c>
      <c r="LK31" s="17">
        <v>52.200789999999998</v>
      </c>
      <c r="LL31" s="17">
        <v>105.4</v>
      </c>
      <c r="LM31" s="17">
        <v>92.442239999999998</v>
      </c>
      <c r="LN31" s="17">
        <v>106.11150000000001</v>
      </c>
      <c r="LO31" s="17">
        <v>-0.71150000000000002</v>
      </c>
      <c r="LP31" s="17">
        <v>48.6</v>
      </c>
      <c r="LQ31" s="17">
        <v>45.046900000000001</v>
      </c>
      <c r="LR31" s="17">
        <v>45.046900000000001</v>
      </c>
      <c r="LS31" s="17">
        <v>3.5531000000000001</v>
      </c>
      <c r="LT31" s="17">
        <v>71</v>
      </c>
      <c r="LU31" s="17">
        <v>72.373800000000003</v>
      </c>
      <c r="LV31" s="17">
        <v>69.3566</v>
      </c>
      <c r="LW31" s="17">
        <v>1.6434</v>
      </c>
      <c r="LX31" s="17">
        <v>29.4</v>
      </c>
      <c r="LY31" s="17">
        <v>29.951419999999999</v>
      </c>
      <c r="LZ31" s="17">
        <v>28.702780000000001</v>
      </c>
      <c r="MA31" s="17">
        <v>0.69721999999999995</v>
      </c>
      <c r="MB31" s="17">
        <v>64.900000000000006</v>
      </c>
      <c r="MC31" s="17"/>
      <c r="MD31" s="17">
        <v>67.099999999999994</v>
      </c>
      <c r="ME31" s="17">
        <v>-2.2000000000000002</v>
      </c>
      <c r="MF31" s="17"/>
      <c r="MG31" s="17"/>
      <c r="MH31" s="17"/>
      <c r="MI31" s="17">
        <v>0</v>
      </c>
      <c r="MJ31" s="17"/>
      <c r="MK31" s="17"/>
      <c r="ML31" s="17"/>
      <c r="MM31" s="17">
        <v>0</v>
      </c>
      <c r="MN31" s="17">
        <v>143.69999999999999</v>
      </c>
      <c r="MO31" s="17">
        <v>143.88265000000001</v>
      </c>
      <c r="MP31" s="17">
        <v>143.88266999999999</v>
      </c>
      <c r="MQ31" s="17">
        <v>-0.18267</v>
      </c>
      <c r="MR31" s="17">
        <v>0</v>
      </c>
      <c r="MS31" s="17"/>
      <c r="MT31" s="17">
        <v>0</v>
      </c>
      <c r="MU31" s="17">
        <v>0</v>
      </c>
      <c r="MV31" s="17">
        <v>68.099999999999994</v>
      </c>
      <c r="MW31" s="17">
        <v>71.941329999999994</v>
      </c>
      <c r="MX31" s="17">
        <v>71.941329999999994</v>
      </c>
      <c r="MY31" s="17">
        <v>-3.8413300000000001</v>
      </c>
      <c r="MZ31" s="17">
        <v>0</v>
      </c>
      <c r="NA31" s="17">
        <v>185.62602000000001</v>
      </c>
      <c r="NB31" s="17"/>
      <c r="NC31" s="17">
        <v>0</v>
      </c>
      <c r="ND31" s="17"/>
      <c r="NE31" s="17"/>
      <c r="NF31" s="17"/>
      <c r="NG31" s="17">
        <v>0</v>
      </c>
      <c r="NH31" s="17"/>
      <c r="NI31" s="17"/>
      <c r="NJ31" s="17"/>
      <c r="NK31" s="17">
        <v>0</v>
      </c>
      <c r="NL31" s="17"/>
      <c r="NM31" s="17"/>
      <c r="NN31" s="17"/>
      <c r="NO31" s="17">
        <v>0</v>
      </c>
      <c r="NP31" s="17"/>
      <c r="NQ31" s="17"/>
      <c r="NR31" s="17"/>
      <c r="NS31" s="17">
        <v>0</v>
      </c>
      <c r="NT31" s="17">
        <v>212.6</v>
      </c>
      <c r="NU31" s="17">
        <v>145.0172</v>
      </c>
      <c r="NV31" s="17">
        <v>192.42546999999999</v>
      </c>
      <c r="NW31" s="17">
        <v>20.174530000000001</v>
      </c>
      <c r="NX31" s="17">
        <v>101.5</v>
      </c>
      <c r="NY31" s="17">
        <v>72.508600000000001</v>
      </c>
      <c r="NZ31" s="17">
        <v>96.212729999999993</v>
      </c>
      <c r="OA31" s="17">
        <v>5.2872700000000004</v>
      </c>
      <c r="OB31" s="17">
        <v>1.2</v>
      </c>
      <c r="OC31" s="17">
        <v>1.115</v>
      </c>
      <c r="OD31" s="17">
        <v>1.115</v>
      </c>
      <c r="OE31" s="17">
        <v>8.5000000000000006E-2</v>
      </c>
      <c r="OF31" s="17">
        <v>0</v>
      </c>
      <c r="OG31" s="17">
        <v>0</v>
      </c>
      <c r="OH31" s="17">
        <v>0</v>
      </c>
      <c r="OI31" s="17">
        <v>0</v>
      </c>
      <c r="OJ31" s="17">
        <v>58.3</v>
      </c>
      <c r="OK31" s="17">
        <v>64.179000000000002</v>
      </c>
      <c r="OL31" s="17">
        <v>64.179000000000002</v>
      </c>
      <c r="OM31" s="17">
        <v>-5.8789999999999996</v>
      </c>
      <c r="ON31" s="17">
        <v>0</v>
      </c>
      <c r="OO31" s="17">
        <v>0</v>
      </c>
      <c r="OP31" s="17">
        <v>0</v>
      </c>
      <c r="OQ31" s="17">
        <v>0</v>
      </c>
      <c r="OR31" s="17">
        <v>0.4</v>
      </c>
      <c r="OS31" s="17"/>
      <c r="OT31" s="17">
        <v>0.4</v>
      </c>
      <c r="OU31" s="17">
        <v>0</v>
      </c>
      <c r="OV31" s="17">
        <v>12.8</v>
      </c>
      <c r="OW31" s="17">
        <v>11.45631</v>
      </c>
      <c r="OX31" s="17">
        <v>11.45631</v>
      </c>
      <c r="OY31" s="17">
        <v>1.3436900000000001</v>
      </c>
      <c r="OZ31" s="17">
        <v>9.9</v>
      </c>
      <c r="PA31" s="17">
        <v>9.0000099999999996</v>
      </c>
      <c r="PB31" s="17">
        <v>9</v>
      </c>
      <c r="PC31" s="17">
        <v>0.9</v>
      </c>
      <c r="PD31" s="17">
        <v>5.4</v>
      </c>
      <c r="PE31" s="17">
        <v>5.6699900000000003</v>
      </c>
      <c r="PF31" s="17">
        <v>5.67</v>
      </c>
      <c r="PG31" s="17">
        <v>-0.27</v>
      </c>
      <c r="PH31" s="17">
        <v>0.5</v>
      </c>
      <c r="PI31" s="17">
        <v>1</v>
      </c>
      <c r="PJ31" s="17">
        <v>1</v>
      </c>
      <c r="PK31" s="17">
        <v>-0.5</v>
      </c>
      <c r="PL31" s="17">
        <v>1.5</v>
      </c>
      <c r="PM31" s="17">
        <v>3.25</v>
      </c>
      <c r="PN31" s="17">
        <v>3.25</v>
      </c>
      <c r="PO31" s="17">
        <v>-1.75</v>
      </c>
      <c r="PP31" s="17">
        <v>2.6</v>
      </c>
      <c r="PQ31" s="17">
        <v>2.5</v>
      </c>
      <c r="PR31" s="17">
        <v>2.5</v>
      </c>
      <c r="PS31" s="17">
        <v>0.1</v>
      </c>
      <c r="PT31" s="17">
        <v>20.399999999999999</v>
      </c>
      <c r="PU31" s="17">
        <v>19.417470000000002</v>
      </c>
      <c r="PV31" s="17">
        <v>19.417480000000001</v>
      </c>
      <c r="PW31" s="17">
        <v>0.98251999999999995</v>
      </c>
      <c r="PX31" s="17">
        <v>15.4</v>
      </c>
      <c r="PY31" s="17">
        <v>15.53398</v>
      </c>
      <c r="PZ31" s="17">
        <v>15.53398</v>
      </c>
      <c r="QA31" s="17">
        <v>-0.13397999999999999</v>
      </c>
      <c r="QB31" s="17">
        <v>9.9</v>
      </c>
      <c r="QC31" s="17">
        <v>10</v>
      </c>
      <c r="QD31" s="17">
        <v>10</v>
      </c>
      <c r="QE31" s="17">
        <v>-0.1</v>
      </c>
      <c r="QF31" s="17">
        <v>3.2</v>
      </c>
      <c r="QG31" s="17">
        <v>3.5</v>
      </c>
      <c r="QH31" s="17">
        <v>3.5</v>
      </c>
      <c r="QI31" s="17">
        <v>-0.3</v>
      </c>
      <c r="QJ31" s="17">
        <v>18.5</v>
      </c>
      <c r="QK31" s="17">
        <v>17.96116</v>
      </c>
      <c r="QL31" s="17">
        <v>17.961169999999999</v>
      </c>
      <c r="QM31" s="17">
        <v>0.53883000000000003</v>
      </c>
      <c r="QN31" s="17">
        <v>9.1</v>
      </c>
      <c r="QO31" s="17"/>
      <c r="QP31" s="17">
        <v>10.579000000000001</v>
      </c>
      <c r="QQ31" s="17">
        <v>-1.4790000000000001</v>
      </c>
      <c r="QR31" s="17">
        <v>10.3</v>
      </c>
      <c r="QS31" s="17"/>
      <c r="QT31" s="17">
        <v>14.083</v>
      </c>
      <c r="QU31" s="17">
        <v>-3.7829999999999999</v>
      </c>
      <c r="QV31" s="17">
        <v>5.0999999999999996</v>
      </c>
      <c r="QW31" s="17">
        <v>4.4340000000000002</v>
      </c>
      <c r="QX31" s="17">
        <v>4.4340000000000002</v>
      </c>
      <c r="QY31" s="17">
        <v>0.66600000000000004</v>
      </c>
      <c r="QZ31" s="17">
        <v>23.2</v>
      </c>
      <c r="RA31" s="17">
        <v>15.016</v>
      </c>
      <c r="RB31" s="17">
        <v>15.016</v>
      </c>
      <c r="RC31" s="17">
        <v>8.1839999999999993</v>
      </c>
      <c r="RD31" s="17">
        <v>3</v>
      </c>
      <c r="RE31" s="17">
        <v>2.9009999999999998</v>
      </c>
      <c r="RF31" s="17">
        <v>2.9009999999999998</v>
      </c>
      <c r="RG31" s="17">
        <v>9.9000000000000005E-2</v>
      </c>
      <c r="RH31" s="17">
        <v>2.2000000000000002</v>
      </c>
      <c r="RI31" s="17">
        <v>2.4</v>
      </c>
      <c r="RJ31" s="17">
        <v>2.4</v>
      </c>
      <c r="RK31" s="17">
        <v>-0.2</v>
      </c>
      <c r="RL31" s="17">
        <v>1.1000000000000001</v>
      </c>
      <c r="RM31" s="17">
        <v>1.2</v>
      </c>
      <c r="RN31" s="17">
        <v>1.2</v>
      </c>
      <c r="RO31" s="17">
        <v>-0.1</v>
      </c>
      <c r="RP31" s="17">
        <v>2.8</v>
      </c>
      <c r="RQ31" s="17">
        <v>2.8</v>
      </c>
      <c r="RR31" s="17">
        <v>2.8</v>
      </c>
      <c r="RS31" s="17">
        <v>0</v>
      </c>
      <c r="RT31" s="17">
        <v>11.9</v>
      </c>
      <c r="RU31" s="17"/>
      <c r="RV31" s="17">
        <v>9.8379999999999992</v>
      </c>
      <c r="RW31" s="17">
        <v>2.0619999999999998</v>
      </c>
      <c r="RX31" s="17">
        <v>2.4</v>
      </c>
      <c r="RY31" s="17">
        <v>2.4990000000000001</v>
      </c>
      <c r="RZ31" s="17">
        <v>2.4990000000000001</v>
      </c>
      <c r="SA31" s="17">
        <v>-9.9000000000000005E-2</v>
      </c>
      <c r="SB31" s="17">
        <v>20.2</v>
      </c>
      <c r="SC31" s="17">
        <v>19.58662</v>
      </c>
      <c r="SD31" s="17">
        <v>19.772770000000001</v>
      </c>
      <c r="SE31" s="17">
        <v>0.42723</v>
      </c>
      <c r="SF31" s="17">
        <v>1.5</v>
      </c>
      <c r="SG31" s="17">
        <v>1.8</v>
      </c>
      <c r="SH31" s="17">
        <v>1.8</v>
      </c>
      <c r="SI31" s="17">
        <v>-0.3</v>
      </c>
      <c r="SJ31" s="17"/>
      <c r="SK31" s="17"/>
      <c r="SL31" s="17"/>
      <c r="SM31" s="17">
        <v>0</v>
      </c>
      <c r="SN31" s="17">
        <v>10</v>
      </c>
      <c r="SO31" s="17">
        <v>9.9</v>
      </c>
      <c r="SP31" s="17">
        <v>9.9</v>
      </c>
      <c r="SQ31" s="17">
        <v>0.1</v>
      </c>
      <c r="SR31" s="17">
        <v>4.2</v>
      </c>
      <c r="SS31" s="17">
        <v>4.0999999999999996</v>
      </c>
      <c r="ST31" s="17">
        <v>4.0999999999999996</v>
      </c>
      <c r="SU31" s="17">
        <v>0.1</v>
      </c>
      <c r="SV31" s="17">
        <v>6.3</v>
      </c>
      <c r="SW31" s="17">
        <v>5</v>
      </c>
      <c r="SX31" s="17">
        <v>5</v>
      </c>
      <c r="SY31" s="17">
        <v>1.3</v>
      </c>
      <c r="SZ31" s="17">
        <v>9</v>
      </c>
      <c r="TA31" s="17">
        <v>9</v>
      </c>
      <c r="TB31" s="17">
        <v>9</v>
      </c>
      <c r="TC31" s="17">
        <v>0</v>
      </c>
      <c r="TD31" s="17">
        <v>16.100000000000001</v>
      </c>
      <c r="TE31" s="17">
        <v>16.310680000000001</v>
      </c>
      <c r="TF31" s="17">
        <v>16.310680000000001</v>
      </c>
      <c r="TG31" s="17">
        <v>-0.21068000000000001</v>
      </c>
      <c r="TH31" s="17">
        <v>26.5</v>
      </c>
      <c r="TI31" s="17">
        <v>24.648</v>
      </c>
      <c r="TJ31" s="17">
        <v>24.648</v>
      </c>
      <c r="TK31" s="17">
        <v>1.8520000000000001</v>
      </c>
      <c r="TL31" s="17">
        <v>64.400000000000006</v>
      </c>
      <c r="TM31" s="17">
        <v>69.947999999999993</v>
      </c>
      <c r="TN31" s="17">
        <v>69.947999999999993</v>
      </c>
      <c r="TO31" s="17">
        <v>-5.548</v>
      </c>
      <c r="TP31" s="17"/>
      <c r="TQ31" s="17"/>
      <c r="TR31" s="17"/>
      <c r="TS31" s="17">
        <v>0</v>
      </c>
      <c r="TT31" s="17">
        <v>40.299999999999997</v>
      </c>
      <c r="TU31" s="17">
        <v>21.308</v>
      </c>
      <c r="TV31" s="17">
        <v>21.308</v>
      </c>
      <c r="TW31" s="17">
        <v>18.992000000000001</v>
      </c>
      <c r="TX31" s="17">
        <v>53</v>
      </c>
      <c r="TY31" s="17">
        <v>34.5</v>
      </c>
      <c r="TZ31" s="17">
        <v>34.5</v>
      </c>
      <c r="UA31" s="17">
        <v>18.5</v>
      </c>
      <c r="UB31" s="17">
        <v>7</v>
      </c>
      <c r="UC31" s="17">
        <v>3.0819999999999999</v>
      </c>
      <c r="UD31" s="17">
        <v>3.0819999999999999</v>
      </c>
      <c r="UE31" s="17">
        <v>3.9180000000000001</v>
      </c>
      <c r="UF31" s="17">
        <v>3.3</v>
      </c>
      <c r="UG31" s="17">
        <v>2.6749999999999998</v>
      </c>
      <c r="UH31" s="17">
        <v>2.6749999999999998</v>
      </c>
      <c r="UI31" s="17">
        <v>0.625</v>
      </c>
      <c r="UJ31" s="17">
        <v>11</v>
      </c>
      <c r="UK31" s="17">
        <v>10</v>
      </c>
      <c r="UL31" s="17">
        <v>10</v>
      </c>
      <c r="UM31" s="17">
        <v>1</v>
      </c>
      <c r="UN31" s="17">
        <v>4.0999999999999996</v>
      </c>
      <c r="UO31" s="17">
        <v>3.5</v>
      </c>
      <c r="UP31" s="17">
        <v>3.5</v>
      </c>
      <c r="UQ31" s="17">
        <v>0.6</v>
      </c>
      <c r="UR31" s="17">
        <v>8.6999999999999993</v>
      </c>
      <c r="US31" s="17">
        <v>8.1999999999999993</v>
      </c>
      <c r="UT31" s="17">
        <v>8.1999999999999993</v>
      </c>
      <c r="UU31" s="17">
        <v>0.5</v>
      </c>
      <c r="UV31" s="17">
        <v>6.2</v>
      </c>
      <c r="UW31" s="17">
        <v>6.5</v>
      </c>
      <c r="UX31" s="17">
        <v>6.5</v>
      </c>
      <c r="UY31" s="17">
        <v>-0.3</v>
      </c>
      <c r="UZ31" s="17">
        <v>6.8</v>
      </c>
      <c r="VA31" s="17">
        <v>7.5</v>
      </c>
      <c r="VB31" s="17">
        <v>7.5</v>
      </c>
      <c r="VC31" s="17">
        <v>-0.7</v>
      </c>
      <c r="VD31" s="17">
        <v>7.2</v>
      </c>
      <c r="VE31" s="17">
        <v>7.7</v>
      </c>
      <c r="VF31" s="17">
        <v>7.7</v>
      </c>
      <c r="VG31" s="17">
        <v>-0.5</v>
      </c>
      <c r="VH31" s="17">
        <v>0</v>
      </c>
      <c r="VI31" s="17">
        <v>0</v>
      </c>
      <c r="VJ31" s="17">
        <v>0</v>
      </c>
      <c r="VK31" s="17">
        <v>0</v>
      </c>
      <c r="VL31" s="17">
        <v>186.8</v>
      </c>
      <c r="VM31" s="17">
        <v>202.95099999999999</v>
      </c>
      <c r="VN31" s="17">
        <v>202.95099999999999</v>
      </c>
      <c r="VO31" s="17">
        <v>-16.151</v>
      </c>
      <c r="VP31" s="17">
        <v>15</v>
      </c>
      <c r="VQ31" s="17">
        <v>13.824</v>
      </c>
      <c r="VR31" s="17">
        <v>13.824</v>
      </c>
      <c r="VS31" s="17">
        <v>1.1759999999999999</v>
      </c>
      <c r="VT31" s="17">
        <v>44.1</v>
      </c>
      <c r="VU31" s="17"/>
      <c r="VV31" s="17">
        <v>98.16</v>
      </c>
      <c r="VW31" s="17">
        <v>-54.06</v>
      </c>
      <c r="VX31" s="17">
        <v>0.6</v>
      </c>
      <c r="VY31" s="17">
        <v>0.6</v>
      </c>
      <c r="VZ31" s="17">
        <v>0.6</v>
      </c>
      <c r="WA31" s="17">
        <v>0</v>
      </c>
      <c r="WB31" s="17">
        <v>0</v>
      </c>
      <c r="WC31" s="17">
        <v>7</v>
      </c>
      <c r="WD31" s="17">
        <v>7</v>
      </c>
      <c r="WE31" s="17">
        <v>-7</v>
      </c>
      <c r="WF31" s="17">
        <v>0</v>
      </c>
      <c r="WG31" s="17">
        <v>14</v>
      </c>
      <c r="WH31" s="17">
        <v>14</v>
      </c>
      <c r="WI31" s="17">
        <v>-14</v>
      </c>
      <c r="WJ31" s="17">
        <v>35.6</v>
      </c>
      <c r="WK31" s="17"/>
      <c r="WL31" s="17">
        <v>74.923000000000002</v>
      </c>
      <c r="WM31" s="17">
        <v>-39.323</v>
      </c>
      <c r="WN31" s="17">
        <v>15.3</v>
      </c>
      <c r="WO31" s="17"/>
      <c r="WP31" s="17">
        <v>9.6419999999999995</v>
      </c>
      <c r="WQ31" s="17">
        <v>5.6580000000000004</v>
      </c>
      <c r="WR31" s="17">
        <v>4.3</v>
      </c>
      <c r="WS31" s="17">
        <v>5.4</v>
      </c>
      <c r="WT31" s="17">
        <v>5.4</v>
      </c>
      <c r="WU31" s="17">
        <v>-1.1000000000000001</v>
      </c>
      <c r="WV31" s="17">
        <v>18.600000000000001</v>
      </c>
      <c r="WW31" s="17">
        <v>18.25243</v>
      </c>
      <c r="WX31" s="17">
        <v>18.25243</v>
      </c>
      <c r="WY31" s="17">
        <v>0.34756999999999999</v>
      </c>
      <c r="WZ31" s="17">
        <v>9.9</v>
      </c>
      <c r="XA31" s="17">
        <v>10.6</v>
      </c>
      <c r="XB31" s="17">
        <v>10.6</v>
      </c>
      <c r="XC31" s="17">
        <v>-0.7</v>
      </c>
      <c r="XD31" s="17">
        <v>42.5</v>
      </c>
      <c r="XE31" s="17">
        <v>52.31579</v>
      </c>
      <c r="XF31" s="17">
        <v>42</v>
      </c>
      <c r="XG31" s="17">
        <v>0.5</v>
      </c>
      <c r="XH31" s="17">
        <v>28.6</v>
      </c>
      <c r="XI31" s="17">
        <v>18.68421</v>
      </c>
      <c r="XJ31" s="17">
        <v>15</v>
      </c>
      <c r="XK31" s="17">
        <v>13.6</v>
      </c>
      <c r="XL31" s="17">
        <v>18</v>
      </c>
      <c r="XM31" s="17">
        <v>17</v>
      </c>
      <c r="XN31" s="17">
        <v>14</v>
      </c>
      <c r="XO31" s="17">
        <v>4</v>
      </c>
      <c r="XP31" s="17"/>
      <c r="XQ31" s="17"/>
      <c r="XR31" s="17"/>
      <c r="XS31" s="17">
        <v>0</v>
      </c>
      <c r="XT31" s="17">
        <v>5.3</v>
      </c>
      <c r="XU31" s="17">
        <v>6.8</v>
      </c>
      <c r="XV31" s="17">
        <v>6.8</v>
      </c>
      <c r="XW31" s="17">
        <v>-1.5</v>
      </c>
      <c r="XX31" s="17"/>
      <c r="XY31" s="17"/>
      <c r="XZ31" s="17"/>
      <c r="YA31" s="17">
        <v>0</v>
      </c>
      <c r="YB31" s="17"/>
      <c r="YC31" s="17"/>
      <c r="YD31" s="17"/>
      <c r="YE31" s="17">
        <v>0</v>
      </c>
    </row>
    <row r="32" spans="1:655" ht="24" customHeight="1" x14ac:dyDescent="0.3">
      <c r="A32" s="1"/>
      <c r="B32" s="18" t="s">
        <v>57</v>
      </c>
      <c r="C32" s="18" t="s">
        <v>788</v>
      </c>
      <c r="D32" s="19">
        <v>53</v>
      </c>
      <c r="E32" s="19">
        <v>60.196930000000002</v>
      </c>
      <c r="F32" s="19">
        <v>73.382440000000003</v>
      </c>
      <c r="G32" s="19">
        <v>-20.382439999999999</v>
      </c>
      <c r="H32" s="19">
        <v>649</v>
      </c>
      <c r="I32" s="19">
        <v>643.65809000000002</v>
      </c>
      <c r="J32" s="19">
        <v>643.65809000000002</v>
      </c>
      <c r="K32" s="19">
        <v>5.3419100000000004</v>
      </c>
      <c r="L32" s="19">
        <v>214.8</v>
      </c>
      <c r="M32" s="19">
        <v>219.87573</v>
      </c>
      <c r="N32" s="19">
        <v>209.39341999999999</v>
      </c>
      <c r="O32" s="19">
        <v>5.4065799999999999</v>
      </c>
      <c r="P32" s="19"/>
      <c r="Q32" s="19"/>
      <c r="R32" s="19"/>
      <c r="S32" s="19">
        <v>0</v>
      </c>
      <c r="T32" s="19"/>
      <c r="U32" s="19"/>
      <c r="V32" s="19"/>
      <c r="W32" s="19">
        <v>0</v>
      </c>
      <c r="X32" s="19">
        <v>85.9</v>
      </c>
      <c r="Y32" s="19">
        <v>76.798010000000005</v>
      </c>
      <c r="Z32" s="19">
        <v>76.798159999999996</v>
      </c>
      <c r="AA32" s="19">
        <v>9.1018399999999993</v>
      </c>
      <c r="AB32" s="19">
        <v>104.5</v>
      </c>
      <c r="AC32" s="19">
        <v>126.05457</v>
      </c>
      <c r="AD32" s="19">
        <v>153.92355000000001</v>
      </c>
      <c r="AE32" s="19">
        <v>-49.423549999999999</v>
      </c>
      <c r="AF32" s="19"/>
      <c r="AG32" s="19"/>
      <c r="AH32" s="19"/>
      <c r="AI32" s="19">
        <v>0</v>
      </c>
      <c r="AJ32" s="19"/>
      <c r="AK32" s="19"/>
      <c r="AL32" s="19"/>
      <c r="AM32" s="19">
        <v>0</v>
      </c>
      <c r="AN32" s="19">
        <v>183</v>
      </c>
      <c r="AO32" s="19">
        <v>196.42447000000001</v>
      </c>
      <c r="AP32" s="19">
        <v>196.42447999999999</v>
      </c>
      <c r="AQ32" s="19">
        <v>-13.424480000000001</v>
      </c>
      <c r="AR32" s="19">
        <v>202</v>
      </c>
      <c r="AS32" s="19">
        <v>196.42447000000001</v>
      </c>
      <c r="AT32" s="19">
        <v>196.42447999999999</v>
      </c>
      <c r="AU32" s="19">
        <v>5.57552</v>
      </c>
      <c r="AV32" s="19">
        <v>203.5</v>
      </c>
      <c r="AW32" s="19">
        <v>196.42447000000001</v>
      </c>
      <c r="AX32" s="19">
        <v>196.42447999999999</v>
      </c>
      <c r="AY32" s="19">
        <v>7.07552</v>
      </c>
      <c r="AZ32" s="19">
        <v>284.89999999999998</v>
      </c>
      <c r="BA32" s="19">
        <v>294.63670000000002</v>
      </c>
      <c r="BB32" s="19">
        <v>294.63672000000003</v>
      </c>
      <c r="BC32" s="19">
        <v>-9.73672</v>
      </c>
      <c r="BD32" s="19">
        <v>188.7</v>
      </c>
      <c r="BE32" s="19">
        <v>208.26667</v>
      </c>
      <c r="BF32" s="19">
        <v>208.26667</v>
      </c>
      <c r="BG32" s="19">
        <v>-19.566669999999998</v>
      </c>
      <c r="BH32" s="19">
        <v>100.6</v>
      </c>
      <c r="BI32" s="19">
        <v>104.13333</v>
      </c>
      <c r="BJ32" s="19">
        <v>104.13333</v>
      </c>
      <c r="BK32" s="19">
        <v>-3.5333299999999999</v>
      </c>
      <c r="BL32" s="19">
        <v>491.7</v>
      </c>
      <c r="BM32" s="19">
        <v>408.86784999999998</v>
      </c>
      <c r="BN32" s="19">
        <v>364.49295000000001</v>
      </c>
      <c r="BO32" s="19">
        <v>127.20705</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148.22123999999999</v>
      </c>
      <c r="CK32" s="19">
        <v>139.58255</v>
      </c>
      <c r="CL32" s="19">
        <v>139.58256</v>
      </c>
      <c r="CM32" s="19">
        <v>8.6386800000000008</v>
      </c>
      <c r="CN32" s="19">
        <v>7.5</v>
      </c>
      <c r="CO32" s="19">
        <v>5.1333399999999996</v>
      </c>
      <c r="CP32" s="19">
        <v>5.1333399999999996</v>
      </c>
      <c r="CQ32" s="19">
        <v>2.36666</v>
      </c>
      <c r="CR32" s="19">
        <v>4.8</v>
      </c>
      <c r="CS32" s="19">
        <v>2.8177599999999998</v>
      </c>
      <c r="CT32" s="19">
        <v>2.8177599999999998</v>
      </c>
      <c r="CU32" s="19">
        <v>1.98224</v>
      </c>
      <c r="CV32" s="19">
        <v>22.1</v>
      </c>
      <c r="CW32" s="19"/>
      <c r="CX32" s="19">
        <v>0</v>
      </c>
      <c r="CY32" s="19">
        <v>22.1</v>
      </c>
      <c r="CZ32" s="19">
        <v>6.9</v>
      </c>
      <c r="DA32" s="19">
        <v>6.8787000000000003</v>
      </c>
      <c r="DB32" s="19">
        <v>6.8787000000000003</v>
      </c>
      <c r="DC32" s="19">
        <v>2.1299999999999999E-2</v>
      </c>
      <c r="DD32" s="19">
        <v>12.7</v>
      </c>
      <c r="DE32" s="19">
        <v>12.260669999999999</v>
      </c>
      <c r="DF32" s="19">
        <v>12.260439999999999</v>
      </c>
      <c r="DG32" s="19">
        <v>0.43956000000000001</v>
      </c>
      <c r="DH32" s="19">
        <v>60.7</v>
      </c>
      <c r="DI32" s="19">
        <v>50.000399999999999</v>
      </c>
      <c r="DJ32" s="19">
        <v>45.21002</v>
      </c>
      <c r="DK32" s="19">
        <v>15.489979999999999</v>
      </c>
      <c r="DL32" s="19"/>
      <c r="DM32" s="19"/>
      <c r="DN32" s="19"/>
      <c r="DO32" s="19">
        <v>0</v>
      </c>
      <c r="DP32" s="19"/>
      <c r="DQ32" s="19"/>
      <c r="DR32" s="19"/>
      <c r="DS32" s="19">
        <v>0</v>
      </c>
      <c r="DT32" s="19"/>
      <c r="DU32" s="19"/>
      <c r="DV32" s="19"/>
      <c r="DW32" s="19">
        <v>0</v>
      </c>
      <c r="DX32" s="19"/>
      <c r="DY32" s="19"/>
      <c r="DZ32" s="19"/>
      <c r="EA32" s="19">
        <v>0</v>
      </c>
      <c r="EB32" s="19">
        <v>72.900000000000006</v>
      </c>
      <c r="EC32" s="19">
        <v>64.299700000000001</v>
      </c>
      <c r="ED32" s="19">
        <v>67.250510000000006</v>
      </c>
      <c r="EE32" s="19">
        <v>5.6494900000000001</v>
      </c>
      <c r="EF32" s="19">
        <v>114</v>
      </c>
      <c r="EG32" s="19">
        <v>149.47519</v>
      </c>
      <c r="EH32" s="19">
        <v>171.86762999999999</v>
      </c>
      <c r="EI32" s="19">
        <v>-57.867629999999998</v>
      </c>
      <c r="EJ32" s="19"/>
      <c r="EK32" s="19"/>
      <c r="EL32" s="19"/>
      <c r="EM32" s="19">
        <v>0</v>
      </c>
      <c r="EN32" s="19"/>
      <c r="EO32" s="19"/>
      <c r="EP32" s="19"/>
      <c r="EQ32" s="19">
        <v>0</v>
      </c>
      <c r="ER32" s="19"/>
      <c r="ES32" s="19"/>
      <c r="ET32" s="19"/>
      <c r="EU32" s="19">
        <v>0</v>
      </c>
      <c r="EV32" s="19">
        <v>0</v>
      </c>
      <c r="EW32" s="19"/>
      <c r="EX32" s="19">
        <v>6.39</v>
      </c>
      <c r="EY32" s="19">
        <v>-6.39</v>
      </c>
      <c r="EZ32" s="19">
        <v>295.39999999999998</v>
      </c>
      <c r="FA32" s="19">
        <v>163.69704999999999</v>
      </c>
      <c r="FB32" s="19">
        <v>168.28592</v>
      </c>
      <c r="FC32" s="19">
        <v>127.11408</v>
      </c>
      <c r="FD32" s="19">
        <v>48</v>
      </c>
      <c r="FE32" s="19">
        <v>47.198059999999998</v>
      </c>
      <c r="FF32" s="19">
        <v>49.124099999999999</v>
      </c>
      <c r="FG32" s="19">
        <v>-1.1241000000000001</v>
      </c>
      <c r="FH32" s="19">
        <v>114.6</v>
      </c>
      <c r="FI32" s="19">
        <v>117.49034</v>
      </c>
      <c r="FJ32" s="19">
        <v>122.22296</v>
      </c>
      <c r="FK32" s="19">
        <v>-7.62296</v>
      </c>
      <c r="FL32" s="19">
        <v>31.3</v>
      </c>
      <c r="FM32" s="19">
        <v>28.29149</v>
      </c>
      <c r="FN32" s="19">
        <v>28.29149</v>
      </c>
      <c r="FO32" s="19">
        <v>3.0085099999999998</v>
      </c>
      <c r="FP32" s="19">
        <v>18.600000000000001</v>
      </c>
      <c r="FQ32" s="19">
        <v>17.386510000000001</v>
      </c>
      <c r="FR32" s="19">
        <v>17.562139999999999</v>
      </c>
      <c r="FS32" s="19">
        <v>1.03786</v>
      </c>
      <c r="FT32" s="19">
        <v>19.8</v>
      </c>
      <c r="FU32" s="19">
        <v>19.1068</v>
      </c>
      <c r="FV32" s="19">
        <v>19.1068</v>
      </c>
      <c r="FW32" s="19">
        <v>0.69320000000000004</v>
      </c>
      <c r="FX32" s="19">
        <v>84.7</v>
      </c>
      <c r="FY32" s="19">
        <v>75.869829999999993</v>
      </c>
      <c r="FZ32" s="19">
        <v>75.869829999999993</v>
      </c>
      <c r="GA32" s="19">
        <v>8.8301700000000007</v>
      </c>
      <c r="GB32" s="19">
        <v>183.05171999999999</v>
      </c>
      <c r="GC32" s="19">
        <v>185.10007999999999</v>
      </c>
      <c r="GD32" s="19">
        <v>185.10007999999999</v>
      </c>
      <c r="GE32" s="19">
        <v>-2.0483600000000002</v>
      </c>
      <c r="GF32" s="19">
        <v>184.72467</v>
      </c>
      <c r="GG32" s="19">
        <v>185.10007999999999</v>
      </c>
      <c r="GH32" s="19">
        <v>185.10007999999999</v>
      </c>
      <c r="GI32" s="19">
        <v>-0.37541000000000002</v>
      </c>
      <c r="GJ32" s="19">
        <v>183.13073</v>
      </c>
      <c r="GK32" s="19">
        <v>185.10007999999999</v>
      </c>
      <c r="GL32" s="19">
        <v>185.10007999999999</v>
      </c>
      <c r="GM32" s="19">
        <v>-1.9693499999999999</v>
      </c>
      <c r="GN32" s="19">
        <v>88.1</v>
      </c>
      <c r="GO32" s="19">
        <v>88.962040000000002</v>
      </c>
      <c r="GP32" s="19">
        <v>87.809510000000003</v>
      </c>
      <c r="GQ32" s="19">
        <v>0.29049000000000003</v>
      </c>
      <c r="GR32" s="19">
        <v>7.3</v>
      </c>
      <c r="GS32" s="19">
        <v>9.09</v>
      </c>
      <c r="GT32" s="19">
        <v>9.09</v>
      </c>
      <c r="GU32" s="19">
        <v>-1.79</v>
      </c>
      <c r="GV32" s="19">
        <v>1.5</v>
      </c>
      <c r="GW32" s="19">
        <v>2.4872700000000001</v>
      </c>
      <c r="GX32" s="19">
        <v>9.8520199999999996</v>
      </c>
      <c r="GY32" s="19">
        <v>-8.3520199999999996</v>
      </c>
      <c r="GZ32" s="19">
        <v>33.9</v>
      </c>
      <c r="HA32" s="19">
        <v>34.47804</v>
      </c>
      <c r="HB32" s="19">
        <v>34.47804</v>
      </c>
      <c r="HC32" s="19">
        <v>-0.57804</v>
      </c>
      <c r="HD32" s="19">
        <v>36.6</v>
      </c>
      <c r="HE32" s="19">
        <v>36.129359999999998</v>
      </c>
      <c r="HF32" s="19">
        <v>42.596600000000002</v>
      </c>
      <c r="HG32" s="19">
        <v>-5.9965999999999999</v>
      </c>
      <c r="HH32" s="19">
        <v>3.8</v>
      </c>
      <c r="HI32" s="19">
        <v>4.1192200000000003</v>
      </c>
      <c r="HJ32" s="19">
        <v>4.1192200000000003</v>
      </c>
      <c r="HK32" s="19">
        <v>-0.31922</v>
      </c>
      <c r="HL32" s="19">
        <v>12.2</v>
      </c>
      <c r="HM32" s="19">
        <v>15.830870000000001</v>
      </c>
      <c r="HN32" s="19">
        <v>15.830870000000001</v>
      </c>
      <c r="HO32" s="19">
        <v>-3.6308699999999998</v>
      </c>
      <c r="HP32" s="19">
        <v>26.6</v>
      </c>
      <c r="HQ32" s="19">
        <v>86</v>
      </c>
      <c r="HR32" s="19">
        <v>87.273110000000003</v>
      </c>
      <c r="HS32" s="19">
        <v>-60.673110000000001</v>
      </c>
      <c r="HT32" s="19"/>
      <c r="HU32" s="19"/>
      <c r="HV32" s="19"/>
      <c r="HW32" s="19">
        <v>0</v>
      </c>
      <c r="HX32" s="19"/>
      <c r="HY32" s="19"/>
      <c r="HZ32" s="19"/>
      <c r="IA32" s="19">
        <v>0</v>
      </c>
      <c r="IB32" s="19">
        <v>79.7</v>
      </c>
      <c r="IC32" s="19">
        <v>80.680080000000004</v>
      </c>
      <c r="ID32" s="19">
        <v>85.482510000000005</v>
      </c>
      <c r="IE32" s="19">
        <v>-5.7825100000000003</v>
      </c>
      <c r="IF32" s="19"/>
      <c r="IG32" s="19"/>
      <c r="IH32" s="19"/>
      <c r="II32" s="19">
        <v>0</v>
      </c>
      <c r="IJ32" s="19"/>
      <c r="IK32" s="19"/>
      <c r="IL32" s="19"/>
      <c r="IM32" s="19">
        <v>0</v>
      </c>
      <c r="IN32" s="19">
        <v>45</v>
      </c>
      <c r="IO32" s="19">
        <v>48.181440000000002</v>
      </c>
      <c r="IP32" s="19">
        <v>0</v>
      </c>
      <c r="IQ32" s="19">
        <v>45</v>
      </c>
      <c r="IR32" s="19"/>
      <c r="IS32" s="19"/>
      <c r="IT32" s="19"/>
      <c r="IU32" s="19">
        <v>0</v>
      </c>
      <c r="IV32" s="19"/>
      <c r="IW32" s="19"/>
      <c r="IX32" s="19"/>
      <c r="IY32" s="19">
        <v>0</v>
      </c>
      <c r="IZ32" s="19"/>
      <c r="JA32" s="19"/>
      <c r="JB32" s="19"/>
      <c r="JC32" s="19">
        <v>0</v>
      </c>
      <c r="JD32" s="19">
        <v>71.5</v>
      </c>
      <c r="JE32" s="19">
        <v>87.439670000000007</v>
      </c>
      <c r="JF32" s="19">
        <v>86.037350000000004</v>
      </c>
      <c r="JG32" s="19">
        <v>-14.53735</v>
      </c>
      <c r="JH32" s="19">
        <v>173.9</v>
      </c>
      <c r="JI32" s="19">
        <v>178.52955</v>
      </c>
      <c r="JJ32" s="19">
        <v>178.52956</v>
      </c>
      <c r="JK32" s="19">
        <v>-4.6295599999999997</v>
      </c>
      <c r="JL32" s="19">
        <v>171.5</v>
      </c>
      <c r="JM32" s="19">
        <v>178.52955</v>
      </c>
      <c r="JN32" s="19">
        <v>178.52956</v>
      </c>
      <c r="JO32" s="19">
        <v>-7.02956</v>
      </c>
      <c r="JP32" s="19">
        <v>200</v>
      </c>
      <c r="JQ32" s="19">
        <v>178.52955</v>
      </c>
      <c r="JR32" s="19">
        <v>178.52956</v>
      </c>
      <c r="JS32" s="19">
        <v>21.47044</v>
      </c>
      <c r="JT32" s="19">
        <v>269.60000000000002</v>
      </c>
      <c r="JU32" s="19">
        <v>267.79433</v>
      </c>
      <c r="JV32" s="19">
        <v>267.79433</v>
      </c>
      <c r="JW32" s="19">
        <v>1.8056700000000001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1.2</v>
      </c>
      <c r="LE32" s="19">
        <v>1.7823899999999999</v>
      </c>
      <c r="LF32" s="19">
        <v>1.7823899999999999</v>
      </c>
      <c r="LG32" s="19">
        <v>-0.58238999999999996</v>
      </c>
      <c r="LH32" s="19">
        <v>72.7</v>
      </c>
      <c r="LI32" s="19">
        <v>155.59289999999999</v>
      </c>
      <c r="LJ32" s="19">
        <v>113.69923</v>
      </c>
      <c r="LK32" s="19">
        <v>-40.999229999999997</v>
      </c>
      <c r="LL32" s="19">
        <v>87.3</v>
      </c>
      <c r="LM32" s="19">
        <v>92.446190000000001</v>
      </c>
      <c r="LN32" s="19">
        <v>102.53816</v>
      </c>
      <c r="LO32" s="19">
        <v>-15.238160000000001</v>
      </c>
      <c r="LP32" s="19">
        <v>48.7</v>
      </c>
      <c r="LQ32" s="19">
        <v>45.046900000000001</v>
      </c>
      <c r="LR32" s="19">
        <v>45.046900000000001</v>
      </c>
      <c r="LS32" s="19">
        <v>3.6530999999999998</v>
      </c>
      <c r="LT32" s="19">
        <v>70.8</v>
      </c>
      <c r="LU32" s="19">
        <v>72.373779999999996</v>
      </c>
      <c r="LV32" s="19">
        <v>67.751760000000004</v>
      </c>
      <c r="LW32" s="19">
        <v>3.0482399999999998</v>
      </c>
      <c r="LX32" s="19">
        <v>29.4</v>
      </c>
      <c r="LY32" s="19">
        <v>29.951419999999999</v>
      </c>
      <c r="LZ32" s="19">
        <v>28.038620000000002</v>
      </c>
      <c r="MA32" s="19">
        <v>1.36138</v>
      </c>
      <c r="MB32" s="19">
        <v>64.5</v>
      </c>
      <c r="MC32" s="19"/>
      <c r="MD32" s="19">
        <v>67.099999999999994</v>
      </c>
      <c r="ME32" s="19">
        <v>-2.6</v>
      </c>
      <c r="MF32" s="19"/>
      <c r="MG32" s="19"/>
      <c r="MH32" s="19"/>
      <c r="MI32" s="19">
        <v>0</v>
      </c>
      <c r="MJ32" s="19"/>
      <c r="MK32" s="19"/>
      <c r="ML32" s="19"/>
      <c r="MM32" s="19">
        <v>0</v>
      </c>
      <c r="MN32" s="19">
        <v>143.69999999999999</v>
      </c>
      <c r="MO32" s="19">
        <v>143.88265000000001</v>
      </c>
      <c r="MP32" s="19">
        <v>143.88266999999999</v>
      </c>
      <c r="MQ32" s="19">
        <v>-0.18267</v>
      </c>
      <c r="MR32" s="19">
        <v>0</v>
      </c>
      <c r="MS32" s="19"/>
      <c r="MT32" s="19">
        <v>0</v>
      </c>
      <c r="MU32" s="19">
        <v>0</v>
      </c>
      <c r="MV32" s="19">
        <v>67.3</v>
      </c>
      <c r="MW32" s="19">
        <v>71.941329999999994</v>
      </c>
      <c r="MX32" s="19">
        <v>71.941329999999994</v>
      </c>
      <c r="MY32" s="19">
        <v>-4.64133</v>
      </c>
      <c r="MZ32" s="19">
        <v>144.6</v>
      </c>
      <c r="NA32" s="19">
        <v>180.79213999999999</v>
      </c>
      <c r="NB32" s="19"/>
      <c r="NC32" s="19">
        <v>144.6</v>
      </c>
      <c r="ND32" s="19"/>
      <c r="NE32" s="19"/>
      <c r="NF32" s="19"/>
      <c r="NG32" s="19">
        <v>0</v>
      </c>
      <c r="NH32" s="19"/>
      <c r="NI32" s="19"/>
      <c r="NJ32" s="19"/>
      <c r="NK32" s="19">
        <v>0</v>
      </c>
      <c r="NL32" s="19"/>
      <c r="NM32" s="19"/>
      <c r="NN32" s="19"/>
      <c r="NO32" s="19">
        <v>0</v>
      </c>
      <c r="NP32" s="19"/>
      <c r="NQ32" s="19"/>
      <c r="NR32" s="19"/>
      <c r="NS32" s="19">
        <v>0</v>
      </c>
      <c r="NT32" s="19">
        <v>212.7</v>
      </c>
      <c r="NU32" s="19">
        <v>145.0172</v>
      </c>
      <c r="NV32" s="19">
        <v>192.42545000000001</v>
      </c>
      <c r="NW32" s="19">
        <v>20.274550000000001</v>
      </c>
      <c r="NX32" s="19">
        <v>101.5</v>
      </c>
      <c r="NY32" s="19">
        <v>72.508600000000001</v>
      </c>
      <c r="NZ32" s="19">
        <v>96.212729999999993</v>
      </c>
      <c r="OA32" s="19">
        <v>5.2872700000000004</v>
      </c>
      <c r="OB32" s="19">
        <v>1.2</v>
      </c>
      <c r="OC32" s="19">
        <v>1.135</v>
      </c>
      <c r="OD32" s="19">
        <v>1.135</v>
      </c>
      <c r="OE32" s="19">
        <v>6.5000000000000002E-2</v>
      </c>
      <c r="OF32" s="19">
        <v>0</v>
      </c>
      <c r="OG32" s="19">
        <v>0</v>
      </c>
      <c r="OH32" s="19">
        <v>0</v>
      </c>
      <c r="OI32" s="19">
        <v>0</v>
      </c>
      <c r="OJ32" s="19">
        <v>60.2</v>
      </c>
      <c r="OK32" s="19">
        <v>64.346999999999994</v>
      </c>
      <c r="OL32" s="19">
        <v>64.346999999999994</v>
      </c>
      <c r="OM32" s="19">
        <v>-4.1470000000000002</v>
      </c>
      <c r="ON32" s="19">
        <v>0</v>
      </c>
      <c r="OO32" s="19">
        <v>0</v>
      </c>
      <c r="OP32" s="19">
        <v>0</v>
      </c>
      <c r="OQ32" s="19">
        <v>0</v>
      </c>
      <c r="OR32" s="19">
        <v>0.4</v>
      </c>
      <c r="OS32" s="19"/>
      <c r="OT32" s="19">
        <v>0.4</v>
      </c>
      <c r="OU32" s="19">
        <v>0</v>
      </c>
      <c r="OV32" s="19">
        <v>12.8</v>
      </c>
      <c r="OW32" s="19">
        <v>11.45631</v>
      </c>
      <c r="OX32" s="19">
        <v>11.45631</v>
      </c>
      <c r="OY32" s="19">
        <v>1.3436900000000001</v>
      </c>
      <c r="OZ32" s="19">
        <v>9.9</v>
      </c>
      <c r="PA32" s="19">
        <v>9.0000099999999996</v>
      </c>
      <c r="PB32" s="19">
        <v>9</v>
      </c>
      <c r="PC32" s="19">
        <v>0.9</v>
      </c>
      <c r="PD32" s="19">
        <v>5.4</v>
      </c>
      <c r="PE32" s="19">
        <v>5.6699900000000003</v>
      </c>
      <c r="PF32" s="19">
        <v>5.67</v>
      </c>
      <c r="PG32" s="19">
        <v>-0.27</v>
      </c>
      <c r="PH32" s="19">
        <v>0.5</v>
      </c>
      <c r="PI32" s="19">
        <v>1</v>
      </c>
      <c r="PJ32" s="19">
        <v>1</v>
      </c>
      <c r="PK32" s="19">
        <v>-0.5</v>
      </c>
      <c r="PL32" s="19">
        <v>2.2000000000000002</v>
      </c>
      <c r="PM32" s="19">
        <v>3.25</v>
      </c>
      <c r="PN32" s="19">
        <v>3.25</v>
      </c>
      <c r="PO32" s="19">
        <v>-1.05</v>
      </c>
      <c r="PP32" s="19">
        <v>2.6</v>
      </c>
      <c r="PQ32" s="19">
        <v>2.5</v>
      </c>
      <c r="PR32" s="19">
        <v>2.5</v>
      </c>
      <c r="PS32" s="19">
        <v>0.1</v>
      </c>
      <c r="PT32" s="19">
        <v>20.399999999999999</v>
      </c>
      <c r="PU32" s="19">
        <v>19.417470000000002</v>
      </c>
      <c r="PV32" s="19">
        <v>19.417480000000001</v>
      </c>
      <c r="PW32" s="19">
        <v>0.98251999999999995</v>
      </c>
      <c r="PX32" s="19">
        <v>15.1</v>
      </c>
      <c r="PY32" s="19">
        <v>15.53398</v>
      </c>
      <c r="PZ32" s="19">
        <v>15.53398</v>
      </c>
      <c r="QA32" s="19">
        <v>-0.43397999999999998</v>
      </c>
      <c r="QB32" s="19">
        <v>9.9</v>
      </c>
      <c r="QC32" s="19">
        <v>10</v>
      </c>
      <c r="QD32" s="19">
        <v>10</v>
      </c>
      <c r="QE32" s="19">
        <v>-0.1</v>
      </c>
      <c r="QF32" s="19">
        <v>3.1</v>
      </c>
      <c r="QG32" s="19">
        <v>3.5</v>
      </c>
      <c r="QH32" s="19">
        <v>3.5</v>
      </c>
      <c r="QI32" s="19">
        <v>-0.4</v>
      </c>
      <c r="QJ32" s="19">
        <v>18.5</v>
      </c>
      <c r="QK32" s="19">
        <v>17.96116</v>
      </c>
      <c r="QL32" s="19">
        <v>17.961169999999999</v>
      </c>
      <c r="QM32" s="19">
        <v>0.53883000000000003</v>
      </c>
      <c r="QN32" s="19">
        <v>5.9</v>
      </c>
      <c r="QO32" s="19"/>
      <c r="QP32" s="19">
        <v>10.477</v>
      </c>
      <c r="QQ32" s="19">
        <v>-4.577</v>
      </c>
      <c r="QR32" s="19">
        <v>7</v>
      </c>
      <c r="QS32" s="19"/>
      <c r="QT32" s="19">
        <v>14.228</v>
      </c>
      <c r="QU32" s="19">
        <v>-7.2279999999999998</v>
      </c>
      <c r="QV32" s="19">
        <v>6.1</v>
      </c>
      <c r="QW32" s="19">
        <v>5.3239999999999998</v>
      </c>
      <c r="QX32" s="19">
        <v>5.3239999999999998</v>
      </c>
      <c r="QY32" s="19">
        <v>0.77600000000000002</v>
      </c>
      <c r="QZ32" s="19">
        <v>26.1</v>
      </c>
      <c r="RA32" s="19">
        <v>18.231000000000002</v>
      </c>
      <c r="RB32" s="19">
        <v>18.231000000000002</v>
      </c>
      <c r="RC32" s="19">
        <v>7.8689999999999998</v>
      </c>
      <c r="RD32" s="19">
        <v>3</v>
      </c>
      <c r="RE32" s="19">
        <v>2.9009999999999998</v>
      </c>
      <c r="RF32" s="19">
        <v>2.9009999999999998</v>
      </c>
      <c r="RG32" s="19">
        <v>9.9000000000000005E-2</v>
      </c>
      <c r="RH32" s="19">
        <v>2.2000000000000002</v>
      </c>
      <c r="RI32" s="19">
        <v>2.4</v>
      </c>
      <c r="RJ32" s="19">
        <v>2.4</v>
      </c>
      <c r="RK32" s="19">
        <v>-0.2</v>
      </c>
      <c r="RL32" s="19">
        <v>1.1000000000000001</v>
      </c>
      <c r="RM32" s="19">
        <v>1.2</v>
      </c>
      <c r="RN32" s="19">
        <v>1.2</v>
      </c>
      <c r="RO32" s="19">
        <v>-0.1</v>
      </c>
      <c r="RP32" s="19">
        <v>2.8</v>
      </c>
      <c r="RQ32" s="19">
        <v>2.8</v>
      </c>
      <c r="RR32" s="19">
        <v>2.8</v>
      </c>
      <c r="RS32" s="19">
        <v>0</v>
      </c>
      <c r="RT32" s="19">
        <v>12.1</v>
      </c>
      <c r="RU32" s="19"/>
      <c r="RV32" s="19">
        <v>8.4670000000000005</v>
      </c>
      <c r="RW32" s="19">
        <v>3.633</v>
      </c>
      <c r="RX32" s="19">
        <v>2.4</v>
      </c>
      <c r="RY32" s="19">
        <v>2.4990000000000001</v>
      </c>
      <c r="RZ32" s="19">
        <v>2.4990000000000001</v>
      </c>
      <c r="SA32" s="19">
        <v>-9.9000000000000005E-2</v>
      </c>
      <c r="SB32" s="19">
        <v>20.2</v>
      </c>
      <c r="SC32" s="19">
        <v>18.661930000000002</v>
      </c>
      <c r="SD32" s="19">
        <v>19.772770000000001</v>
      </c>
      <c r="SE32" s="19">
        <v>0.42723</v>
      </c>
      <c r="SF32" s="19">
        <v>1.5</v>
      </c>
      <c r="SG32" s="19">
        <v>1.8</v>
      </c>
      <c r="SH32" s="19">
        <v>1.8</v>
      </c>
      <c r="SI32" s="19">
        <v>-0.3</v>
      </c>
      <c r="SJ32" s="19"/>
      <c r="SK32" s="19"/>
      <c r="SL32" s="19"/>
      <c r="SM32" s="19">
        <v>0</v>
      </c>
      <c r="SN32" s="19">
        <v>10</v>
      </c>
      <c r="SO32" s="19">
        <v>9.9</v>
      </c>
      <c r="SP32" s="19">
        <v>9.9</v>
      </c>
      <c r="SQ32" s="19">
        <v>0.1</v>
      </c>
      <c r="SR32" s="19">
        <v>4.2</v>
      </c>
      <c r="SS32" s="19">
        <v>4.0999999999999996</v>
      </c>
      <c r="ST32" s="19">
        <v>4.0999999999999996</v>
      </c>
      <c r="SU32" s="19">
        <v>0.1</v>
      </c>
      <c r="SV32" s="19">
        <v>6.4</v>
      </c>
      <c r="SW32" s="19">
        <v>5</v>
      </c>
      <c r="SX32" s="19">
        <v>5</v>
      </c>
      <c r="SY32" s="19">
        <v>1.4</v>
      </c>
      <c r="SZ32" s="19">
        <v>9</v>
      </c>
      <c r="TA32" s="19">
        <v>9</v>
      </c>
      <c r="TB32" s="19">
        <v>9</v>
      </c>
      <c r="TC32" s="19">
        <v>0</v>
      </c>
      <c r="TD32" s="19">
        <v>16</v>
      </c>
      <c r="TE32" s="19">
        <v>16.310680000000001</v>
      </c>
      <c r="TF32" s="19">
        <v>16.310680000000001</v>
      </c>
      <c r="TG32" s="19">
        <v>-0.31068000000000001</v>
      </c>
      <c r="TH32" s="19">
        <v>25</v>
      </c>
      <c r="TI32" s="19">
        <v>23.920999999999999</v>
      </c>
      <c r="TJ32" s="19">
        <v>23.920999999999999</v>
      </c>
      <c r="TK32" s="19">
        <v>1.079</v>
      </c>
      <c r="TL32" s="19">
        <v>68.7</v>
      </c>
      <c r="TM32" s="19">
        <v>71.355000000000004</v>
      </c>
      <c r="TN32" s="19">
        <v>71.355000000000004</v>
      </c>
      <c r="TO32" s="19">
        <v>-2.6549999999999998</v>
      </c>
      <c r="TP32" s="19"/>
      <c r="TQ32" s="19"/>
      <c r="TR32" s="19"/>
      <c r="TS32" s="19">
        <v>0</v>
      </c>
      <c r="TT32" s="19">
        <v>50.2</v>
      </c>
      <c r="TU32" s="19">
        <v>26.7</v>
      </c>
      <c r="TV32" s="19">
        <v>26.7</v>
      </c>
      <c r="TW32" s="19">
        <v>23.5</v>
      </c>
      <c r="TX32" s="19">
        <v>57</v>
      </c>
      <c r="TY32" s="19">
        <v>38.380000000000003</v>
      </c>
      <c r="TZ32" s="19">
        <v>38.380000000000003</v>
      </c>
      <c r="UA32" s="19">
        <v>18.62</v>
      </c>
      <c r="UB32" s="19">
        <v>8.1999999999999993</v>
      </c>
      <c r="UC32" s="19">
        <v>3.597</v>
      </c>
      <c r="UD32" s="19">
        <v>3.597</v>
      </c>
      <c r="UE32" s="19">
        <v>4.6029999999999998</v>
      </c>
      <c r="UF32" s="19">
        <v>4.9000000000000004</v>
      </c>
      <c r="UG32" s="19">
        <v>3.1080000000000001</v>
      </c>
      <c r="UH32" s="19">
        <v>3.1080000000000001</v>
      </c>
      <c r="UI32" s="19">
        <v>1.792</v>
      </c>
      <c r="UJ32" s="19">
        <v>11</v>
      </c>
      <c r="UK32" s="19">
        <v>10</v>
      </c>
      <c r="UL32" s="19">
        <v>10</v>
      </c>
      <c r="UM32" s="19">
        <v>1</v>
      </c>
      <c r="UN32" s="19">
        <v>4.0999999999999996</v>
      </c>
      <c r="UO32" s="19">
        <v>3.5</v>
      </c>
      <c r="UP32" s="19">
        <v>3.5</v>
      </c>
      <c r="UQ32" s="19">
        <v>0.6</v>
      </c>
      <c r="UR32" s="19">
        <v>9.1999999999999993</v>
      </c>
      <c r="US32" s="19">
        <v>8.1999999999999993</v>
      </c>
      <c r="UT32" s="19">
        <v>8.1999999999999993</v>
      </c>
      <c r="UU32" s="19">
        <v>1</v>
      </c>
      <c r="UV32" s="19">
        <v>6.2</v>
      </c>
      <c r="UW32" s="19">
        <v>6.5</v>
      </c>
      <c r="UX32" s="19">
        <v>6.5</v>
      </c>
      <c r="UY32" s="19">
        <v>-0.3</v>
      </c>
      <c r="UZ32" s="19">
        <v>6.8</v>
      </c>
      <c r="VA32" s="19">
        <v>7.5</v>
      </c>
      <c r="VB32" s="19">
        <v>7.5</v>
      </c>
      <c r="VC32" s="19">
        <v>-0.7</v>
      </c>
      <c r="VD32" s="19">
        <v>7.2</v>
      </c>
      <c r="VE32" s="19">
        <v>7.7</v>
      </c>
      <c r="VF32" s="19">
        <v>7.7</v>
      </c>
      <c r="VG32" s="19">
        <v>-0.5</v>
      </c>
      <c r="VH32" s="19">
        <v>0</v>
      </c>
      <c r="VI32" s="19">
        <v>0</v>
      </c>
      <c r="VJ32" s="19">
        <v>0</v>
      </c>
      <c r="VK32" s="19">
        <v>0</v>
      </c>
      <c r="VL32" s="19">
        <v>165</v>
      </c>
      <c r="VM32" s="19">
        <v>206.11699999999999</v>
      </c>
      <c r="VN32" s="19">
        <v>206.11699999999999</v>
      </c>
      <c r="VO32" s="19">
        <v>-41.116999999999997</v>
      </c>
      <c r="VP32" s="19">
        <v>16.399999999999999</v>
      </c>
      <c r="VQ32" s="19">
        <v>13.753</v>
      </c>
      <c r="VR32" s="19">
        <v>13.753</v>
      </c>
      <c r="VS32" s="19">
        <v>2.6469999999999998</v>
      </c>
      <c r="VT32" s="19">
        <v>29.5</v>
      </c>
      <c r="VU32" s="19"/>
      <c r="VV32" s="19">
        <v>97.415999999999997</v>
      </c>
      <c r="VW32" s="19">
        <v>-67.915999999999997</v>
      </c>
      <c r="VX32" s="19">
        <v>0.6</v>
      </c>
      <c r="VY32" s="19">
        <v>0.6</v>
      </c>
      <c r="VZ32" s="19">
        <v>0.6</v>
      </c>
      <c r="WA32" s="19">
        <v>0</v>
      </c>
      <c r="WB32" s="19">
        <v>0</v>
      </c>
      <c r="WC32" s="19">
        <v>9</v>
      </c>
      <c r="WD32" s="19">
        <v>9</v>
      </c>
      <c r="WE32" s="19">
        <v>-9</v>
      </c>
      <c r="WF32" s="19">
        <v>0</v>
      </c>
      <c r="WG32" s="19">
        <v>21</v>
      </c>
      <c r="WH32" s="19">
        <v>21</v>
      </c>
      <c r="WI32" s="19">
        <v>-21</v>
      </c>
      <c r="WJ32" s="19">
        <v>23.1</v>
      </c>
      <c r="WK32" s="19"/>
      <c r="WL32" s="19">
        <v>74.584999999999994</v>
      </c>
      <c r="WM32" s="19">
        <v>-51.484999999999999</v>
      </c>
      <c r="WN32" s="19">
        <v>15.1</v>
      </c>
      <c r="WO32" s="19"/>
      <c r="WP32" s="19">
        <v>9.8529999999999998</v>
      </c>
      <c r="WQ32" s="19">
        <v>5.2469999999999999</v>
      </c>
      <c r="WR32" s="19">
        <v>4.3</v>
      </c>
      <c r="WS32" s="19">
        <v>5.4</v>
      </c>
      <c r="WT32" s="19">
        <v>5.4</v>
      </c>
      <c r="WU32" s="19">
        <v>-1.1000000000000001</v>
      </c>
      <c r="WV32" s="19">
        <v>18.600000000000001</v>
      </c>
      <c r="WW32" s="19">
        <v>18.25243</v>
      </c>
      <c r="WX32" s="19">
        <v>18.25243</v>
      </c>
      <c r="WY32" s="19">
        <v>0.34756999999999999</v>
      </c>
      <c r="WZ32" s="19">
        <v>9.6999999999999993</v>
      </c>
      <c r="XA32" s="19">
        <v>10.6</v>
      </c>
      <c r="XB32" s="19">
        <v>10.6</v>
      </c>
      <c r="XC32" s="19">
        <v>-0.9</v>
      </c>
      <c r="XD32" s="19">
        <v>42.6</v>
      </c>
      <c r="XE32" s="19">
        <v>52.31579</v>
      </c>
      <c r="XF32" s="19">
        <v>42</v>
      </c>
      <c r="XG32" s="19">
        <v>0.6</v>
      </c>
      <c r="XH32" s="19">
        <v>32.799999999999997</v>
      </c>
      <c r="XI32" s="19">
        <v>18.68421</v>
      </c>
      <c r="XJ32" s="19">
        <v>15</v>
      </c>
      <c r="XK32" s="19">
        <v>17.8</v>
      </c>
      <c r="XL32" s="19">
        <v>17.899999999999999</v>
      </c>
      <c r="XM32" s="19">
        <v>17</v>
      </c>
      <c r="XN32" s="19">
        <v>14</v>
      </c>
      <c r="XO32" s="19">
        <v>3.9</v>
      </c>
      <c r="XP32" s="19"/>
      <c r="XQ32" s="19"/>
      <c r="XR32" s="19"/>
      <c r="XS32" s="19">
        <v>0</v>
      </c>
      <c r="XT32" s="19">
        <v>5.2</v>
      </c>
      <c r="XU32" s="19">
        <v>6.8</v>
      </c>
      <c r="XV32" s="19">
        <v>6.8</v>
      </c>
      <c r="XW32" s="19">
        <v>-1.6</v>
      </c>
      <c r="XX32" s="19"/>
      <c r="XY32" s="19"/>
      <c r="XZ32" s="19"/>
      <c r="YA32" s="19">
        <v>0</v>
      </c>
      <c r="YB32" s="19"/>
      <c r="YC32" s="19"/>
      <c r="YD32" s="19"/>
      <c r="YE32" s="19">
        <v>0</v>
      </c>
    </row>
    <row r="33" spans="1:655" ht="24" customHeight="1" x14ac:dyDescent="0.3">
      <c r="A33" s="1"/>
      <c r="B33" s="13" t="s">
        <v>57</v>
      </c>
      <c r="C33" s="13" t="s">
        <v>789</v>
      </c>
      <c r="D33" s="14">
        <v>38</v>
      </c>
      <c r="E33" s="14">
        <v>51.955649999999999</v>
      </c>
      <c r="F33" s="14">
        <v>68.122299999999996</v>
      </c>
      <c r="G33" s="14">
        <v>-30.122299999999999</v>
      </c>
      <c r="H33" s="14">
        <v>643.9</v>
      </c>
      <c r="I33" s="14">
        <v>643.65809000000002</v>
      </c>
      <c r="J33" s="14">
        <v>643.65809000000002</v>
      </c>
      <c r="K33" s="14">
        <v>0.24190999999999999</v>
      </c>
      <c r="L33" s="14">
        <v>212.9</v>
      </c>
      <c r="M33" s="14">
        <v>219.87573</v>
      </c>
      <c r="N33" s="14">
        <v>209.39341999999999</v>
      </c>
      <c r="O33" s="14">
        <v>3.50658</v>
      </c>
      <c r="P33" s="14"/>
      <c r="Q33" s="14"/>
      <c r="R33" s="14"/>
      <c r="S33" s="14">
        <v>0</v>
      </c>
      <c r="T33" s="14"/>
      <c r="U33" s="14"/>
      <c r="V33" s="14"/>
      <c r="W33" s="14">
        <v>0</v>
      </c>
      <c r="X33" s="14">
        <v>89.2</v>
      </c>
      <c r="Y33" s="14">
        <v>55.816760000000002</v>
      </c>
      <c r="Z33" s="14">
        <v>76.798150000000007</v>
      </c>
      <c r="AA33" s="14">
        <v>12.40185</v>
      </c>
      <c r="AB33" s="14">
        <v>102</v>
      </c>
      <c r="AC33" s="14">
        <v>107.92346999999999</v>
      </c>
      <c r="AD33" s="14">
        <v>133.14272</v>
      </c>
      <c r="AE33" s="14">
        <v>-31.142720000000001</v>
      </c>
      <c r="AF33" s="14"/>
      <c r="AG33" s="14"/>
      <c r="AH33" s="14"/>
      <c r="AI33" s="14">
        <v>0</v>
      </c>
      <c r="AJ33" s="14"/>
      <c r="AK33" s="14"/>
      <c r="AL33" s="14"/>
      <c r="AM33" s="14">
        <v>0</v>
      </c>
      <c r="AN33" s="14">
        <v>184</v>
      </c>
      <c r="AO33" s="14">
        <v>196.42447000000001</v>
      </c>
      <c r="AP33" s="14">
        <v>196.42447999999999</v>
      </c>
      <c r="AQ33" s="14">
        <v>-12.424480000000001</v>
      </c>
      <c r="AR33" s="14">
        <v>201.9</v>
      </c>
      <c r="AS33" s="14">
        <v>196.42447000000001</v>
      </c>
      <c r="AT33" s="14">
        <v>196.42447999999999</v>
      </c>
      <c r="AU33" s="14">
        <v>5.4755200000000004</v>
      </c>
      <c r="AV33" s="14">
        <v>205.5</v>
      </c>
      <c r="AW33" s="14">
        <v>196.42447000000001</v>
      </c>
      <c r="AX33" s="14">
        <v>196.42447999999999</v>
      </c>
      <c r="AY33" s="14">
        <v>9.0755199999999991</v>
      </c>
      <c r="AZ33" s="14">
        <v>284.2</v>
      </c>
      <c r="BA33" s="14">
        <v>294.63670000000002</v>
      </c>
      <c r="BB33" s="14">
        <v>294.63672000000003</v>
      </c>
      <c r="BC33" s="14">
        <v>-10.436719999999999</v>
      </c>
      <c r="BD33" s="14">
        <v>187.6</v>
      </c>
      <c r="BE33" s="14">
        <v>208.26667</v>
      </c>
      <c r="BF33" s="14">
        <v>208.26667</v>
      </c>
      <c r="BG33" s="14">
        <v>-20.66667</v>
      </c>
      <c r="BH33" s="14">
        <v>100.4</v>
      </c>
      <c r="BI33" s="14">
        <v>104.13333</v>
      </c>
      <c r="BJ33" s="14">
        <v>104.13333</v>
      </c>
      <c r="BK33" s="14">
        <v>-3.73333</v>
      </c>
      <c r="BL33" s="14">
        <v>372.2</v>
      </c>
      <c r="BM33" s="14">
        <v>361.61162000000002</v>
      </c>
      <c r="BN33" s="14">
        <v>333.73016999999999</v>
      </c>
      <c r="BO33" s="14">
        <v>38.469830000000002</v>
      </c>
      <c r="BP33" s="14">
        <v>4.7</v>
      </c>
      <c r="BQ33" s="14">
        <v>4.4318400000000002</v>
      </c>
      <c r="BR33" s="14">
        <v>4.4318400000000002</v>
      </c>
      <c r="BS33" s="14">
        <v>0.26816000000000001</v>
      </c>
      <c r="BT33" s="14"/>
      <c r="BU33" s="14"/>
      <c r="BV33" s="14"/>
      <c r="BW33" s="14">
        <v>0</v>
      </c>
      <c r="BX33" s="14"/>
      <c r="BY33" s="14"/>
      <c r="BZ33" s="14"/>
      <c r="CA33" s="14">
        <v>0</v>
      </c>
      <c r="CB33" s="14"/>
      <c r="CC33" s="14"/>
      <c r="CD33" s="14"/>
      <c r="CE33" s="14">
        <v>0</v>
      </c>
      <c r="CF33" s="14"/>
      <c r="CG33" s="14"/>
      <c r="CH33" s="14"/>
      <c r="CI33" s="14">
        <v>0</v>
      </c>
      <c r="CJ33" s="14">
        <v>143.59497999999999</v>
      </c>
      <c r="CK33" s="14">
        <v>139.58255</v>
      </c>
      <c r="CL33" s="14">
        <v>139.58256</v>
      </c>
      <c r="CM33" s="14">
        <v>4.0124199999999997</v>
      </c>
      <c r="CN33" s="14">
        <v>7.3</v>
      </c>
      <c r="CO33" s="14">
        <v>5.1333399999999996</v>
      </c>
      <c r="CP33" s="14">
        <v>5.1333399999999996</v>
      </c>
      <c r="CQ33" s="14">
        <v>2.1666599999999998</v>
      </c>
      <c r="CR33" s="14">
        <v>5</v>
      </c>
      <c r="CS33" s="14">
        <v>2.8177599999999998</v>
      </c>
      <c r="CT33" s="14">
        <v>2.8177599999999998</v>
      </c>
      <c r="CU33" s="14">
        <v>2.1822400000000002</v>
      </c>
      <c r="CV33" s="14">
        <v>22.1</v>
      </c>
      <c r="CW33" s="14"/>
      <c r="CX33" s="14">
        <v>0</v>
      </c>
      <c r="CY33" s="14">
        <v>22.1</v>
      </c>
      <c r="CZ33" s="14">
        <v>6.9</v>
      </c>
      <c r="DA33" s="14">
        <v>6.8787000000000003</v>
      </c>
      <c r="DB33" s="14">
        <v>6.8787000000000003</v>
      </c>
      <c r="DC33" s="14">
        <v>2.1299999999999999E-2</v>
      </c>
      <c r="DD33" s="14">
        <v>12.7</v>
      </c>
      <c r="DE33" s="14">
        <v>12.26052</v>
      </c>
      <c r="DF33" s="14">
        <v>12.26042</v>
      </c>
      <c r="DG33" s="14">
        <v>0.43958000000000003</v>
      </c>
      <c r="DH33" s="14">
        <v>59.6</v>
      </c>
      <c r="DI33" s="14">
        <v>50.000149999999998</v>
      </c>
      <c r="DJ33" s="14">
        <v>35.591270000000002</v>
      </c>
      <c r="DK33" s="14">
        <v>24.00873</v>
      </c>
      <c r="DL33" s="14"/>
      <c r="DM33" s="14"/>
      <c r="DN33" s="14"/>
      <c r="DO33" s="14">
        <v>0</v>
      </c>
      <c r="DP33" s="14"/>
      <c r="DQ33" s="14"/>
      <c r="DR33" s="14"/>
      <c r="DS33" s="14">
        <v>0</v>
      </c>
      <c r="DT33" s="14"/>
      <c r="DU33" s="14"/>
      <c r="DV33" s="14"/>
      <c r="DW33" s="14">
        <v>0</v>
      </c>
      <c r="DX33" s="14"/>
      <c r="DY33" s="14"/>
      <c r="DZ33" s="14"/>
      <c r="EA33" s="14">
        <v>0</v>
      </c>
      <c r="EB33" s="14">
        <v>71.099999999999994</v>
      </c>
      <c r="EC33" s="14">
        <v>60.785380000000004</v>
      </c>
      <c r="ED33" s="14">
        <v>64.399429999999995</v>
      </c>
      <c r="EE33" s="14">
        <v>6.7005699999999999</v>
      </c>
      <c r="EF33" s="14">
        <v>117.3</v>
      </c>
      <c r="EG33" s="14">
        <v>130.83587</v>
      </c>
      <c r="EH33" s="14">
        <v>171.86759000000001</v>
      </c>
      <c r="EI33" s="14">
        <v>-54.567590000000003</v>
      </c>
      <c r="EJ33" s="14"/>
      <c r="EK33" s="14"/>
      <c r="EL33" s="14"/>
      <c r="EM33" s="14">
        <v>0</v>
      </c>
      <c r="EN33" s="14"/>
      <c r="EO33" s="14"/>
      <c r="EP33" s="14"/>
      <c r="EQ33" s="14">
        <v>0</v>
      </c>
      <c r="ER33" s="14"/>
      <c r="ES33" s="14"/>
      <c r="ET33" s="14"/>
      <c r="EU33" s="14">
        <v>0</v>
      </c>
      <c r="EV33" s="14">
        <v>0</v>
      </c>
      <c r="EW33" s="14"/>
      <c r="EX33" s="14">
        <v>6.39</v>
      </c>
      <c r="EY33" s="14">
        <v>-6.39</v>
      </c>
      <c r="EZ33" s="14">
        <v>146.4</v>
      </c>
      <c r="FA33" s="14">
        <v>150.93351999999999</v>
      </c>
      <c r="FB33" s="14">
        <v>162.50130999999999</v>
      </c>
      <c r="FC33" s="14">
        <v>-16.101310000000002</v>
      </c>
      <c r="FD33" s="14">
        <v>47.2</v>
      </c>
      <c r="FE33" s="14">
        <v>47.198059999999998</v>
      </c>
      <c r="FF33" s="14">
        <v>49.124099999999999</v>
      </c>
      <c r="FG33" s="14">
        <v>-1.9240999999999999</v>
      </c>
      <c r="FH33" s="14">
        <v>66.2</v>
      </c>
      <c r="FI33" s="14">
        <v>131.52607</v>
      </c>
      <c r="FJ33" s="14">
        <v>112.01125</v>
      </c>
      <c r="FK33" s="14">
        <v>-45.811250000000001</v>
      </c>
      <c r="FL33" s="14">
        <v>28.8</v>
      </c>
      <c r="FM33" s="14">
        <v>28.29149</v>
      </c>
      <c r="FN33" s="14">
        <v>28.29149</v>
      </c>
      <c r="FO33" s="14">
        <v>0.50851000000000002</v>
      </c>
      <c r="FP33" s="14">
        <v>18.600000000000001</v>
      </c>
      <c r="FQ33" s="14">
        <v>17.386510000000001</v>
      </c>
      <c r="FR33" s="14">
        <v>17.562139999999999</v>
      </c>
      <c r="FS33" s="14">
        <v>1.03786</v>
      </c>
      <c r="FT33" s="14">
        <v>19.8</v>
      </c>
      <c r="FU33" s="14">
        <v>19.1068</v>
      </c>
      <c r="FV33" s="14">
        <v>19.1068</v>
      </c>
      <c r="FW33" s="14">
        <v>0.69320000000000004</v>
      </c>
      <c r="FX33" s="14">
        <v>75.400000000000006</v>
      </c>
      <c r="FY33" s="14">
        <v>75.869829999999993</v>
      </c>
      <c r="FZ33" s="14">
        <v>75.869829999999993</v>
      </c>
      <c r="GA33" s="14">
        <v>-0.46983000000000003</v>
      </c>
      <c r="GB33" s="14">
        <v>179.26482999999999</v>
      </c>
      <c r="GC33" s="14">
        <v>185.10007999999999</v>
      </c>
      <c r="GD33" s="14">
        <v>185.10007999999999</v>
      </c>
      <c r="GE33" s="14">
        <v>-5.8352500000000003</v>
      </c>
      <c r="GF33" s="14">
        <v>179.28568999999999</v>
      </c>
      <c r="GG33" s="14">
        <v>185.10007999999999</v>
      </c>
      <c r="GH33" s="14">
        <v>185.10007999999999</v>
      </c>
      <c r="GI33" s="14">
        <v>-5.8143900000000004</v>
      </c>
      <c r="GJ33" s="14">
        <v>183.66569000000001</v>
      </c>
      <c r="GK33" s="14">
        <v>185.10007999999999</v>
      </c>
      <c r="GL33" s="14">
        <v>185.10007999999999</v>
      </c>
      <c r="GM33" s="14">
        <v>-1.4343900000000001</v>
      </c>
      <c r="GN33" s="14">
        <v>87</v>
      </c>
      <c r="GO33" s="14">
        <v>88.962040000000002</v>
      </c>
      <c r="GP33" s="14">
        <v>83.819689999999994</v>
      </c>
      <c r="GQ33" s="14">
        <v>3.18031</v>
      </c>
      <c r="GR33" s="14">
        <v>7.3</v>
      </c>
      <c r="GS33" s="14">
        <v>9.09</v>
      </c>
      <c r="GT33" s="14">
        <v>9.09</v>
      </c>
      <c r="GU33" s="14">
        <v>-1.79</v>
      </c>
      <c r="GV33" s="14">
        <v>1.6</v>
      </c>
      <c r="GW33" s="14">
        <v>2.4872700000000001</v>
      </c>
      <c r="GX33" s="14">
        <v>9.8520199999999996</v>
      </c>
      <c r="GY33" s="14">
        <v>-8.2520199999999999</v>
      </c>
      <c r="GZ33" s="14">
        <v>32.799999999999997</v>
      </c>
      <c r="HA33" s="14">
        <v>34.47804</v>
      </c>
      <c r="HB33" s="14">
        <v>34.47804</v>
      </c>
      <c r="HC33" s="14">
        <v>-1.67804</v>
      </c>
      <c r="HD33" s="14">
        <v>35.1</v>
      </c>
      <c r="HE33" s="14">
        <v>36.129359999999998</v>
      </c>
      <c r="HF33" s="14">
        <v>42.596600000000002</v>
      </c>
      <c r="HG33" s="14">
        <v>-7.4965999999999999</v>
      </c>
      <c r="HH33" s="14">
        <v>3.8</v>
      </c>
      <c r="HI33" s="14">
        <v>4.1192200000000003</v>
      </c>
      <c r="HJ33" s="14">
        <v>4.1192200000000003</v>
      </c>
      <c r="HK33" s="14">
        <v>-0.31922</v>
      </c>
      <c r="HL33" s="14">
        <v>11.8</v>
      </c>
      <c r="HM33" s="14">
        <v>15.830870000000001</v>
      </c>
      <c r="HN33" s="14">
        <v>15.830870000000001</v>
      </c>
      <c r="HO33" s="14">
        <v>-4.0308700000000002</v>
      </c>
      <c r="HP33" s="14">
        <v>84.6</v>
      </c>
      <c r="HQ33" s="14">
        <v>86</v>
      </c>
      <c r="HR33" s="14">
        <v>87.273110000000003</v>
      </c>
      <c r="HS33" s="14">
        <v>-2.6731099999999999</v>
      </c>
      <c r="HT33" s="14"/>
      <c r="HU33" s="14"/>
      <c r="HV33" s="14"/>
      <c r="HW33" s="14">
        <v>0</v>
      </c>
      <c r="HX33" s="14"/>
      <c r="HY33" s="14"/>
      <c r="HZ33" s="14"/>
      <c r="IA33" s="14">
        <v>0</v>
      </c>
      <c r="IB33" s="14">
        <v>59.5</v>
      </c>
      <c r="IC33" s="14">
        <v>59.429139999999997</v>
      </c>
      <c r="ID33" s="14">
        <v>85.482309999999998</v>
      </c>
      <c r="IE33" s="14">
        <v>-25.982309999999998</v>
      </c>
      <c r="IF33" s="14"/>
      <c r="IG33" s="14"/>
      <c r="IH33" s="14"/>
      <c r="II33" s="14">
        <v>0</v>
      </c>
      <c r="IJ33" s="14"/>
      <c r="IK33" s="14"/>
      <c r="IL33" s="14"/>
      <c r="IM33" s="14">
        <v>0</v>
      </c>
      <c r="IN33" s="14">
        <v>44.8</v>
      </c>
      <c r="IO33" s="14">
        <v>48.181440000000002</v>
      </c>
      <c r="IP33" s="14">
        <v>0</v>
      </c>
      <c r="IQ33" s="14">
        <v>44.8</v>
      </c>
      <c r="IR33" s="14"/>
      <c r="IS33" s="14"/>
      <c r="IT33" s="14"/>
      <c r="IU33" s="14">
        <v>0</v>
      </c>
      <c r="IV33" s="14"/>
      <c r="IW33" s="14"/>
      <c r="IX33" s="14"/>
      <c r="IY33" s="14">
        <v>0</v>
      </c>
      <c r="IZ33" s="14"/>
      <c r="JA33" s="14"/>
      <c r="JB33" s="14"/>
      <c r="JC33" s="14">
        <v>0</v>
      </c>
      <c r="JD33" s="14">
        <v>70</v>
      </c>
      <c r="JE33" s="14">
        <v>87.439670000000007</v>
      </c>
      <c r="JF33" s="14">
        <v>81.1828</v>
      </c>
      <c r="JG33" s="14">
        <v>-11.1828</v>
      </c>
      <c r="JH33" s="14">
        <v>174.3</v>
      </c>
      <c r="JI33" s="14">
        <v>178.52955</v>
      </c>
      <c r="JJ33" s="14">
        <v>178.52956</v>
      </c>
      <c r="JK33" s="14">
        <v>-4.2295600000000002</v>
      </c>
      <c r="JL33" s="14">
        <v>171.3</v>
      </c>
      <c r="JM33" s="14">
        <v>178.52955</v>
      </c>
      <c r="JN33" s="14">
        <v>178.52956</v>
      </c>
      <c r="JO33" s="14">
        <v>-7.2295600000000002</v>
      </c>
      <c r="JP33" s="14">
        <v>200</v>
      </c>
      <c r="JQ33" s="14">
        <v>178.52955</v>
      </c>
      <c r="JR33" s="14">
        <v>178.52956</v>
      </c>
      <c r="JS33" s="14">
        <v>21.47044</v>
      </c>
      <c r="JT33" s="14">
        <v>270.7</v>
      </c>
      <c r="JU33" s="14">
        <v>267.79433</v>
      </c>
      <c r="JV33" s="14">
        <v>267.79433</v>
      </c>
      <c r="JW33" s="14">
        <v>2.9056700000000002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1.2</v>
      </c>
      <c r="LE33" s="14">
        <v>1.7823899999999999</v>
      </c>
      <c r="LF33" s="14">
        <v>1.7823899999999999</v>
      </c>
      <c r="LG33" s="14">
        <v>-0.58238999999999996</v>
      </c>
      <c r="LH33" s="14">
        <v>162</v>
      </c>
      <c r="LI33" s="14">
        <v>155.59215</v>
      </c>
      <c r="LJ33" s="14">
        <v>113.69922</v>
      </c>
      <c r="LK33" s="14">
        <v>48.300780000000003</v>
      </c>
      <c r="LL33" s="14">
        <v>103.7</v>
      </c>
      <c r="LM33" s="14">
        <v>92.433070000000001</v>
      </c>
      <c r="LN33" s="14">
        <v>92.157049999999998</v>
      </c>
      <c r="LO33" s="14">
        <v>11.542949999999999</v>
      </c>
      <c r="LP33" s="14">
        <v>69</v>
      </c>
      <c r="LQ33" s="14">
        <v>45.046900000000001</v>
      </c>
      <c r="LR33" s="14">
        <v>45.046900000000001</v>
      </c>
      <c r="LS33" s="14">
        <v>23.953099999999999</v>
      </c>
      <c r="LT33" s="14">
        <v>73.599999999999994</v>
      </c>
      <c r="LU33" s="14">
        <v>72.370999999999995</v>
      </c>
      <c r="LV33" s="14">
        <v>64.086789999999993</v>
      </c>
      <c r="LW33" s="14">
        <v>9.5132100000000008</v>
      </c>
      <c r="LX33" s="14">
        <v>29.6</v>
      </c>
      <c r="LY33" s="14">
        <v>29.95026</v>
      </c>
      <c r="LZ33" s="14">
        <v>26.521899999999999</v>
      </c>
      <c r="MA33" s="14">
        <v>3.0781000000000001</v>
      </c>
      <c r="MB33" s="14">
        <v>64.7</v>
      </c>
      <c r="MC33" s="14"/>
      <c r="MD33" s="14">
        <v>67.099999999999994</v>
      </c>
      <c r="ME33" s="14">
        <v>-2.4</v>
      </c>
      <c r="MF33" s="14"/>
      <c r="MG33" s="14"/>
      <c r="MH33" s="14"/>
      <c r="MI33" s="14">
        <v>0</v>
      </c>
      <c r="MJ33" s="14"/>
      <c r="MK33" s="14"/>
      <c r="ML33" s="14"/>
      <c r="MM33" s="14">
        <v>0</v>
      </c>
      <c r="MN33" s="14">
        <v>143.30000000000001</v>
      </c>
      <c r="MO33" s="14">
        <v>143.88265000000001</v>
      </c>
      <c r="MP33" s="14">
        <v>143.88266999999999</v>
      </c>
      <c r="MQ33" s="14">
        <v>-0.58267000000000002</v>
      </c>
      <c r="MR33" s="14">
        <v>0</v>
      </c>
      <c r="MS33" s="14"/>
      <c r="MT33" s="14">
        <v>0</v>
      </c>
      <c r="MU33" s="14">
        <v>0</v>
      </c>
      <c r="MV33" s="14">
        <v>67.599999999999994</v>
      </c>
      <c r="MW33" s="14">
        <v>71.941329999999994</v>
      </c>
      <c r="MX33" s="14">
        <v>71.941329999999994</v>
      </c>
      <c r="MY33" s="14">
        <v>-4.3413300000000001</v>
      </c>
      <c r="MZ33" s="14">
        <v>185.1</v>
      </c>
      <c r="NA33" s="14">
        <v>144.10275999999999</v>
      </c>
      <c r="NB33" s="14"/>
      <c r="NC33" s="14">
        <v>185.1</v>
      </c>
      <c r="ND33" s="14"/>
      <c r="NE33" s="14"/>
      <c r="NF33" s="14"/>
      <c r="NG33" s="14">
        <v>0</v>
      </c>
      <c r="NH33" s="14"/>
      <c r="NI33" s="14"/>
      <c r="NJ33" s="14"/>
      <c r="NK33" s="14">
        <v>0</v>
      </c>
      <c r="NL33" s="14"/>
      <c r="NM33" s="14"/>
      <c r="NN33" s="14"/>
      <c r="NO33" s="14">
        <v>0</v>
      </c>
      <c r="NP33" s="14"/>
      <c r="NQ33" s="14"/>
      <c r="NR33" s="14"/>
      <c r="NS33" s="14">
        <v>0</v>
      </c>
      <c r="NT33" s="14">
        <v>212.7</v>
      </c>
      <c r="NU33" s="14">
        <v>145.0172</v>
      </c>
      <c r="NV33" s="14">
        <v>170.01119</v>
      </c>
      <c r="NW33" s="14">
        <v>42.688809999999997</v>
      </c>
      <c r="NX33" s="14">
        <v>101.7</v>
      </c>
      <c r="NY33" s="14">
        <v>72.508600000000001</v>
      </c>
      <c r="NZ33" s="14">
        <v>85.005600000000001</v>
      </c>
      <c r="OA33" s="14">
        <v>16.694400000000002</v>
      </c>
      <c r="OB33" s="14">
        <v>1.2</v>
      </c>
      <c r="OC33" s="14">
        <v>1.125</v>
      </c>
      <c r="OD33" s="14">
        <v>1.125</v>
      </c>
      <c r="OE33" s="14">
        <v>7.4999999999999997E-2</v>
      </c>
      <c r="OF33" s="14">
        <v>0</v>
      </c>
      <c r="OG33" s="14">
        <v>0</v>
      </c>
      <c r="OH33" s="14">
        <v>0</v>
      </c>
      <c r="OI33" s="14">
        <v>0</v>
      </c>
      <c r="OJ33" s="14">
        <v>54.5</v>
      </c>
      <c r="OK33" s="14">
        <v>64.281000000000006</v>
      </c>
      <c r="OL33" s="14">
        <v>64.281000000000006</v>
      </c>
      <c r="OM33" s="14">
        <v>-9.7810000000000006</v>
      </c>
      <c r="ON33" s="14">
        <v>0</v>
      </c>
      <c r="OO33" s="14">
        <v>15.942</v>
      </c>
      <c r="OP33" s="14">
        <v>15.942</v>
      </c>
      <c r="OQ33" s="14">
        <v>-15.942</v>
      </c>
      <c r="OR33" s="14">
        <v>0.4</v>
      </c>
      <c r="OS33" s="14"/>
      <c r="OT33" s="14">
        <v>0.4</v>
      </c>
      <c r="OU33" s="14">
        <v>0</v>
      </c>
      <c r="OV33" s="14">
        <v>12.8</v>
      </c>
      <c r="OW33" s="14">
        <v>11.45631</v>
      </c>
      <c r="OX33" s="14">
        <v>11.45631</v>
      </c>
      <c r="OY33" s="14">
        <v>1.3436900000000001</v>
      </c>
      <c r="OZ33" s="14">
        <v>9.9</v>
      </c>
      <c r="PA33" s="14">
        <v>9.0000099999999996</v>
      </c>
      <c r="PB33" s="14">
        <v>9</v>
      </c>
      <c r="PC33" s="14">
        <v>0.9</v>
      </c>
      <c r="PD33" s="14">
        <v>5.4</v>
      </c>
      <c r="PE33" s="14">
        <v>4.3048999999999999</v>
      </c>
      <c r="PF33" s="14">
        <v>5.67</v>
      </c>
      <c r="PG33" s="14">
        <v>-0.27</v>
      </c>
      <c r="PH33" s="14">
        <v>0.5</v>
      </c>
      <c r="PI33" s="14">
        <v>1</v>
      </c>
      <c r="PJ33" s="14">
        <v>1</v>
      </c>
      <c r="PK33" s="14">
        <v>-0.5</v>
      </c>
      <c r="PL33" s="14">
        <v>2.2999999999999998</v>
      </c>
      <c r="PM33" s="14">
        <v>3.25</v>
      </c>
      <c r="PN33" s="14">
        <v>3.25</v>
      </c>
      <c r="PO33" s="14">
        <v>-0.95</v>
      </c>
      <c r="PP33" s="14">
        <v>2.6</v>
      </c>
      <c r="PQ33" s="14">
        <v>2.5</v>
      </c>
      <c r="PR33" s="14">
        <v>2.5</v>
      </c>
      <c r="PS33" s="14">
        <v>0.1</v>
      </c>
      <c r="PT33" s="14">
        <v>19.899999999999999</v>
      </c>
      <c r="PU33" s="14">
        <v>19.417470000000002</v>
      </c>
      <c r="PV33" s="14">
        <v>19.417480000000001</v>
      </c>
      <c r="PW33" s="14">
        <v>0.48252</v>
      </c>
      <c r="PX33" s="14">
        <v>15.1</v>
      </c>
      <c r="PY33" s="14">
        <v>15.53398</v>
      </c>
      <c r="PZ33" s="14">
        <v>15.53398</v>
      </c>
      <c r="QA33" s="14">
        <v>-0.43397999999999998</v>
      </c>
      <c r="QB33" s="14">
        <v>9.9</v>
      </c>
      <c r="QC33" s="14">
        <v>10</v>
      </c>
      <c r="QD33" s="14">
        <v>10</v>
      </c>
      <c r="QE33" s="14">
        <v>-0.1</v>
      </c>
      <c r="QF33" s="14">
        <v>3.2</v>
      </c>
      <c r="QG33" s="14">
        <v>3.5</v>
      </c>
      <c r="QH33" s="14">
        <v>3.5</v>
      </c>
      <c r="QI33" s="14">
        <v>-0.3</v>
      </c>
      <c r="QJ33" s="14">
        <v>18.5</v>
      </c>
      <c r="QK33" s="14">
        <v>17.96116</v>
      </c>
      <c r="QL33" s="14">
        <v>17.961169999999999</v>
      </c>
      <c r="QM33" s="14">
        <v>0.53883000000000003</v>
      </c>
      <c r="QN33" s="14">
        <v>6.6</v>
      </c>
      <c r="QO33" s="14"/>
      <c r="QP33" s="14">
        <v>10.398999999999999</v>
      </c>
      <c r="QQ33" s="14">
        <v>-3.7989999999999999</v>
      </c>
      <c r="QR33" s="14">
        <v>8.5</v>
      </c>
      <c r="QS33" s="14"/>
      <c r="QT33" s="14">
        <v>14.279</v>
      </c>
      <c r="QU33" s="14">
        <v>-5.7789999999999999</v>
      </c>
      <c r="QV33" s="14">
        <v>4.8</v>
      </c>
      <c r="QW33" s="14">
        <v>6.3010000000000002</v>
      </c>
      <c r="QX33" s="14">
        <v>6.3010000000000002</v>
      </c>
      <c r="QY33" s="14">
        <v>-1.5009999999999999</v>
      </c>
      <c r="QZ33" s="14">
        <v>25</v>
      </c>
      <c r="RA33" s="14">
        <v>21.643999999999998</v>
      </c>
      <c r="RB33" s="14">
        <v>21.643999999999998</v>
      </c>
      <c r="RC33" s="14">
        <v>3.3559999999999999</v>
      </c>
      <c r="RD33" s="14">
        <v>3</v>
      </c>
      <c r="RE33" s="14">
        <v>2.9009999999999998</v>
      </c>
      <c r="RF33" s="14">
        <v>2.9009999999999998</v>
      </c>
      <c r="RG33" s="14">
        <v>9.9000000000000005E-2</v>
      </c>
      <c r="RH33" s="14">
        <v>2.2000000000000002</v>
      </c>
      <c r="RI33" s="14">
        <v>2.4</v>
      </c>
      <c r="RJ33" s="14">
        <v>2.4</v>
      </c>
      <c r="RK33" s="14">
        <v>-0.2</v>
      </c>
      <c r="RL33" s="14">
        <v>1.1000000000000001</v>
      </c>
      <c r="RM33" s="14">
        <v>1.2</v>
      </c>
      <c r="RN33" s="14">
        <v>1.2</v>
      </c>
      <c r="RO33" s="14">
        <v>-0.1</v>
      </c>
      <c r="RP33" s="14">
        <v>2.7</v>
      </c>
      <c r="RQ33" s="14">
        <v>2.8</v>
      </c>
      <c r="RR33" s="14">
        <v>2.8</v>
      </c>
      <c r="RS33" s="14">
        <v>-0.1</v>
      </c>
      <c r="RT33" s="14">
        <v>12.1</v>
      </c>
      <c r="RU33" s="14"/>
      <c r="RV33" s="14">
        <v>7.492</v>
      </c>
      <c r="RW33" s="14">
        <v>4.6079999999999997</v>
      </c>
      <c r="RX33" s="14">
        <v>2.4</v>
      </c>
      <c r="RY33" s="14">
        <v>2.4990000000000001</v>
      </c>
      <c r="RZ33" s="14">
        <v>2.4990000000000001</v>
      </c>
      <c r="SA33" s="14">
        <v>-9.9000000000000005E-2</v>
      </c>
      <c r="SB33" s="14">
        <v>19.3</v>
      </c>
      <c r="SC33" s="14">
        <v>13.746420000000001</v>
      </c>
      <c r="SD33" s="14">
        <v>19.77272</v>
      </c>
      <c r="SE33" s="14">
        <v>-0.47271999999999997</v>
      </c>
      <c r="SF33" s="14">
        <v>1.5</v>
      </c>
      <c r="SG33" s="14">
        <v>1.8</v>
      </c>
      <c r="SH33" s="14">
        <v>1.8</v>
      </c>
      <c r="SI33" s="14">
        <v>-0.3</v>
      </c>
      <c r="SJ33" s="14"/>
      <c r="SK33" s="14"/>
      <c r="SL33" s="14"/>
      <c r="SM33" s="14">
        <v>0</v>
      </c>
      <c r="SN33" s="14">
        <v>10</v>
      </c>
      <c r="SO33" s="14">
        <v>9.9</v>
      </c>
      <c r="SP33" s="14">
        <v>9.9</v>
      </c>
      <c r="SQ33" s="14">
        <v>0.1</v>
      </c>
      <c r="SR33" s="14">
        <v>4.2</v>
      </c>
      <c r="SS33" s="14">
        <v>4.0999999999999996</v>
      </c>
      <c r="ST33" s="14">
        <v>4.0999999999999996</v>
      </c>
      <c r="SU33" s="14">
        <v>0.1</v>
      </c>
      <c r="SV33" s="14">
        <v>6.1</v>
      </c>
      <c r="SW33" s="14">
        <v>5</v>
      </c>
      <c r="SX33" s="14">
        <v>5</v>
      </c>
      <c r="SY33" s="14">
        <v>1.1000000000000001</v>
      </c>
      <c r="SZ33" s="14">
        <v>8.9</v>
      </c>
      <c r="TA33" s="14">
        <v>9</v>
      </c>
      <c r="TB33" s="14">
        <v>9</v>
      </c>
      <c r="TC33" s="14">
        <v>-0.1</v>
      </c>
      <c r="TD33" s="14">
        <v>15.9</v>
      </c>
      <c r="TE33" s="14">
        <v>16.310680000000001</v>
      </c>
      <c r="TF33" s="14">
        <v>16.310680000000001</v>
      </c>
      <c r="TG33" s="14">
        <v>-0.41067999999999999</v>
      </c>
      <c r="TH33" s="14">
        <v>23.5</v>
      </c>
      <c r="TI33" s="14">
        <v>24.084</v>
      </c>
      <c r="TJ33" s="14">
        <v>24.084</v>
      </c>
      <c r="TK33" s="14">
        <v>-0.58399999999999996</v>
      </c>
      <c r="TL33" s="14">
        <v>65.599999999999994</v>
      </c>
      <c r="TM33" s="14">
        <v>72.474999999999994</v>
      </c>
      <c r="TN33" s="14">
        <v>72.474999999999994</v>
      </c>
      <c r="TO33" s="14">
        <v>-6.875</v>
      </c>
      <c r="TP33" s="14"/>
      <c r="TQ33" s="14"/>
      <c r="TR33" s="14"/>
      <c r="TS33" s="14">
        <v>0</v>
      </c>
      <c r="TT33" s="14">
        <v>39.1</v>
      </c>
      <c r="TU33" s="14">
        <v>34.368000000000002</v>
      </c>
      <c r="TV33" s="14">
        <v>34.368000000000002</v>
      </c>
      <c r="TW33" s="14">
        <v>4.7320000000000002</v>
      </c>
      <c r="TX33" s="14">
        <v>52.5</v>
      </c>
      <c r="TY33" s="14">
        <v>43.866999999999997</v>
      </c>
      <c r="TZ33" s="14">
        <v>43.866999999999997</v>
      </c>
      <c r="UA33" s="14">
        <v>8.6329999999999991</v>
      </c>
      <c r="UB33" s="14">
        <v>6.6</v>
      </c>
      <c r="UC33" s="14">
        <v>4.218</v>
      </c>
      <c r="UD33" s="14">
        <v>4.218</v>
      </c>
      <c r="UE33" s="14">
        <v>2.3820000000000001</v>
      </c>
      <c r="UF33" s="14">
        <v>3.5</v>
      </c>
      <c r="UG33" s="14">
        <v>3.657</v>
      </c>
      <c r="UH33" s="14">
        <v>3.657</v>
      </c>
      <c r="UI33" s="14">
        <v>-0.157</v>
      </c>
      <c r="UJ33" s="14">
        <v>11</v>
      </c>
      <c r="UK33" s="14">
        <v>10</v>
      </c>
      <c r="UL33" s="14">
        <v>10</v>
      </c>
      <c r="UM33" s="14">
        <v>1</v>
      </c>
      <c r="UN33" s="14">
        <v>4.0999999999999996</v>
      </c>
      <c r="UO33" s="14">
        <v>3.5</v>
      </c>
      <c r="UP33" s="14">
        <v>3.5</v>
      </c>
      <c r="UQ33" s="14">
        <v>0.6</v>
      </c>
      <c r="UR33" s="14">
        <v>9</v>
      </c>
      <c r="US33" s="14">
        <v>8.1999999999999993</v>
      </c>
      <c r="UT33" s="14">
        <v>8.1999999999999993</v>
      </c>
      <c r="UU33" s="14">
        <v>0.8</v>
      </c>
      <c r="UV33" s="14">
        <v>6.2</v>
      </c>
      <c r="UW33" s="14">
        <v>6.5</v>
      </c>
      <c r="UX33" s="14">
        <v>6.5</v>
      </c>
      <c r="UY33" s="14">
        <v>-0.3</v>
      </c>
      <c r="UZ33" s="14">
        <v>6.8</v>
      </c>
      <c r="VA33" s="14">
        <v>7.5</v>
      </c>
      <c r="VB33" s="14">
        <v>7.5</v>
      </c>
      <c r="VC33" s="14">
        <v>-0.7</v>
      </c>
      <c r="VD33" s="14">
        <v>7</v>
      </c>
      <c r="VE33" s="14">
        <v>7.7</v>
      </c>
      <c r="VF33" s="14">
        <v>7.7</v>
      </c>
      <c r="VG33" s="14">
        <v>-0.7</v>
      </c>
      <c r="VH33" s="14">
        <v>0</v>
      </c>
      <c r="VI33" s="14">
        <v>14.468999999999999</v>
      </c>
      <c r="VJ33" s="14">
        <v>14.468999999999999</v>
      </c>
      <c r="VK33" s="14">
        <v>-14.468999999999999</v>
      </c>
      <c r="VL33" s="14">
        <v>177.4</v>
      </c>
      <c r="VM33" s="14">
        <v>212.08699999999999</v>
      </c>
      <c r="VN33" s="14">
        <v>212.08699999999999</v>
      </c>
      <c r="VO33" s="14">
        <v>-34.686999999999998</v>
      </c>
      <c r="VP33" s="14">
        <v>14.3</v>
      </c>
      <c r="VQ33" s="14">
        <v>13.622999999999999</v>
      </c>
      <c r="VR33" s="14">
        <v>13.622999999999999</v>
      </c>
      <c r="VS33" s="14">
        <v>0.67700000000000005</v>
      </c>
      <c r="VT33" s="14">
        <v>50.9</v>
      </c>
      <c r="VU33" s="14"/>
      <c r="VV33" s="14">
        <v>97.378</v>
      </c>
      <c r="VW33" s="14">
        <v>-46.478000000000002</v>
      </c>
      <c r="VX33" s="14">
        <v>0.6</v>
      </c>
      <c r="VY33" s="14">
        <v>0.6</v>
      </c>
      <c r="VZ33" s="14">
        <v>0.6</v>
      </c>
      <c r="WA33" s="14">
        <v>0</v>
      </c>
      <c r="WB33" s="14">
        <v>0</v>
      </c>
      <c r="WC33" s="14">
        <v>16</v>
      </c>
      <c r="WD33" s="14">
        <v>16</v>
      </c>
      <c r="WE33" s="14">
        <v>-16</v>
      </c>
      <c r="WF33" s="14">
        <v>0.1</v>
      </c>
      <c r="WG33" s="14">
        <v>31</v>
      </c>
      <c r="WH33" s="14">
        <v>31</v>
      </c>
      <c r="WI33" s="14">
        <v>-30.9</v>
      </c>
      <c r="WJ33" s="14">
        <v>34.200000000000003</v>
      </c>
      <c r="WK33" s="14"/>
      <c r="WL33" s="14">
        <v>74.387</v>
      </c>
      <c r="WM33" s="14">
        <v>-40.186999999999998</v>
      </c>
      <c r="WN33" s="14">
        <v>14.8</v>
      </c>
      <c r="WO33" s="14"/>
      <c r="WP33" s="14">
        <v>9.2490000000000006</v>
      </c>
      <c r="WQ33" s="14">
        <v>5.5510000000000002</v>
      </c>
      <c r="WR33" s="14">
        <v>4.3</v>
      </c>
      <c r="WS33" s="14">
        <v>5.4</v>
      </c>
      <c r="WT33" s="14">
        <v>5.4</v>
      </c>
      <c r="WU33" s="14">
        <v>-1.1000000000000001</v>
      </c>
      <c r="WV33" s="14">
        <v>18.600000000000001</v>
      </c>
      <c r="WW33" s="14">
        <v>18.25243</v>
      </c>
      <c r="WX33" s="14">
        <v>18.25243</v>
      </c>
      <c r="WY33" s="14">
        <v>0.34756999999999999</v>
      </c>
      <c r="WZ33" s="14">
        <v>9.6999999999999993</v>
      </c>
      <c r="XA33" s="14">
        <v>10.6</v>
      </c>
      <c r="XB33" s="14">
        <v>10.6</v>
      </c>
      <c r="XC33" s="14">
        <v>-0.9</v>
      </c>
      <c r="XD33" s="14">
        <v>43.8</v>
      </c>
      <c r="XE33" s="14">
        <v>52.31579</v>
      </c>
      <c r="XF33" s="14">
        <v>42</v>
      </c>
      <c r="XG33" s="14">
        <v>1.8</v>
      </c>
      <c r="XH33" s="14">
        <v>34.200000000000003</v>
      </c>
      <c r="XI33" s="14">
        <v>18.68421</v>
      </c>
      <c r="XJ33" s="14">
        <v>15</v>
      </c>
      <c r="XK33" s="14">
        <v>19.2</v>
      </c>
      <c r="XL33" s="14">
        <v>18</v>
      </c>
      <c r="XM33" s="14">
        <v>17</v>
      </c>
      <c r="XN33" s="14">
        <v>14</v>
      </c>
      <c r="XO33" s="14">
        <v>4</v>
      </c>
      <c r="XP33" s="14"/>
      <c r="XQ33" s="14"/>
      <c r="XR33" s="14"/>
      <c r="XS33" s="14">
        <v>0</v>
      </c>
      <c r="XT33" s="14">
        <v>5.4</v>
      </c>
      <c r="XU33" s="14">
        <v>6.8</v>
      </c>
      <c r="XV33" s="14">
        <v>6.8</v>
      </c>
      <c r="XW33" s="14">
        <v>-1.4</v>
      </c>
      <c r="XX33" s="14"/>
      <c r="XY33" s="14"/>
      <c r="XZ33" s="14"/>
      <c r="YA33" s="14">
        <v>0</v>
      </c>
      <c r="YB33" s="14"/>
      <c r="YC33" s="14"/>
      <c r="YD33" s="14"/>
      <c r="YE33" s="14">
        <v>0</v>
      </c>
    </row>
    <row r="34" spans="1:655" ht="24" customHeight="1" x14ac:dyDescent="0.3">
      <c r="A34" s="1"/>
      <c r="B34" s="16" t="s">
        <v>57</v>
      </c>
      <c r="C34" s="16" t="s">
        <v>790</v>
      </c>
      <c r="D34" s="17">
        <v>48.7</v>
      </c>
      <c r="E34" s="17">
        <v>66.065060000000003</v>
      </c>
      <c r="F34" s="17">
        <v>64.194850000000002</v>
      </c>
      <c r="G34" s="17">
        <v>-15.49485</v>
      </c>
      <c r="H34" s="17">
        <v>648.70000000000005</v>
      </c>
      <c r="I34" s="17">
        <v>643.65809000000002</v>
      </c>
      <c r="J34" s="17">
        <v>643.65809000000002</v>
      </c>
      <c r="K34" s="17">
        <v>5.0419099999999997</v>
      </c>
      <c r="L34" s="17">
        <v>214.2</v>
      </c>
      <c r="M34" s="17">
        <v>219.87573</v>
      </c>
      <c r="N34" s="17">
        <v>209.39341999999999</v>
      </c>
      <c r="O34" s="17">
        <v>4.8065800000000003</v>
      </c>
      <c r="P34" s="17"/>
      <c r="Q34" s="17"/>
      <c r="R34" s="17"/>
      <c r="S34" s="17">
        <v>0</v>
      </c>
      <c r="T34" s="17"/>
      <c r="U34" s="17"/>
      <c r="V34" s="17"/>
      <c r="W34" s="17">
        <v>0</v>
      </c>
      <c r="X34" s="17">
        <v>91.4</v>
      </c>
      <c r="Y34" s="17">
        <v>76.798299999999998</v>
      </c>
      <c r="Z34" s="17">
        <v>76.798150000000007</v>
      </c>
      <c r="AA34" s="17">
        <v>14.601850000000001</v>
      </c>
      <c r="AB34" s="17">
        <v>103.8</v>
      </c>
      <c r="AC34" s="17">
        <v>110.51566</v>
      </c>
      <c r="AD34" s="17">
        <v>111.16945</v>
      </c>
      <c r="AE34" s="17">
        <v>-7.3694499999999996</v>
      </c>
      <c r="AF34" s="17"/>
      <c r="AG34" s="17"/>
      <c r="AH34" s="17"/>
      <c r="AI34" s="17">
        <v>0</v>
      </c>
      <c r="AJ34" s="17"/>
      <c r="AK34" s="17"/>
      <c r="AL34" s="17"/>
      <c r="AM34" s="17">
        <v>0</v>
      </c>
      <c r="AN34" s="17">
        <v>182.2</v>
      </c>
      <c r="AO34" s="17">
        <v>196.42447999999999</v>
      </c>
      <c r="AP34" s="17">
        <v>196.42447999999999</v>
      </c>
      <c r="AQ34" s="17">
        <v>-14.22448</v>
      </c>
      <c r="AR34" s="17">
        <v>180</v>
      </c>
      <c r="AS34" s="17">
        <v>196.42447999999999</v>
      </c>
      <c r="AT34" s="17">
        <v>196.42447999999999</v>
      </c>
      <c r="AU34" s="17">
        <v>-16.424479999999999</v>
      </c>
      <c r="AV34" s="17">
        <v>180</v>
      </c>
      <c r="AW34" s="17">
        <v>196.42447999999999</v>
      </c>
      <c r="AX34" s="17">
        <v>196.42447999999999</v>
      </c>
      <c r="AY34" s="17">
        <v>-16.424479999999999</v>
      </c>
      <c r="AZ34" s="17">
        <v>267.7</v>
      </c>
      <c r="BA34" s="17">
        <v>294.63672000000003</v>
      </c>
      <c r="BB34" s="17">
        <v>294.63672000000003</v>
      </c>
      <c r="BC34" s="17">
        <v>-26.936720000000001</v>
      </c>
      <c r="BD34" s="17">
        <v>201.3</v>
      </c>
      <c r="BE34" s="17">
        <v>208.26667</v>
      </c>
      <c r="BF34" s="17">
        <v>208.26667</v>
      </c>
      <c r="BG34" s="17">
        <v>-6.9666699999999997</v>
      </c>
      <c r="BH34" s="17">
        <v>103.4</v>
      </c>
      <c r="BI34" s="17">
        <v>104.13333</v>
      </c>
      <c r="BJ34" s="17">
        <v>104.13333</v>
      </c>
      <c r="BK34" s="17">
        <v>-0.73333000000000004</v>
      </c>
      <c r="BL34" s="17">
        <v>231.9</v>
      </c>
      <c r="BM34" s="17">
        <v>301.92331999999999</v>
      </c>
      <c r="BN34" s="17">
        <v>295.05149</v>
      </c>
      <c r="BO34" s="17">
        <v>-63.151490000000003</v>
      </c>
      <c r="BP34" s="17">
        <v>5</v>
      </c>
      <c r="BQ34" s="17">
        <v>4.4318400000000002</v>
      </c>
      <c r="BR34" s="17">
        <v>4.4318400000000002</v>
      </c>
      <c r="BS34" s="17">
        <v>0.56816</v>
      </c>
      <c r="BT34" s="17"/>
      <c r="BU34" s="17"/>
      <c r="BV34" s="17"/>
      <c r="BW34" s="17">
        <v>0</v>
      </c>
      <c r="BX34" s="17"/>
      <c r="BY34" s="17"/>
      <c r="BZ34" s="17"/>
      <c r="CA34" s="17">
        <v>0</v>
      </c>
      <c r="CB34" s="17"/>
      <c r="CC34" s="17"/>
      <c r="CD34" s="17"/>
      <c r="CE34" s="17">
        <v>0</v>
      </c>
      <c r="CF34" s="17"/>
      <c r="CG34" s="17"/>
      <c r="CH34" s="17"/>
      <c r="CI34" s="17">
        <v>0</v>
      </c>
      <c r="CJ34" s="17">
        <v>146.10956999999999</v>
      </c>
      <c r="CK34" s="17">
        <v>139.58255</v>
      </c>
      <c r="CL34" s="17">
        <v>139.58256</v>
      </c>
      <c r="CM34" s="17">
        <v>6.5270099999999998</v>
      </c>
      <c r="CN34" s="17">
        <v>7.9</v>
      </c>
      <c r="CO34" s="17">
        <v>5.1333399999999996</v>
      </c>
      <c r="CP34" s="17">
        <v>5.1333399999999996</v>
      </c>
      <c r="CQ34" s="17">
        <v>2.7666599999999999</v>
      </c>
      <c r="CR34" s="17">
        <v>5.2</v>
      </c>
      <c r="CS34" s="17">
        <v>2.8177599999999998</v>
      </c>
      <c r="CT34" s="17">
        <v>2.8177599999999998</v>
      </c>
      <c r="CU34" s="17">
        <v>2.3822399999999999</v>
      </c>
      <c r="CV34" s="17">
        <v>22.1</v>
      </c>
      <c r="CW34" s="17"/>
      <c r="CX34" s="17">
        <v>0</v>
      </c>
      <c r="CY34" s="17">
        <v>22.1</v>
      </c>
      <c r="CZ34" s="17">
        <v>6.9</v>
      </c>
      <c r="DA34" s="17">
        <v>6.8787000000000003</v>
      </c>
      <c r="DB34" s="17">
        <v>6.8787000000000003</v>
      </c>
      <c r="DC34" s="17">
        <v>2.1299999999999999E-2</v>
      </c>
      <c r="DD34" s="17">
        <v>12.6</v>
      </c>
      <c r="DE34" s="17">
        <v>14.919420000000001</v>
      </c>
      <c r="DF34" s="17">
        <v>12.26042</v>
      </c>
      <c r="DG34" s="17">
        <v>0.33957999999999999</v>
      </c>
      <c r="DH34" s="17">
        <v>61.2</v>
      </c>
      <c r="DI34" s="17">
        <v>60.000030000000002</v>
      </c>
      <c r="DJ34" s="17">
        <v>25.574190000000002</v>
      </c>
      <c r="DK34" s="17">
        <v>35.625810000000001</v>
      </c>
      <c r="DL34" s="17"/>
      <c r="DM34" s="17"/>
      <c r="DN34" s="17"/>
      <c r="DO34" s="17">
        <v>0</v>
      </c>
      <c r="DP34" s="17"/>
      <c r="DQ34" s="17"/>
      <c r="DR34" s="17"/>
      <c r="DS34" s="17">
        <v>0</v>
      </c>
      <c r="DT34" s="17"/>
      <c r="DU34" s="17"/>
      <c r="DV34" s="17"/>
      <c r="DW34" s="17">
        <v>0</v>
      </c>
      <c r="DX34" s="17"/>
      <c r="DY34" s="17"/>
      <c r="DZ34" s="17"/>
      <c r="EA34" s="17">
        <v>0</v>
      </c>
      <c r="EB34" s="17">
        <v>73.099999999999994</v>
      </c>
      <c r="EC34" s="17">
        <v>57.02628</v>
      </c>
      <c r="ED34" s="17">
        <v>61.710970000000003</v>
      </c>
      <c r="EE34" s="17">
        <v>11.38903</v>
      </c>
      <c r="EF34" s="17">
        <v>104.6</v>
      </c>
      <c r="EG34" s="17">
        <v>130.86073999999999</v>
      </c>
      <c r="EH34" s="17">
        <v>171.86743000000001</v>
      </c>
      <c r="EI34" s="17">
        <v>-67.267430000000004</v>
      </c>
      <c r="EJ34" s="17"/>
      <c r="EK34" s="17"/>
      <c r="EL34" s="17"/>
      <c r="EM34" s="17">
        <v>0</v>
      </c>
      <c r="EN34" s="17"/>
      <c r="EO34" s="17"/>
      <c r="EP34" s="17"/>
      <c r="EQ34" s="17">
        <v>0</v>
      </c>
      <c r="ER34" s="17"/>
      <c r="ES34" s="17"/>
      <c r="ET34" s="17"/>
      <c r="EU34" s="17">
        <v>0</v>
      </c>
      <c r="EV34" s="17">
        <v>0</v>
      </c>
      <c r="EW34" s="17"/>
      <c r="EX34" s="17">
        <v>6.39</v>
      </c>
      <c r="EY34" s="17">
        <v>-6.39</v>
      </c>
      <c r="EZ34" s="17">
        <v>150.4</v>
      </c>
      <c r="FA34" s="17">
        <v>172.05774</v>
      </c>
      <c r="FB34" s="17">
        <v>288.65980000000002</v>
      </c>
      <c r="FC34" s="17">
        <v>-138.25980000000001</v>
      </c>
      <c r="FD34" s="17">
        <v>46.6</v>
      </c>
      <c r="FE34" s="17">
        <v>47.198059999999998</v>
      </c>
      <c r="FF34" s="17">
        <v>49.124099999999999</v>
      </c>
      <c r="FG34" s="17">
        <v>-2.5240999999999998</v>
      </c>
      <c r="FH34" s="17">
        <v>51.4</v>
      </c>
      <c r="FI34" s="17">
        <v>48.543489999999998</v>
      </c>
      <c r="FJ34" s="17">
        <v>112.01043</v>
      </c>
      <c r="FK34" s="17">
        <v>-60.610430000000001</v>
      </c>
      <c r="FL34" s="17">
        <v>29.8</v>
      </c>
      <c r="FM34" s="17">
        <v>28.29149</v>
      </c>
      <c r="FN34" s="17">
        <v>28.29149</v>
      </c>
      <c r="FO34" s="17">
        <v>1.50851</v>
      </c>
      <c r="FP34" s="17">
        <v>18.600000000000001</v>
      </c>
      <c r="FQ34" s="17">
        <v>17.562139999999999</v>
      </c>
      <c r="FR34" s="17">
        <v>17.562139999999999</v>
      </c>
      <c r="FS34" s="17">
        <v>1.03786</v>
      </c>
      <c r="FT34" s="17">
        <v>19.8</v>
      </c>
      <c r="FU34" s="17">
        <v>19.1068</v>
      </c>
      <c r="FV34" s="17">
        <v>19.1068</v>
      </c>
      <c r="FW34" s="17">
        <v>0.69320000000000004</v>
      </c>
      <c r="FX34" s="17">
        <v>81</v>
      </c>
      <c r="FY34" s="17">
        <v>75.869829999999993</v>
      </c>
      <c r="FZ34" s="17">
        <v>75.869829999999993</v>
      </c>
      <c r="GA34" s="17">
        <v>5.1301699999999997</v>
      </c>
      <c r="GB34" s="17">
        <v>182.92078000000001</v>
      </c>
      <c r="GC34" s="17">
        <v>185.10007999999999</v>
      </c>
      <c r="GD34" s="17">
        <v>185.10007999999999</v>
      </c>
      <c r="GE34" s="17">
        <v>-2.1793</v>
      </c>
      <c r="GF34" s="17">
        <v>186.48365999999999</v>
      </c>
      <c r="GG34" s="17">
        <v>185.10007999999999</v>
      </c>
      <c r="GH34" s="17">
        <v>185.10007999999999</v>
      </c>
      <c r="GI34" s="17">
        <v>1.38358</v>
      </c>
      <c r="GJ34" s="17">
        <v>182.42003</v>
      </c>
      <c r="GK34" s="17">
        <v>185.10007999999999</v>
      </c>
      <c r="GL34" s="17">
        <v>185.10007999999999</v>
      </c>
      <c r="GM34" s="17">
        <v>-2.68005</v>
      </c>
      <c r="GN34" s="17">
        <v>87.8</v>
      </c>
      <c r="GO34" s="17">
        <v>88.962050000000005</v>
      </c>
      <c r="GP34" s="17">
        <v>49.385089999999998</v>
      </c>
      <c r="GQ34" s="17">
        <v>38.414909999999999</v>
      </c>
      <c r="GR34" s="17">
        <v>7.3</v>
      </c>
      <c r="GS34" s="17">
        <v>9.09</v>
      </c>
      <c r="GT34" s="17">
        <v>9.09</v>
      </c>
      <c r="GU34" s="17">
        <v>-1.79</v>
      </c>
      <c r="GV34" s="17">
        <v>1.6</v>
      </c>
      <c r="GW34" s="17">
        <v>2.4872700000000001</v>
      </c>
      <c r="GX34" s="17">
        <v>9.8520199999999996</v>
      </c>
      <c r="GY34" s="17">
        <v>-8.2520199999999999</v>
      </c>
      <c r="GZ34" s="17">
        <v>33.700000000000003</v>
      </c>
      <c r="HA34" s="17">
        <v>34.47804</v>
      </c>
      <c r="HB34" s="17">
        <v>34.47804</v>
      </c>
      <c r="HC34" s="17">
        <v>-0.77803999999999995</v>
      </c>
      <c r="HD34" s="17">
        <v>37.1</v>
      </c>
      <c r="HE34" s="17">
        <v>36.129359999999998</v>
      </c>
      <c r="HF34" s="17">
        <v>42.596600000000002</v>
      </c>
      <c r="HG34" s="17">
        <v>-5.4965999999999999</v>
      </c>
      <c r="HH34" s="17">
        <v>3.8</v>
      </c>
      <c r="HI34" s="17">
        <v>4.1192200000000003</v>
      </c>
      <c r="HJ34" s="17">
        <v>4.1192200000000003</v>
      </c>
      <c r="HK34" s="17">
        <v>-0.31922</v>
      </c>
      <c r="HL34" s="17">
        <v>12.6</v>
      </c>
      <c r="HM34" s="17">
        <v>15.830870000000001</v>
      </c>
      <c r="HN34" s="17">
        <v>15.830870000000001</v>
      </c>
      <c r="HO34" s="17">
        <v>-3.2308699999999999</v>
      </c>
      <c r="HP34" s="17">
        <v>86.9</v>
      </c>
      <c r="HQ34" s="17">
        <v>87.273110000000003</v>
      </c>
      <c r="HR34" s="17">
        <v>87.273110000000003</v>
      </c>
      <c r="HS34" s="17">
        <v>-0.37311</v>
      </c>
      <c r="HT34" s="17"/>
      <c r="HU34" s="17"/>
      <c r="HV34" s="17"/>
      <c r="HW34" s="17">
        <v>0</v>
      </c>
      <c r="HX34" s="17"/>
      <c r="HY34" s="17"/>
      <c r="HZ34" s="17"/>
      <c r="IA34" s="17">
        <v>0</v>
      </c>
      <c r="IB34" s="17">
        <v>48.6</v>
      </c>
      <c r="IC34" s="17">
        <v>53.914110000000001</v>
      </c>
      <c r="ID34" s="17">
        <v>76.34075</v>
      </c>
      <c r="IE34" s="17">
        <v>-27.740749999999998</v>
      </c>
      <c r="IF34" s="17"/>
      <c r="IG34" s="17"/>
      <c r="IH34" s="17"/>
      <c r="II34" s="17">
        <v>0</v>
      </c>
      <c r="IJ34" s="17"/>
      <c r="IK34" s="17"/>
      <c r="IL34" s="17"/>
      <c r="IM34" s="17">
        <v>0</v>
      </c>
      <c r="IN34" s="17">
        <v>44.4</v>
      </c>
      <c r="IO34" s="17">
        <v>48.181449999999998</v>
      </c>
      <c r="IP34" s="17">
        <v>0</v>
      </c>
      <c r="IQ34" s="17">
        <v>44.4</v>
      </c>
      <c r="IR34" s="17"/>
      <c r="IS34" s="17"/>
      <c r="IT34" s="17"/>
      <c r="IU34" s="17">
        <v>0</v>
      </c>
      <c r="IV34" s="17"/>
      <c r="IW34" s="17"/>
      <c r="IX34" s="17"/>
      <c r="IY34" s="17">
        <v>0</v>
      </c>
      <c r="IZ34" s="17"/>
      <c r="JA34" s="17"/>
      <c r="JB34" s="17"/>
      <c r="JC34" s="17">
        <v>0</v>
      </c>
      <c r="JD34" s="17">
        <v>72.900000000000006</v>
      </c>
      <c r="JE34" s="17">
        <v>88.384460000000004</v>
      </c>
      <c r="JF34" s="17">
        <v>39.285040000000002</v>
      </c>
      <c r="JG34" s="17">
        <v>33.614960000000004</v>
      </c>
      <c r="JH34" s="17">
        <v>170.2</v>
      </c>
      <c r="JI34" s="17">
        <v>178.52955</v>
      </c>
      <c r="JJ34" s="17">
        <v>178.52956</v>
      </c>
      <c r="JK34" s="17">
        <v>-8.3295600000000007</v>
      </c>
      <c r="JL34" s="17">
        <v>167.9</v>
      </c>
      <c r="JM34" s="17">
        <v>178.52955</v>
      </c>
      <c r="JN34" s="17">
        <v>178.52956</v>
      </c>
      <c r="JO34" s="17">
        <v>-10.62956</v>
      </c>
      <c r="JP34" s="17">
        <v>200</v>
      </c>
      <c r="JQ34" s="17">
        <v>178.52955</v>
      </c>
      <c r="JR34" s="17">
        <v>178.52956</v>
      </c>
      <c r="JS34" s="17">
        <v>21.47044</v>
      </c>
      <c r="JT34" s="17">
        <v>267</v>
      </c>
      <c r="JU34" s="17">
        <v>267.79433</v>
      </c>
      <c r="JV34" s="17">
        <v>267.79433</v>
      </c>
      <c r="JW34" s="17">
        <v>-0.79432999999999998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1.2</v>
      </c>
      <c r="LE34" s="17">
        <v>1.7823899999999999</v>
      </c>
      <c r="LF34" s="17">
        <v>1.7823899999999999</v>
      </c>
      <c r="LG34" s="17">
        <v>-0.58238999999999996</v>
      </c>
      <c r="LH34" s="17">
        <v>130.80000000000001</v>
      </c>
      <c r="LI34" s="17">
        <v>155.59365</v>
      </c>
      <c r="LJ34" s="17">
        <v>113.69926</v>
      </c>
      <c r="LK34" s="17">
        <v>17.100739999999998</v>
      </c>
      <c r="LL34" s="17">
        <v>95</v>
      </c>
      <c r="LM34" s="17">
        <v>76.277280000000005</v>
      </c>
      <c r="LN34" s="17">
        <v>73.930359999999993</v>
      </c>
      <c r="LO34" s="17">
        <v>21.06964</v>
      </c>
      <c r="LP34" s="17">
        <v>63.6</v>
      </c>
      <c r="LQ34" s="17">
        <v>45.046900000000001</v>
      </c>
      <c r="LR34" s="17">
        <v>45.046900000000001</v>
      </c>
      <c r="LS34" s="17">
        <v>18.553100000000001</v>
      </c>
      <c r="LT34" s="17">
        <v>74.599999999999994</v>
      </c>
      <c r="LU34" s="17">
        <v>65.533810000000003</v>
      </c>
      <c r="LV34" s="17">
        <v>61.28539</v>
      </c>
      <c r="LW34" s="17">
        <v>13.31461</v>
      </c>
      <c r="LX34" s="17">
        <v>30.4</v>
      </c>
      <c r="LY34" s="17">
        <v>27.120740000000001</v>
      </c>
      <c r="LZ34" s="17">
        <v>25.362559999999998</v>
      </c>
      <c r="MA34" s="17">
        <v>5.0374400000000001</v>
      </c>
      <c r="MB34" s="17">
        <v>11.8</v>
      </c>
      <c r="MC34" s="17"/>
      <c r="MD34" s="17">
        <v>67.099999999999994</v>
      </c>
      <c r="ME34" s="17">
        <v>-55.3</v>
      </c>
      <c r="MF34" s="17"/>
      <c r="MG34" s="17"/>
      <c r="MH34" s="17"/>
      <c r="MI34" s="17">
        <v>0</v>
      </c>
      <c r="MJ34" s="17"/>
      <c r="MK34" s="17"/>
      <c r="ML34" s="17"/>
      <c r="MM34" s="17">
        <v>0</v>
      </c>
      <c r="MN34" s="17">
        <v>141.30000000000001</v>
      </c>
      <c r="MO34" s="17">
        <v>146.56121999999999</v>
      </c>
      <c r="MP34" s="17">
        <v>143.88266999999999</v>
      </c>
      <c r="MQ34" s="17">
        <v>-2.5826699999999998</v>
      </c>
      <c r="MR34" s="17">
        <v>0</v>
      </c>
      <c r="MS34" s="17"/>
      <c r="MT34" s="17">
        <v>0</v>
      </c>
      <c r="MU34" s="17">
        <v>0</v>
      </c>
      <c r="MV34" s="17">
        <v>66.2</v>
      </c>
      <c r="MW34" s="17">
        <v>73.280609999999996</v>
      </c>
      <c r="MX34" s="17">
        <v>71.941329999999994</v>
      </c>
      <c r="MY34" s="17">
        <v>-5.7413299999999996</v>
      </c>
      <c r="MZ34" s="17">
        <v>181.8</v>
      </c>
      <c r="NA34" s="17">
        <v>106.27104</v>
      </c>
      <c r="NB34" s="17"/>
      <c r="NC34" s="17">
        <v>181.8</v>
      </c>
      <c r="ND34" s="17"/>
      <c r="NE34" s="17"/>
      <c r="NF34" s="17"/>
      <c r="NG34" s="17">
        <v>0</v>
      </c>
      <c r="NH34" s="17"/>
      <c r="NI34" s="17"/>
      <c r="NJ34" s="17"/>
      <c r="NK34" s="17">
        <v>0</v>
      </c>
      <c r="NL34" s="17"/>
      <c r="NM34" s="17"/>
      <c r="NN34" s="17"/>
      <c r="NO34" s="17">
        <v>0</v>
      </c>
      <c r="NP34" s="17"/>
      <c r="NQ34" s="17"/>
      <c r="NR34" s="17"/>
      <c r="NS34" s="17">
        <v>0</v>
      </c>
      <c r="NT34" s="17">
        <v>210.8</v>
      </c>
      <c r="NU34" s="17">
        <v>192.42551</v>
      </c>
      <c r="NV34" s="17">
        <v>145.01723000000001</v>
      </c>
      <c r="NW34" s="17">
        <v>65.782769999999999</v>
      </c>
      <c r="NX34" s="17">
        <v>101.1</v>
      </c>
      <c r="NY34" s="17">
        <v>96.212760000000003</v>
      </c>
      <c r="NZ34" s="17">
        <v>72.508619999999993</v>
      </c>
      <c r="OA34" s="17">
        <v>28.591380000000001</v>
      </c>
      <c r="OB34" s="17">
        <v>1.2</v>
      </c>
      <c r="OC34" s="17">
        <v>1.121</v>
      </c>
      <c r="OD34" s="17">
        <v>1.121</v>
      </c>
      <c r="OE34" s="17">
        <v>7.9000000000000001E-2</v>
      </c>
      <c r="OF34" s="17">
        <v>0</v>
      </c>
      <c r="OG34" s="17">
        <v>0</v>
      </c>
      <c r="OH34" s="17">
        <v>0</v>
      </c>
      <c r="OI34" s="17">
        <v>0</v>
      </c>
      <c r="OJ34" s="17">
        <v>62.2</v>
      </c>
      <c r="OK34" s="17">
        <v>63.877000000000002</v>
      </c>
      <c r="OL34" s="17">
        <v>63.877000000000002</v>
      </c>
      <c r="OM34" s="17">
        <v>-1.677</v>
      </c>
      <c r="ON34" s="17">
        <v>0</v>
      </c>
      <c r="OO34" s="17">
        <v>0</v>
      </c>
      <c r="OP34" s="17">
        <v>16.303999999999998</v>
      </c>
      <c r="OQ34" s="17">
        <v>-16.303999999999998</v>
      </c>
      <c r="OR34" s="17">
        <v>0.4</v>
      </c>
      <c r="OS34" s="17"/>
      <c r="OT34" s="17">
        <v>0.4</v>
      </c>
      <c r="OU34" s="17">
        <v>0</v>
      </c>
      <c r="OV34" s="17">
        <v>12.8</v>
      </c>
      <c r="OW34" s="17">
        <v>11.45631</v>
      </c>
      <c r="OX34" s="17">
        <v>11.45631</v>
      </c>
      <c r="OY34" s="17">
        <v>1.3436900000000001</v>
      </c>
      <c r="OZ34" s="17">
        <v>9.9</v>
      </c>
      <c r="PA34" s="17">
        <v>9.0000099999999996</v>
      </c>
      <c r="PB34" s="17">
        <v>9</v>
      </c>
      <c r="PC34" s="17">
        <v>0.9</v>
      </c>
      <c r="PD34" s="17">
        <v>5.3</v>
      </c>
      <c r="PE34" s="17">
        <v>5.67</v>
      </c>
      <c r="PF34" s="17">
        <v>5.67</v>
      </c>
      <c r="PG34" s="17">
        <v>-0.37</v>
      </c>
      <c r="PH34" s="17">
        <v>0.5</v>
      </c>
      <c r="PI34" s="17">
        <v>1</v>
      </c>
      <c r="PJ34" s="17">
        <v>1</v>
      </c>
      <c r="PK34" s="17">
        <v>-0.5</v>
      </c>
      <c r="PL34" s="17">
        <v>1.8</v>
      </c>
      <c r="PM34" s="17">
        <v>3.25</v>
      </c>
      <c r="PN34" s="17">
        <v>3.25</v>
      </c>
      <c r="PO34" s="17">
        <v>-1.45</v>
      </c>
      <c r="PP34" s="17">
        <v>2.6</v>
      </c>
      <c r="PQ34" s="17">
        <v>2.5</v>
      </c>
      <c r="PR34" s="17">
        <v>2.5</v>
      </c>
      <c r="PS34" s="17">
        <v>0.1</v>
      </c>
      <c r="PT34" s="17">
        <v>20.3</v>
      </c>
      <c r="PU34" s="17">
        <v>19.417470000000002</v>
      </c>
      <c r="PV34" s="17">
        <v>19.417480000000001</v>
      </c>
      <c r="PW34" s="17">
        <v>0.88251999999999997</v>
      </c>
      <c r="PX34" s="17">
        <v>15</v>
      </c>
      <c r="PY34" s="17">
        <v>15.53398</v>
      </c>
      <c r="PZ34" s="17">
        <v>15.53398</v>
      </c>
      <c r="QA34" s="17">
        <v>-0.53398000000000001</v>
      </c>
      <c r="QB34" s="17">
        <v>9.9</v>
      </c>
      <c r="QC34" s="17">
        <v>10</v>
      </c>
      <c r="QD34" s="17">
        <v>10</v>
      </c>
      <c r="QE34" s="17">
        <v>-0.1</v>
      </c>
      <c r="QF34" s="17">
        <v>3.2</v>
      </c>
      <c r="QG34" s="17">
        <v>3.5</v>
      </c>
      <c r="QH34" s="17">
        <v>3.5</v>
      </c>
      <c r="QI34" s="17">
        <v>-0.3</v>
      </c>
      <c r="QJ34" s="17">
        <v>18.5</v>
      </c>
      <c r="QK34" s="17">
        <v>17.96116</v>
      </c>
      <c r="QL34" s="17">
        <v>17.961169999999999</v>
      </c>
      <c r="QM34" s="17">
        <v>0.53883000000000003</v>
      </c>
      <c r="QN34" s="17">
        <v>7.1</v>
      </c>
      <c r="QO34" s="17"/>
      <c r="QP34" s="17">
        <v>10.287000000000001</v>
      </c>
      <c r="QQ34" s="17">
        <v>-3.1869999999999998</v>
      </c>
      <c r="QR34" s="17">
        <v>8.8000000000000007</v>
      </c>
      <c r="QS34" s="17"/>
      <c r="QT34" s="17">
        <v>14.311999999999999</v>
      </c>
      <c r="QU34" s="17">
        <v>-5.5119999999999996</v>
      </c>
      <c r="QV34" s="17">
        <v>5.4</v>
      </c>
      <c r="QW34" s="17">
        <v>7.2919999999999998</v>
      </c>
      <c r="QX34" s="17">
        <v>7.2919999999999998</v>
      </c>
      <c r="QY34" s="17">
        <v>-1.8919999999999999</v>
      </c>
      <c r="QZ34" s="17">
        <v>25</v>
      </c>
      <c r="RA34" s="17">
        <v>25.198</v>
      </c>
      <c r="RB34" s="17">
        <v>25.198</v>
      </c>
      <c r="RC34" s="17">
        <v>-0.19800000000000001</v>
      </c>
      <c r="RD34" s="17">
        <v>3</v>
      </c>
      <c r="RE34" s="17">
        <v>2.9009999999999998</v>
      </c>
      <c r="RF34" s="17">
        <v>2.9009999999999998</v>
      </c>
      <c r="RG34" s="17">
        <v>9.9000000000000005E-2</v>
      </c>
      <c r="RH34" s="17">
        <v>2.2000000000000002</v>
      </c>
      <c r="RI34" s="17">
        <v>2.4</v>
      </c>
      <c r="RJ34" s="17">
        <v>2.4</v>
      </c>
      <c r="RK34" s="17">
        <v>-0.2</v>
      </c>
      <c r="RL34" s="17">
        <v>1.1000000000000001</v>
      </c>
      <c r="RM34" s="17">
        <v>1.2</v>
      </c>
      <c r="RN34" s="17">
        <v>1.2</v>
      </c>
      <c r="RO34" s="17">
        <v>-0.1</v>
      </c>
      <c r="RP34" s="17">
        <v>2.7</v>
      </c>
      <c r="RQ34" s="17">
        <v>2.8</v>
      </c>
      <c r="RR34" s="17">
        <v>2.8</v>
      </c>
      <c r="RS34" s="17">
        <v>-0.1</v>
      </c>
      <c r="RT34" s="17">
        <v>7.3</v>
      </c>
      <c r="RU34" s="17"/>
      <c r="RV34" s="17">
        <v>6.5179999999999998</v>
      </c>
      <c r="RW34" s="17">
        <v>0.78200000000000003</v>
      </c>
      <c r="RX34" s="17">
        <v>2.4</v>
      </c>
      <c r="RY34" s="17">
        <v>2.4990000000000001</v>
      </c>
      <c r="RZ34" s="17">
        <v>2.4990000000000001</v>
      </c>
      <c r="SA34" s="17">
        <v>-9.9000000000000005E-2</v>
      </c>
      <c r="SB34" s="17">
        <v>16.5</v>
      </c>
      <c r="SC34" s="17">
        <v>12.470750000000001</v>
      </c>
      <c r="SD34" s="17">
        <v>17.65821</v>
      </c>
      <c r="SE34" s="17">
        <v>-1.15821</v>
      </c>
      <c r="SF34" s="17">
        <v>1.5</v>
      </c>
      <c r="SG34" s="17">
        <v>1.8</v>
      </c>
      <c r="SH34" s="17">
        <v>1.8</v>
      </c>
      <c r="SI34" s="17">
        <v>-0.3</v>
      </c>
      <c r="SJ34" s="17"/>
      <c r="SK34" s="17"/>
      <c r="SL34" s="17"/>
      <c r="SM34" s="17">
        <v>0</v>
      </c>
      <c r="SN34" s="17">
        <v>10</v>
      </c>
      <c r="SO34" s="17">
        <v>9.9</v>
      </c>
      <c r="SP34" s="17">
        <v>9.9</v>
      </c>
      <c r="SQ34" s="17">
        <v>0.1</v>
      </c>
      <c r="SR34" s="17">
        <v>4</v>
      </c>
      <c r="SS34" s="17">
        <v>4.0999999999999996</v>
      </c>
      <c r="ST34" s="17">
        <v>4.0999999999999996</v>
      </c>
      <c r="SU34" s="17">
        <v>-0.1</v>
      </c>
      <c r="SV34" s="17">
        <v>6.4</v>
      </c>
      <c r="SW34" s="17">
        <v>5</v>
      </c>
      <c r="SX34" s="17">
        <v>5</v>
      </c>
      <c r="SY34" s="17">
        <v>1.4</v>
      </c>
      <c r="SZ34" s="17">
        <v>9</v>
      </c>
      <c r="TA34" s="17">
        <v>9</v>
      </c>
      <c r="TB34" s="17">
        <v>9</v>
      </c>
      <c r="TC34" s="17">
        <v>0</v>
      </c>
      <c r="TD34" s="17">
        <v>15.9</v>
      </c>
      <c r="TE34" s="17">
        <v>16.310680000000001</v>
      </c>
      <c r="TF34" s="17">
        <v>16.310680000000001</v>
      </c>
      <c r="TG34" s="17">
        <v>-0.41067999999999999</v>
      </c>
      <c r="TH34" s="17">
        <v>24.6</v>
      </c>
      <c r="TI34" s="17">
        <v>24.544</v>
      </c>
      <c r="TJ34" s="17">
        <v>24.544</v>
      </c>
      <c r="TK34" s="17">
        <v>5.6000000000000001E-2</v>
      </c>
      <c r="TL34" s="17">
        <v>68.8</v>
      </c>
      <c r="TM34" s="17">
        <v>40.9</v>
      </c>
      <c r="TN34" s="17">
        <v>73.498000000000005</v>
      </c>
      <c r="TO34" s="17">
        <v>-4.6980000000000004</v>
      </c>
      <c r="TP34" s="17"/>
      <c r="TQ34" s="17"/>
      <c r="TR34" s="17"/>
      <c r="TS34" s="17">
        <v>0</v>
      </c>
      <c r="TT34" s="17">
        <v>51.8</v>
      </c>
      <c r="TU34" s="17">
        <v>15.6</v>
      </c>
      <c r="TV34" s="17">
        <v>42.793999999999997</v>
      </c>
      <c r="TW34" s="17">
        <v>9.0060000000000002</v>
      </c>
      <c r="TX34" s="17">
        <v>65.400000000000006</v>
      </c>
      <c r="TY34" s="17">
        <v>22.1</v>
      </c>
      <c r="TZ34" s="17">
        <v>49.889000000000003</v>
      </c>
      <c r="UA34" s="17">
        <v>15.510999999999999</v>
      </c>
      <c r="UB34" s="17">
        <v>6</v>
      </c>
      <c r="UC34" s="17">
        <v>4.8739999999999997</v>
      </c>
      <c r="UD34" s="17">
        <v>4.8739999999999997</v>
      </c>
      <c r="UE34" s="17">
        <v>1.1259999999999999</v>
      </c>
      <c r="UF34" s="17">
        <v>5.2</v>
      </c>
      <c r="UG34" s="17">
        <v>4.2460000000000004</v>
      </c>
      <c r="UH34" s="17">
        <v>4.2460000000000004</v>
      </c>
      <c r="UI34" s="17">
        <v>0.95399999999999996</v>
      </c>
      <c r="UJ34" s="17">
        <v>11</v>
      </c>
      <c r="UK34" s="17">
        <v>10</v>
      </c>
      <c r="UL34" s="17">
        <v>10</v>
      </c>
      <c r="UM34" s="17">
        <v>1</v>
      </c>
      <c r="UN34" s="17">
        <v>4.0999999999999996</v>
      </c>
      <c r="UO34" s="17">
        <v>3.5</v>
      </c>
      <c r="UP34" s="17">
        <v>3.5</v>
      </c>
      <c r="UQ34" s="17">
        <v>0.6</v>
      </c>
      <c r="UR34" s="17">
        <v>9</v>
      </c>
      <c r="US34" s="17">
        <v>8.1999999999999993</v>
      </c>
      <c r="UT34" s="17">
        <v>8.1999999999999993</v>
      </c>
      <c r="UU34" s="17">
        <v>0.8</v>
      </c>
      <c r="UV34" s="17">
        <v>6.2</v>
      </c>
      <c r="UW34" s="17">
        <v>6.5</v>
      </c>
      <c r="UX34" s="17">
        <v>6.5</v>
      </c>
      <c r="UY34" s="17">
        <v>-0.3</v>
      </c>
      <c r="UZ34" s="17">
        <v>6.8</v>
      </c>
      <c r="VA34" s="17">
        <v>7.5</v>
      </c>
      <c r="VB34" s="17">
        <v>7.5</v>
      </c>
      <c r="VC34" s="17">
        <v>-0.7</v>
      </c>
      <c r="VD34" s="17">
        <v>7</v>
      </c>
      <c r="VE34" s="17">
        <v>7.7</v>
      </c>
      <c r="VF34" s="17">
        <v>7.7</v>
      </c>
      <c r="VG34" s="17">
        <v>-0.7</v>
      </c>
      <c r="VH34" s="17">
        <v>0</v>
      </c>
      <c r="VI34" s="17">
        <v>0</v>
      </c>
      <c r="VJ34" s="17">
        <v>14.901999999999999</v>
      </c>
      <c r="VK34" s="17">
        <v>-14.901999999999999</v>
      </c>
      <c r="VL34" s="17">
        <v>195.8</v>
      </c>
      <c r="VM34" s="17">
        <v>189</v>
      </c>
      <c r="VN34" s="17">
        <v>220.203</v>
      </c>
      <c r="VO34" s="17">
        <v>-24.402999999999999</v>
      </c>
      <c r="VP34" s="17">
        <v>16.2</v>
      </c>
      <c r="VQ34" s="17">
        <v>13.36</v>
      </c>
      <c r="VR34" s="17">
        <v>13.36</v>
      </c>
      <c r="VS34" s="17">
        <v>2.84</v>
      </c>
      <c r="VT34" s="17">
        <v>93</v>
      </c>
      <c r="VU34" s="17"/>
      <c r="VV34" s="17">
        <v>95.861999999999995</v>
      </c>
      <c r="VW34" s="17">
        <v>-2.8620000000000001</v>
      </c>
      <c r="VX34" s="17">
        <v>0.6</v>
      </c>
      <c r="VY34" s="17">
        <v>0.6</v>
      </c>
      <c r="VZ34" s="17">
        <v>0.6</v>
      </c>
      <c r="WA34" s="17">
        <v>0</v>
      </c>
      <c r="WB34" s="17">
        <v>0</v>
      </c>
      <c r="WC34" s="17">
        <v>5.5</v>
      </c>
      <c r="WD34" s="17">
        <v>27</v>
      </c>
      <c r="WE34" s="17">
        <v>-27</v>
      </c>
      <c r="WF34" s="17">
        <v>3.6</v>
      </c>
      <c r="WG34" s="17">
        <v>24.9</v>
      </c>
      <c r="WH34" s="17">
        <v>45</v>
      </c>
      <c r="WI34" s="17">
        <v>-41.4</v>
      </c>
      <c r="WJ34" s="17">
        <v>69.5</v>
      </c>
      <c r="WK34" s="17"/>
      <c r="WL34" s="17">
        <v>72.906000000000006</v>
      </c>
      <c r="WM34" s="17">
        <v>-3.4060000000000001</v>
      </c>
      <c r="WN34" s="17">
        <v>14</v>
      </c>
      <c r="WO34" s="17"/>
      <c r="WP34" s="17">
        <v>8.2249999999999996</v>
      </c>
      <c r="WQ34" s="17">
        <v>5.7750000000000004</v>
      </c>
      <c r="WR34" s="17">
        <v>4.3</v>
      </c>
      <c r="WS34" s="17">
        <v>5.4</v>
      </c>
      <c r="WT34" s="17">
        <v>5.4</v>
      </c>
      <c r="WU34" s="17">
        <v>-1.1000000000000001</v>
      </c>
      <c r="WV34" s="17">
        <v>18.600000000000001</v>
      </c>
      <c r="WW34" s="17">
        <v>18.25243</v>
      </c>
      <c r="WX34" s="17">
        <v>18.25243</v>
      </c>
      <c r="WY34" s="17">
        <v>0.34756999999999999</v>
      </c>
      <c r="WZ34" s="17">
        <v>9.6</v>
      </c>
      <c r="XA34" s="17">
        <v>10.6</v>
      </c>
      <c r="XB34" s="17">
        <v>10.6</v>
      </c>
      <c r="XC34" s="17">
        <v>-1</v>
      </c>
      <c r="XD34" s="17">
        <v>43.5</v>
      </c>
      <c r="XE34" s="17">
        <v>52.31579</v>
      </c>
      <c r="XF34" s="17">
        <v>42</v>
      </c>
      <c r="XG34" s="17">
        <v>1.5</v>
      </c>
      <c r="XH34" s="17">
        <v>34.200000000000003</v>
      </c>
      <c r="XI34" s="17">
        <v>18.68421</v>
      </c>
      <c r="XJ34" s="17">
        <v>15</v>
      </c>
      <c r="XK34" s="17">
        <v>19.2</v>
      </c>
      <c r="XL34" s="17">
        <v>17.899999999999999</v>
      </c>
      <c r="XM34" s="17">
        <v>17</v>
      </c>
      <c r="XN34" s="17">
        <v>14</v>
      </c>
      <c r="XO34" s="17">
        <v>3.9</v>
      </c>
      <c r="XP34" s="17"/>
      <c r="XQ34" s="17"/>
      <c r="XR34" s="17"/>
      <c r="XS34" s="17">
        <v>0</v>
      </c>
      <c r="XT34" s="17">
        <v>4.8</v>
      </c>
      <c r="XU34" s="17">
        <v>6.8</v>
      </c>
      <c r="XV34" s="17">
        <v>6.8</v>
      </c>
      <c r="XW34" s="17">
        <v>-2</v>
      </c>
      <c r="XX34" s="17"/>
      <c r="XY34" s="17"/>
      <c r="XZ34" s="17"/>
      <c r="YA34" s="17">
        <v>0</v>
      </c>
      <c r="YB34" s="17"/>
      <c r="YC34" s="17"/>
      <c r="YD34" s="17"/>
      <c r="YE34" s="17">
        <v>0</v>
      </c>
    </row>
    <row r="35" spans="1:655" ht="24" customHeight="1" x14ac:dyDescent="0.3">
      <c r="A35" s="1"/>
      <c r="B35" s="16" t="s">
        <v>57</v>
      </c>
      <c r="C35" s="16" t="s">
        <v>791</v>
      </c>
      <c r="D35" s="17">
        <v>39</v>
      </c>
      <c r="E35" s="17">
        <v>66.145790000000005</v>
      </c>
      <c r="F35" s="17">
        <v>63.77234</v>
      </c>
      <c r="G35" s="17">
        <v>-24.77234</v>
      </c>
      <c r="H35" s="17">
        <v>642.29999999999995</v>
      </c>
      <c r="I35" s="17">
        <v>643.65809000000002</v>
      </c>
      <c r="J35" s="17">
        <v>643.65809000000002</v>
      </c>
      <c r="K35" s="17">
        <v>-1.35809</v>
      </c>
      <c r="L35" s="17">
        <v>211.9</v>
      </c>
      <c r="M35" s="17">
        <v>219.87573</v>
      </c>
      <c r="N35" s="17">
        <v>209.39341999999999</v>
      </c>
      <c r="O35" s="17">
        <v>2.50658</v>
      </c>
      <c r="P35" s="17"/>
      <c r="Q35" s="17"/>
      <c r="R35" s="17"/>
      <c r="S35" s="17">
        <v>0</v>
      </c>
      <c r="T35" s="17"/>
      <c r="U35" s="17"/>
      <c r="V35" s="17"/>
      <c r="W35" s="17">
        <v>0</v>
      </c>
      <c r="X35" s="17">
        <v>89.6</v>
      </c>
      <c r="Y35" s="17">
        <v>76.798289999999994</v>
      </c>
      <c r="Z35" s="17">
        <v>76.798150000000007</v>
      </c>
      <c r="AA35" s="17">
        <v>12.80185</v>
      </c>
      <c r="AB35" s="17">
        <v>102.5</v>
      </c>
      <c r="AC35" s="17">
        <v>108.77618</v>
      </c>
      <c r="AD35" s="17">
        <v>125.59690000000001</v>
      </c>
      <c r="AE35" s="17">
        <v>-23.096900000000002</v>
      </c>
      <c r="AF35" s="17"/>
      <c r="AG35" s="17"/>
      <c r="AH35" s="17"/>
      <c r="AI35" s="17">
        <v>0</v>
      </c>
      <c r="AJ35" s="17"/>
      <c r="AK35" s="17"/>
      <c r="AL35" s="17"/>
      <c r="AM35" s="17">
        <v>0</v>
      </c>
      <c r="AN35" s="17">
        <v>180.7</v>
      </c>
      <c r="AO35" s="17">
        <v>191.24856</v>
      </c>
      <c r="AP35" s="17">
        <v>196.42447999999999</v>
      </c>
      <c r="AQ35" s="17">
        <v>-15.72448</v>
      </c>
      <c r="AR35" s="17">
        <v>183.7</v>
      </c>
      <c r="AS35" s="17">
        <v>191.24856</v>
      </c>
      <c r="AT35" s="17">
        <v>196.42447999999999</v>
      </c>
      <c r="AU35" s="17">
        <v>-12.72448</v>
      </c>
      <c r="AV35" s="17">
        <v>183.8</v>
      </c>
      <c r="AW35" s="17">
        <v>191.24856</v>
      </c>
      <c r="AX35" s="17">
        <v>196.42447999999999</v>
      </c>
      <c r="AY35" s="17">
        <v>-12.62448</v>
      </c>
      <c r="AZ35" s="17">
        <v>279.10000000000002</v>
      </c>
      <c r="BA35" s="17">
        <v>286.87284</v>
      </c>
      <c r="BB35" s="17">
        <v>294.63672000000003</v>
      </c>
      <c r="BC35" s="17">
        <v>-15.536720000000001</v>
      </c>
      <c r="BD35" s="17">
        <v>193.1</v>
      </c>
      <c r="BE35" s="17">
        <v>208.26667</v>
      </c>
      <c r="BF35" s="17">
        <v>208.26667</v>
      </c>
      <c r="BG35" s="17">
        <v>-15.16667</v>
      </c>
      <c r="BH35" s="17">
        <v>104.7</v>
      </c>
      <c r="BI35" s="17">
        <v>104.13333</v>
      </c>
      <c r="BJ35" s="17">
        <v>104.13333</v>
      </c>
      <c r="BK35" s="17">
        <v>0.56667000000000001</v>
      </c>
      <c r="BL35" s="17">
        <v>227.9</v>
      </c>
      <c r="BM35" s="17">
        <v>292.59393999999998</v>
      </c>
      <c r="BN35" s="17">
        <v>288.20956000000001</v>
      </c>
      <c r="BO35" s="17">
        <v>-60.309559999999998</v>
      </c>
      <c r="BP35" s="17">
        <v>4.8</v>
      </c>
      <c r="BQ35" s="17">
        <v>4.4318400000000002</v>
      </c>
      <c r="BR35" s="17">
        <v>4.4318400000000002</v>
      </c>
      <c r="BS35" s="17">
        <v>0.36815999999999999</v>
      </c>
      <c r="BT35" s="17"/>
      <c r="BU35" s="17"/>
      <c r="BV35" s="17"/>
      <c r="BW35" s="17">
        <v>0</v>
      </c>
      <c r="BX35" s="17"/>
      <c r="BY35" s="17"/>
      <c r="BZ35" s="17"/>
      <c r="CA35" s="17">
        <v>0</v>
      </c>
      <c r="CB35" s="17"/>
      <c r="CC35" s="17"/>
      <c r="CD35" s="17"/>
      <c r="CE35" s="17">
        <v>0</v>
      </c>
      <c r="CF35" s="17"/>
      <c r="CG35" s="17"/>
      <c r="CH35" s="17"/>
      <c r="CI35" s="17">
        <v>0</v>
      </c>
      <c r="CJ35" s="17">
        <v>144.49478999999999</v>
      </c>
      <c r="CK35" s="17">
        <v>139.58255</v>
      </c>
      <c r="CL35" s="17">
        <v>139.58256</v>
      </c>
      <c r="CM35" s="17">
        <v>4.9122300000000001</v>
      </c>
      <c r="CN35" s="17">
        <v>7</v>
      </c>
      <c r="CO35" s="17">
        <v>5.1333399999999996</v>
      </c>
      <c r="CP35" s="17">
        <v>5.1333399999999996</v>
      </c>
      <c r="CQ35" s="17">
        <v>1.86666</v>
      </c>
      <c r="CR35" s="17">
        <v>4.9000000000000004</v>
      </c>
      <c r="CS35" s="17">
        <v>2.8177599999999998</v>
      </c>
      <c r="CT35" s="17">
        <v>2.8177599999999998</v>
      </c>
      <c r="CU35" s="17">
        <v>2.0822400000000001</v>
      </c>
      <c r="CV35" s="17">
        <v>22.1</v>
      </c>
      <c r="CW35" s="17"/>
      <c r="CX35" s="17">
        <v>0</v>
      </c>
      <c r="CY35" s="17">
        <v>22.1</v>
      </c>
      <c r="CZ35" s="17">
        <v>6.9</v>
      </c>
      <c r="DA35" s="17">
        <v>6.8787000000000003</v>
      </c>
      <c r="DB35" s="17">
        <v>6.8787000000000003</v>
      </c>
      <c r="DC35" s="17">
        <v>2.1299999999999999E-2</v>
      </c>
      <c r="DD35" s="17">
        <v>12.6</v>
      </c>
      <c r="DE35" s="17">
        <v>14.919420000000001</v>
      </c>
      <c r="DF35" s="17">
        <v>12.26042</v>
      </c>
      <c r="DG35" s="17">
        <v>0.33957999999999999</v>
      </c>
      <c r="DH35" s="17">
        <v>59.2</v>
      </c>
      <c r="DI35" s="17">
        <v>60.000030000000002</v>
      </c>
      <c r="DJ35" s="17">
        <v>22.255990000000001</v>
      </c>
      <c r="DK35" s="17">
        <v>36.944009999999999</v>
      </c>
      <c r="DL35" s="17"/>
      <c r="DM35" s="17"/>
      <c r="DN35" s="17"/>
      <c r="DO35" s="17">
        <v>0</v>
      </c>
      <c r="DP35" s="17"/>
      <c r="DQ35" s="17"/>
      <c r="DR35" s="17"/>
      <c r="DS35" s="17">
        <v>0</v>
      </c>
      <c r="DT35" s="17"/>
      <c r="DU35" s="17"/>
      <c r="DV35" s="17"/>
      <c r="DW35" s="17">
        <v>0</v>
      </c>
      <c r="DX35" s="17"/>
      <c r="DY35" s="17"/>
      <c r="DZ35" s="17"/>
      <c r="EA35" s="17">
        <v>0</v>
      </c>
      <c r="EB35" s="17">
        <v>71.400000000000006</v>
      </c>
      <c r="EC35" s="17">
        <v>56.079909999999998</v>
      </c>
      <c r="ED35" s="17">
        <v>60.64217</v>
      </c>
      <c r="EE35" s="17">
        <v>10.75783</v>
      </c>
      <c r="EF35" s="17">
        <v>120.6</v>
      </c>
      <c r="EG35" s="17">
        <v>130.83713</v>
      </c>
      <c r="EH35" s="17">
        <v>171.86717999999999</v>
      </c>
      <c r="EI35" s="17">
        <v>-51.267180000000003</v>
      </c>
      <c r="EJ35" s="17"/>
      <c r="EK35" s="17"/>
      <c r="EL35" s="17"/>
      <c r="EM35" s="17">
        <v>0</v>
      </c>
      <c r="EN35" s="17"/>
      <c r="EO35" s="17"/>
      <c r="EP35" s="17"/>
      <c r="EQ35" s="17">
        <v>0</v>
      </c>
      <c r="ER35" s="17"/>
      <c r="ES35" s="17"/>
      <c r="ET35" s="17"/>
      <c r="EU35" s="17">
        <v>0</v>
      </c>
      <c r="EV35" s="17">
        <v>0</v>
      </c>
      <c r="EW35" s="17"/>
      <c r="EX35" s="17">
        <v>6.39</v>
      </c>
      <c r="EY35" s="17">
        <v>-6.39</v>
      </c>
      <c r="EZ35" s="17">
        <v>148.1</v>
      </c>
      <c r="FA35" s="17">
        <v>174.45403999999999</v>
      </c>
      <c r="FB35" s="17">
        <v>160.62975</v>
      </c>
      <c r="FC35" s="17">
        <v>-12.52975</v>
      </c>
      <c r="FD35" s="17">
        <v>46.3</v>
      </c>
      <c r="FE35" s="17">
        <v>47.198059999999998</v>
      </c>
      <c r="FF35" s="17">
        <v>49.124099999999999</v>
      </c>
      <c r="FG35" s="17">
        <v>-2.8241000000000001</v>
      </c>
      <c r="FH35" s="17">
        <v>48.2</v>
      </c>
      <c r="FI35" s="17">
        <v>48.543489999999998</v>
      </c>
      <c r="FJ35" s="17">
        <v>112.01047</v>
      </c>
      <c r="FK35" s="17">
        <v>-63.810470000000002</v>
      </c>
      <c r="FL35" s="17">
        <v>29</v>
      </c>
      <c r="FM35" s="17">
        <v>28.29149</v>
      </c>
      <c r="FN35" s="17">
        <v>28.29149</v>
      </c>
      <c r="FO35" s="17">
        <v>0.70850999999999997</v>
      </c>
      <c r="FP35" s="17">
        <v>18.5</v>
      </c>
      <c r="FQ35" s="17">
        <v>17.562139999999999</v>
      </c>
      <c r="FR35" s="17">
        <v>17.562139999999999</v>
      </c>
      <c r="FS35" s="17">
        <v>0.93786000000000003</v>
      </c>
      <c r="FT35" s="17">
        <v>19.8</v>
      </c>
      <c r="FU35" s="17">
        <v>19.1068</v>
      </c>
      <c r="FV35" s="17">
        <v>19.1068</v>
      </c>
      <c r="FW35" s="17">
        <v>0.69320000000000004</v>
      </c>
      <c r="FX35" s="17">
        <v>74.7</v>
      </c>
      <c r="FY35" s="17">
        <v>75.869829999999993</v>
      </c>
      <c r="FZ35" s="17">
        <v>75.869829999999993</v>
      </c>
      <c r="GA35" s="17">
        <v>-1.1698299999999999</v>
      </c>
      <c r="GB35" s="17">
        <v>181.17088000000001</v>
      </c>
      <c r="GC35" s="17">
        <v>185.10007999999999</v>
      </c>
      <c r="GD35" s="17">
        <v>185.10007999999999</v>
      </c>
      <c r="GE35" s="17">
        <v>-3.9291999999999998</v>
      </c>
      <c r="GF35" s="17">
        <v>181.75702999999999</v>
      </c>
      <c r="GG35" s="17">
        <v>185.10007999999999</v>
      </c>
      <c r="GH35" s="17">
        <v>185.10007999999999</v>
      </c>
      <c r="GI35" s="17">
        <v>-3.3430499999999999</v>
      </c>
      <c r="GJ35" s="17">
        <v>183.24235999999999</v>
      </c>
      <c r="GK35" s="17">
        <v>185.10007999999999</v>
      </c>
      <c r="GL35" s="17">
        <v>185.10007999999999</v>
      </c>
      <c r="GM35" s="17">
        <v>-1.85772</v>
      </c>
      <c r="GN35" s="17">
        <v>86.7</v>
      </c>
      <c r="GO35" s="17">
        <v>88.962050000000005</v>
      </c>
      <c r="GP35" s="17">
        <v>81.259619999999998</v>
      </c>
      <c r="GQ35" s="17">
        <v>5.4403800000000002</v>
      </c>
      <c r="GR35" s="17">
        <v>7.3</v>
      </c>
      <c r="GS35" s="17">
        <v>9.09</v>
      </c>
      <c r="GT35" s="17">
        <v>9.09</v>
      </c>
      <c r="GU35" s="17">
        <v>-1.79</v>
      </c>
      <c r="GV35" s="17">
        <v>1.6</v>
      </c>
      <c r="GW35" s="17">
        <v>2.4872700000000001</v>
      </c>
      <c r="GX35" s="17">
        <v>9.8520199999999996</v>
      </c>
      <c r="GY35" s="17">
        <v>-8.2520199999999999</v>
      </c>
      <c r="GZ35" s="17">
        <v>32.799999999999997</v>
      </c>
      <c r="HA35" s="17">
        <v>34.47804</v>
      </c>
      <c r="HB35" s="17">
        <v>34.47804</v>
      </c>
      <c r="HC35" s="17">
        <v>-1.67804</v>
      </c>
      <c r="HD35" s="17">
        <v>35.700000000000003</v>
      </c>
      <c r="HE35" s="17">
        <v>36.129359999999998</v>
      </c>
      <c r="HF35" s="17">
        <v>42.596600000000002</v>
      </c>
      <c r="HG35" s="17">
        <v>-6.8966000000000003</v>
      </c>
      <c r="HH35" s="17">
        <v>3.8</v>
      </c>
      <c r="HI35" s="17">
        <v>4.1192200000000003</v>
      </c>
      <c r="HJ35" s="17">
        <v>4.1192200000000003</v>
      </c>
      <c r="HK35" s="17">
        <v>-0.31922</v>
      </c>
      <c r="HL35" s="17">
        <v>11.7</v>
      </c>
      <c r="HM35" s="17">
        <v>15.830870000000001</v>
      </c>
      <c r="HN35" s="17">
        <v>15.830870000000001</v>
      </c>
      <c r="HO35" s="17">
        <v>-4.1308699999999998</v>
      </c>
      <c r="HP35" s="17">
        <v>84.3</v>
      </c>
      <c r="HQ35" s="17">
        <v>87.273110000000003</v>
      </c>
      <c r="HR35" s="17">
        <v>87.273110000000003</v>
      </c>
      <c r="HS35" s="17">
        <v>-2.9731100000000001</v>
      </c>
      <c r="HT35" s="17"/>
      <c r="HU35" s="17"/>
      <c r="HV35" s="17"/>
      <c r="HW35" s="17">
        <v>0</v>
      </c>
      <c r="HX35" s="17"/>
      <c r="HY35" s="17"/>
      <c r="HZ35" s="17"/>
      <c r="IA35" s="17">
        <v>0</v>
      </c>
      <c r="IB35" s="17">
        <v>23.1</v>
      </c>
      <c r="IC35" s="17">
        <v>52.843760000000003</v>
      </c>
      <c r="ID35" s="17">
        <v>78.824569999999994</v>
      </c>
      <c r="IE35" s="17">
        <v>-55.72457</v>
      </c>
      <c r="IF35" s="17"/>
      <c r="IG35" s="17"/>
      <c r="IH35" s="17"/>
      <c r="II35" s="17">
        <v>0</v>
      </c>
      <c r="IJ35" s="17"/>
      <c r="IK35" s="17"/>
      <c r="IL35" s="17"/>
      <c r="IM35" s="17">
        <v>0</v>
      </c>
      <c r="IN35" s="17">
        <v>45</v>
      </c>
      <c r="IO35" s="17">
        <v>48.181449999999998</v>
      </c>
      <c r="IP35" s="17">
        <v>0</v>
      </c>
      <c r="IQ35" s="17">
        <v>45</v>
      </c>
      <c r="IR35" s="17"/>
      <c r="IS35" s="17"/>
      <c r="IT35" s="17"/>
      <c r="IU35" s="17">
        <v>0</v>
      </c>
      <c r="IV35" s="17"/>
      <c r="IW35" s="17"/>
      <c r="IX35" s="17"/>
      <c r="IY35" s="17">
        <v>0</v>
      </c>
      <c r="IZ35" s="17"/>
      <c r="JA35" s="17"/>
      <c r="JB35" s="17"/>
      <c r="JC35" s="17">
        <v>0</v>
      </c>
      <c r="JD35" s="17">
        <v>70.400000000000006</v>
      </c>
      <c r="JE35" s="17">
        <v>88.384460000000004</v>
      </c>
      <c r="JF35" s="17">
        <v>78.067880000000002</v>
      </c>
      <c r="JG35" s="17">
        <v>-7.6678800000000003</v>
      </c>
      <c r="JH35" s="17">
        <v>174.6</v>
      </c>
      <c r="JI35" s="17">
        <v>178.52955</v>
      </c>
      <c r="JJ35" s="17">
        <v>178.52956</v>
      </c>
      <c r="JK35" s="17">
        <v>-3.9295599999999999</v>
      </c>
      <c r="JL35" s="17">
        <v>172.3</v>
      </c>
      <c r="JM35" s="17">
        <v>178.52955</v>
      </c>
      <c r="JN35" s="17">
        <v>178.52956</v>
      </c>
      <c r="JO35" s="17">
        <v>-6.2295600000000002</v>
      </c>
      <c r="JP35" s="17">
        <v>200</v>
      </c>
      <c r="JQ35" s="17">
        <v>178.52955</v>
      </c>
      <c r="JR35" s="17">
        <v>178.52956</v>
      </c>
      <c r="JS35" s="17">
        <v>21.47044</v>
      </c>
      <c r="JT35" s="17">
        <v>268.89999999999998</v>
      </c>
      <c r="JU35" s="17">
        <v>267.79433</v>
      </c>
      <c r="JV35" s="17">
        <v>267.79433</v>
      </c>
      <c r="JW35" s="17">
        <v>1.1056699999999999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1.2</v>
      </c>
      <c r="LE35" s="17">
        <v>1.7823899999999999</v>
      </c>
      <c r="LF35" s="17">
        <v>1.7823899999999999</v>
      </c>
      <c r="LG35" s="17">
        <v>-0.58238999999999996</v>
      </c>
      <c r="LH35" s="17">
        <v>106.7</v>
      </c>
      <c r="LI35" s="17">
        <v>110.35284</v>
      </c>
      <c r="LJ35" s="17">
        <v>113.69955</v>
      </c>
      <c r="LK35" s="17">
        <v>-6.9995500000000002</v>
      </c>
      <c r="LL35" s="17">
        <v>80</v>
      </c>
      <c r="LM35" s="17">
        <v>78.988770000000002</v>
      </c>
      <c r="LN35" s="17">
        <v>81.137119999999996</v>
      </c>
      <c r="LO35" s="17">
        <v>-1.1371199999999999</v>
      </c>
      <c r="LP35" s="17">
        <v>65.7</v>
      </c>
      <c r="LQ35" s="17">
        <v>67.133979999999994</v>
      </c>
      <c r="LR35" s="17">
        <v>67.133979999999994</v>
      </c>
      <c r="LS35" s="17">
        <v>-1.43398</v>
      </c>
      <c r="LT35" s="17">
        <v>73.900000000000006</v>
      </c>
      <c r="LU35" s="17">
        <v>68.113889999999998</v>
      </c>
      <c r="LV35" s="17">
        <v>65.98424</v>
      </c>
      <c r="LW35" s="17">
        <v>7.9157599999999997</v>
      </c>
      <c r="LX35" s="17">
        <v>29.7</v>
      </c>
      <c r="LY35" s="17">
        <v>28.188490000000002</v>
      </c>
      <c r="LZ35" s="17">
        <v>27.30715</v>
      </c>
      <c r="MA35" s="17">
        <v>2.3928500000000001</v>
      </c>
      <c r="MB35" s="17">
        <v>0</v>
      </c>
      <c r="MC35" s="17"/>
      <c r="MD35" s="17">
        <v>0</v>
      </c>
      <c r="ME35" s="17">
        <v>0</v>
      </c>
      <c r="MF35" s="17"/>
      <c r="MG35" s="17"/>
      <c r="MH35" s="17"/>
      <c r="MI35" s="17">
        <v>0</v>
      </c>
      <c r="MJ35" s="17"/>
      <c r="MK35" s="17"/>
      <c r="ML35" s="17"/>
      <c r="MM35" s="17">
        <v>0</v>
      </c>
      <c r="MN35" s="17">
        <v>142.6</v>
      </c>
      <c r="MO35" s="17">
        <v>146.56121999999999</v>
      </c>
      <c r="MP35" s="17">
        <v>143.88266999999999</v>
      </c>
      <c r="MQ35" s="17">
        <v>-1.28267</v>
      </c>
      <c r="MR35" s="17">
        <v>0</v>
      </c>
      <c r="MS35" s="17"/>
      <c r="MT35" s="17">
        <v>0</v>
      </c>
      <c r="MU35" s="17">
        <v>0</v>
      </c>
      <c r="MV35" s="17">
        <v>67.8</v>
      </c>
      <c r="MW35" s="17">
        <v>73.280609999999996</v>
      </c>
      <c r="MX35" s="17">
        <v>71.941329999999994</v>
      </c>
      <c r="MY35" s="17">
        <v>-4.14133</v>
      </c>
      <c r="MZ35" s="17">
        <v>182.4</v>
      </c>
      <c r="NA35" s="17">
        <v>158.90044</v>
      </c>
      <c r="NB35" s="17"/>
      <c r="NC35" s="17">
        <v>182.4</v>
      </c>
      <c r="ND35" s="17"/>
      <c r="NE35" s="17"/>
      <c r="NF35" s="17"/>
      <c r="NG35" s="17">
        <v>0</v>
      </c>
      <c r="NH35" s="17"/>
      <c r="NI35" s="17"/>
      <c r="NJ35" s="17"/>
      <c r="NK35" s="17">
        <v>0</v>
      </c>
      <c r="NL35" s="17"/>
      <c r="NM35" s="17"/>
      <c r="NN35" s="17"/>
      <c r="NO35" s="17">
        <v>0</v>
      </c>
      <c r="NP35" s="17"/>
      <c r="NQ35" s="17"/>
      <c r="NR35" s="17"/>
      <c r="NS35" s="17">
        <v>0</v>
      </c>
      <c r="NT35" s="17">
        <v>212.1</v>
      </c>
      <c r="NU35" s="17">
        <v>192.42551</v>
      </c>
      <c r="NV35" s="17">
        <v>145.01723999999999</v>
      </c>
      <c r="NW35" s="17">
        <v>67.082759999999993</v>
      </c>
      <c r="NX35" s="17">
        <v>101</v>
      </c>
      <c r="NY35" s="17">
        <v>96.212760000000003</v>
      </c>
      <c r="NZ35" s="17">
        <v>72.508619999999993</v>
      </c>
      <c r="OA35" s="17">
        <v>28.491379999999999</v>
      </c>
      <c r="OB35" s="17">
        <v>1.2</v>
      </c>
      <c r="OC35" s="17">
        <v>1.121</v>
      </c>
      <c r="OD35" s="17">
        <v>1.121</v>
      </c>
      <c r="OE35" s="17">
        <v>7.9000000000000001E-2</v>
      </c>
      <c r="OF35" s="17">
        <v>0</v>
      </c>
      <c r="OG35" s="17">
        <v>0</v>
      </c>
      <c r="OH35" s="17">
        <v>0</v>
      </c>
      <c r="OI35" s="17">
        <v>0</v>
      </c>
      <c r="OJ35" s="17">
        <v>61.2</v>
      </c>
      <c r="OK35" s="17">
        <v>62.945</v>
      </c>
      <c r="OL35" s="17">
        <v>62.945</v>
      </c>
      <c r="OM35" s="17">
        <v>-1.7450000000000001</v>
      </c>
      <c r="ON35" s="17">
        <v>0</v>
      </c>
      <c r="OO35" s="17">
        <v>0</v>
      </c>
      <c r="OP35" s="17">
        <v>16.204999999999998</v>
      </c>
      <c r="OQ35" s="17">
        <v>-16.204999999999998</v>
      </c>
      <c r="OR35" s="17">
        <v>0.4</v>
      </c>
      <c r="OS35" s="17"/>
      <c r="OT35" s="17">
        <v>0.3</v>
      </c>
      <c r="OU35" s="17">
        <v>0.1</v>
      </c>
      <c r="OV35" s="17">
        <v>12.6</v>
      </c>
      <c r="OW35" s="17">
        <v>11.45631</v>
      </c>
      <c r="OX35" s="17">
        <v>11.45631</v>
      </c>
      <c r="OY35" s="17">
        <v>1.1436900000000001</v>
      </c>
      <c r="OZ35" s="17">
        <v>9.9</v>
      </c>
      <c r="PA35" s="17">
        <v>9.0000099999999996</v>
      </c>
      <c r="PB35" s="17">
        <v>9</v>
      </c>
      <c r="PC35" s="17">
        <v>0.9</v>
      </c>
      <c r="PD35" s="17">
        <v>5.3</v>
      </c>
      <c r="PE35" s="17">
        <v>5.67</v>
      </c>
      <c r="PF35" s="17">
        <v>5.67</v>
      </c>
      <c r="PG35" s="17">
        <v>-0.37</v>
      </c>
      <c r="PH35" s="17">
        <v>0.5</v>
      </c>
      <c r="PI35" s="17">
        <v>1</v>
      </c>
      <c r="PJ35" s="17">
        <v>1</v>
      </c>
      <c r="PK35" s="17">
        <v>-0.5</v>
      </c>
      <c r="PL35" s="17">
        <v>1.8</v>
      </c>
      <c r="PM35" s="17">
        <v>3.25</v>
      </c>
      <c r="PN35" s="17">
        <v>3.25</v>
      </c>
      <c r="PO35" s="17">
        <v>-1.45</v>
      </c>
      <c r="PP35" s="17">
        <v>2.6</v>
      </c>
      <c r="PQ35" s="17">
        <v>2.5</v>
      </c>
      <c r="PR35" s="17">
        <v>2.5</v>
      </c>
      <c r="PS35" s="17">
        <v>0.1</v>
      </c>
      <c r="PT35" s="17">
        <v>20</v>
      </c>
      <c r="PU35" s="17">
        <v>19.417470000000002</v>
      </c>
      <c r="PV35" s="17">
        <v>19.417480000000001</v>
      </c>
      <c r="PW35" s="17">
        <v>0.58252000000000004</v>
      </c>
      <c r="PX35" s="17">
        <v>15</v>
      </c>
      <c r="PY35" s="17">
        <v>15.53398</v>
      </c>
      <c r="PZ35" s="17">
        <v>15.53398</v>
      </c>
      <c r="QA35" s="17">
        <v>-0.53398000000000001</v>
      </c>
      <c r="QB35" s="17">
        <v>9.9</v>
      </c>
      <c r="QC35" s="17">
        <v>10</v>
      </c>
      <c r="QD35" s="17">
        <v>10</v>
      </c>
      <c r="QE35" s="17">
        <v>-0.1</v>
      </c>
      <c r="QF35" s="17">
        <v>3.1</v>
      </c>
      <c r="QG35" s="17">
        <v>3.5</v>
      </c>
      <c r="QH35" s="17">
        <v>3.5</v>
      </c>
      <c r="QI35" s="17">
        <v>-0.4</v>
      </c>
      <c r="QJ35" s="17">
        <v>18.5</v>
      </c>
      <c r="QK35" s="17">
        <v>17.96116</v>
      </c>
      <c r="QL35" s="17">
        <v>17.961169999999999</v>
      </c>
      <c r="QM35" s="17">
        <v>0.53883000000000003</v>
      </c>
      <c r="QN35" s="17">
        <v>9.4</v>
      </c>
      <c r="QO35" s="17"/>
      <c r="QP35" s="17">
        <v>10.082000000000001</v>
      </c>
      <c r="QQ35" s="17">
        <v>-0.68200000000000005</v>
      </c>
      <c r="QR35" s="17">
        <v>11.9</v>
      </c>
      <c r="QS35" s="17"/>
      <c r="QT35" s="17">
        <v>14.343999999999999</v>
      </c>
      <c r="QU35" s="17">
        <v>-2.444</v>
      </c>
      <c r="QV35" s="17">
        <v>5.8</v>
      </c>
      <c r="QW35" s="17">
        <v>8.2989999999999995</v>
      </c>
      <c r="QX35" s="17">
        <v>8.2989999999999995</v>
      </c>
      <c r="QY35" s="17">
        <v>-2.4990000000000001</v>
      </c>
      <c r="QZ35" s="17">
        <v>25.2</v>
      </c>
      <c r="RA35" s="17">
        <v>28.893999999999998</v>
      </c>
      <c r="RB35" s="17">
        <v>28.893999999999998</v>
      </c>
      <c r="RC35" s="17">
        <v>-3.694</v>
      </c>
      <c r="RD35" s="17">
        <v>3</v>
      </c>
      <c r="RE35" s="17">
        <v>2.9009999999999998</v>
      </c>
      <c r="RF35" s="17">
        <v>2.9009999999999998</v>
      </c>
      <c r="RG35" s="17">
        <v>9.9000000000000005E-2</v>
      </c>
      <c r="RH35" s="17">
        <v>2.2000000000000002</v>
      </c>
      <c r="RI35" s="17">
        <v>2.4</v>
      </c>
      <c r="RJ35" s="17">
        <v>2.4</v>
      </c>
      <c r="RK35" s="17">
        <v>-0.2</v>
      </c>
      <c r="RL35" s="17">
        <v>1.1000000000000001</v>
      </c>
      <c r="RM35" s="17">
        <v>1.2</v>
      </c>
      <c r="RN35" s="17">
        <v>1.2</v>
      </c>
      <c r="RO35" s="17">
        <v>-0.1</v>
      </c>
      <c r="RP35" s="17">
        <v>2.7</v>
      </c>
      <c r="RQ35" s="17">
        <v>2.8</v>
      </c>
      <c r="RR35" s="17">
        <v>2.8</v>
      </c>
      <c r="RS35" s="17">
        <v>-0.1</v>
      </c>
      <c r="RT35" s="17">
        <v>3.3</v>
      </c>
      <c r="RU35" s="17"/>
      <c r="RV35" s="17">
        <v>5.3689999999999998</v>
      </c>
      <c r="RW35" s="17">
        <v>-2.069</v>
      </c>
      <c r="RX35" s="17">
        <v>2.4</v>
      </c>
      <c r="RY35" s="17">
        <v>2.4990000000000001</v>
      </c>
      <c r="RZ35" s="17">
        <v>2.4990000000000001</v>
      </c>
      <c r="SA35" s="17">
        <v>-9.9000000000000005E-2</v>
      </c>
      <c r="SB35" s="17">
        <v>10</v>
      </c>
      <c r="SC35" s="17">
        <v>12.22317</v>
      </c>
      <c r="SD35" s="17">
        <v>18.23274</v>
      </c>
      <c r="SE35" s="17">
        <v>-8.2327399999999997</v>
      </c>
      <c r="SF35" s="17">
        <v>1.5</v>
      </c>
      <c r="SG35" s="17">
        <v>1.8</v>
      </c>
      <c r="SH35" s="17">
        <v>1.8</v>
      </c>
      <c r="SI35" s="17">
        <v>-0.3</v>
      </c>
      <c r="SJ35" s="17"/>
      <c r="SK35" s="17"/>
      <c r="SL35" s="17"/>
      <c r="SM35" s="17">
        <v>0</v>
      </c>
      <c r="SN35" s="17">
        <v>9.9</v>
      </c>
      <c r="SO35" s="17">
        <v>9.9</v>
      </c>
      <c r="SP35" s="17">
        <v>9.9</v>
      </c>
      <c r="SQ35" s="17">
        <v>0</v>
      </c>
      <c r="SR35" s="17">
        <v>4.0999999999999996</v>
      </c>
      <c r="SS35" s="17">
        <v>4.0999999999999996</v>
      </c>
      <c r="ST35" s="17">
        <v>4.0999999999999996</v>
      </c>
      <c r="SU35" s="17">
        <v>0</v>
      </c>
      <c r="SV35" s="17">
        <v>6</v>
      </c>
      <c r="SW35" s="17">
        <v>5</v>
      </c>
      <c r="SX35" s="17">
        <v>5</v>
      </c>
      <c r="SY35" s="17">
        <v>1</v>
      </c>
      <c r="SZ35" s="17">
        <v>8.8000000000000007</v>
      </c>
      <c r="TA35" s="17">
        <v>9</v>
      </c>
      <c r="TB35" s="17">
        <v>9</v>
      </c>
      <c r="TC35" s="17">
        <v>-0.2</v>
      </c>
      <c r="TD35" s="17">
        <v>16.100000000000001</v>
      </c>
      <c r="TE35" s="17">
        <v>16.310680000000001</v>
      </c>
      <c r="TF35" s="17">
        <v>16.310680000000001</v>
      </c>
      <c r="TG35" s="17">
        <v>-0.21068000000000001</v>
      </c>
      <c r="TH35" s="17">
        <v>25</v>
      </c>
      <c r="TI35" s="17">
        <v>24.969000000000001</v>
      </c>
      <c r="TJ35" s="17">
        <v>24.969000000000001</v>
      </c>
      <c r="TK35" s="17">
        <v>3.1E-2</v>
      </c>
      <c r="TL35" s="17">
        <v>74.3</v>
      </c>
      <c r="TM35" s="17">
        <v>43.5</v>
      </c>
      <c r="TN35" s="17">
        <v>73.677000000000007</v>
      </c>
      <c r="TO35" s="17">
        <v>0.623</v>
      </c>
      <c r="TP35" s="17"/>
      <c r="TQ35" s="17"/>
      <c r="TR35" s="17"/>
      <c r="TS35" s="17">
        <v>0</v>
      </c>
      <c r="TT35" s="17">
        <v>43</v>
      </c>
      <c r="TU35" s="17">
        <v>19.2</v>
      </c>
      <c r="TV35" s="17">
        <v>47.34</v>
      </c>
      <c r="TW35" s="17">
        <v>-4.34</v>
      </c>
      <c r="TX35" s="17">
        <v>65.2</v>
      </c>
      <c r="TY35" s="17">
        <v>25</v>
      </c>
      <c r="TZ35" s="17">
        <v>53.917999999999999</v>
      </c>
      <c r="UA35" s="17">
        <v>11.282</v>
      </c>
      <c r="UB35" s="17">
        <v>6.9</v>
      </c>
      <c r="UC35" s="17">
        <v>5.3479999999999999</v>
      </c>
      <c r="UD35" s="17">
        <v>5.3479999999999999</v>
      </c>
      <c r="UE35" s="17">
        <v>1.552</v>
      </c>
      <c r="UF35" s="17">
        <v>5.3</v>
      </c>
      <c r="UG35" s="17">
        <v>4.6319999999999997</v>
      </c>
      <c r="UH35" s="17">
        <v>4.6319999999999997</v>
      </c>
      <c r="UI35" s="17">
        <v>0.66800000000000004</v>
      </c>
      <c r="UJ35" s="17">
        <v>11</v>
      </c>
      <c r="UK35" s="17">
        <v>10</v>
      </c>
      <c r="UL35" s="17">
        <v>10</v>
      </c>
      <c r="UM35" s="17">
        <v>1</v>
      </c>
      <c r="UN35" s="17">
        <v>4.0999999999999996</v>
      </c>
      <c r="UO35" s="17">
        <v>3.5</v>
      </c>
      <c r="UP35" s="17">
        <v>3.5</v>
      </c>
      <c r="UQ35" s="17">
        <v>0.6</v>
      </c>
      <c r="UR35" s="17">
        <v>8.9</v>
      </c>
      <c r="US35" s="17">
        <v>8.1999999999999993</v>
      </c>
      <c r="UT35" s="17">
        <v>8.1999999999999993</v>
      </c>
      <c r="UU35" s="17">
        <v>0.7</v>
      </c>
      <c r="UV35" s="17">
        <v>6.2</v>
      </c>
      <c r="UW35" s="17">
        <v>6.5</v>
      </c>
      <c r="UX35" s="17">
        <v>6.5</v>
      </c>
      <c r="UY35" s="17">
        <v>-0.3</v>
      </c>
      <c r="UZ35" s="17">
        <v>6.8</v>
      </c>
      <c r="VA35" s="17">
        <v>7.5</v>
      </c>
      <c r="VB35" s="17">
        <v>7.5</v>
      </c>
      <c r="VC35" s="17">
        <v>-0.7</v>
      </c>
      <c r="VD35" s="17">
        <v>7</v>
      </c>
      <c r="VE35" s="17">
        <v>7.7</v>
      </c>
      <c r="VF35" s="17">
        <v>7.7</v>
      </c>
      <c r="VG35" s="17">
        <v>-0.7</v>
      </c>
      <c r="VH35" s="17">
        <v>0</v>
      </c>
      <c r="VI35" s="17">
        <v>0</v>
      </c>
      <c r="VJ35" s="17">
        <v>14.736000000000001</v>
      </c>
      <c r="VK35" s="17">
        <v>-14.736000000000001</v>
      </c>
      <c r="VL35" s="17">
        <v>217.6</v>
      </c>
      <c r="VM35" s="17">
        <v>183.9</v>
      </c>
      <c r="VN35" s="17">
        <v>220.749</v>
      </c>
      <c r="VO35" s="17">
        <v>-3.149</v>
      </c>
      <c r="VP35" s="17">
        <v>15.1</v>
      </c>
      <c r="VQ35" s="17">
        <v>13.003</v>
      </c>
      <c r="VR35" s="17">
        <v>13.003</v>
      </c>
      <c r="VS35" s="17">
        <v>2.097</v>
      </c>
      <c r="VT35" s="17">
        <v>96.2</v>
      </c>
      <c r="VU35" s="17"/>
      <c r="VV35" s="17">
        <v>92.805999999999997</v>
      </c>
      <c r="VW35" s="17">
        <v>3.3940000000000001</v>
      </c>
      <c r="VX35" s="17">
        <v>0.6</v>
      </c>
      <c r="VY35" s="17">
        <v>0.6</v>
      </c>
      <c r="VZ35" s="17">
        <v>0.6</v>
      </c>
      <c r="WA35" s="17">
        <v>0</v>
      </c>
      <c r="WB35" s="17">
        <v>21.8</v>
      </c>
      <c r="WC35" s="17">
        <v>15.5</v>
      </c>
      <c r="WD35" s="17">
        <v>43</v>
      </c>
      <c r="WE35" s="17">
        <v>-21.2</v>
      </c>
      <c r="WF35" s="17">
        <v>43.3</v>
      </c>
      <c r="WG35" s="17">
        <v>28.3</v>
      </c>
      <c r="WH35" s="17">
        <v>58</v>
      </c>
      <c r="WI35" s="17">
        <v>-14.7</v>
      </c>
      <c r="WJ35" s="17">
        <v>78.8</v>
      </c>
      <c r="WK35" s="17"/>
      <c r="WL35" s="17">
        <v>70.703999999999994</v>
      </c>
      <c r="WM35" s="17">
        <v>8.0960000000000001</v>
      </c>
      <c r="WN35" s="17">
        <v>14.9</v>
      </c>
      <c r="WO35" s="17"/>
      <c r="WP35" s="17">
        <v>7.2919999999999998</v>
      </c>
      <c r="WQ35" s="17">
        <v>7.6079999999999997</v>
      </c>
      <c r="WR35" s="17">
        <v>4.3</v>
      </c>
      <c r="WS35" s="17">
        <v>5.4</v>
      </c>
      <c r="WT35" s="17">
        <v>5.4</v>
      </c>
      <c r="WU35" s="17">
        <v>-1.1000000000000001</v>
      </c>
      <c r="WV35" s="17">
        <v>18.600000000000001</v>
      </c>
      <c r="WW35" s="17">
        <v>18.25243</v>
      </c>
      <c r="WX35" s="17">
        <v>18.25243</v>
      </c>
      <c r="WY35" s="17">
        <v>0.34756999999999999</v>
      </c>
      <c r="WZ35" s="17">
        <v>9.6999999999999993</v>
      </c>
      <c r="XA35" s="17">
        <v>10.6</v>
      </c>
      <c r="XB35" s="17">
        <v>10.6</v>
      </c>
      <c r="XC35" s="17">
        <v>-0.9</v>
      </c>
      <c r="XD35" s="17">
        <v>44</v>
      </c>
      <c r="XE35" s="17">
        <v>52.31579</v>
      </c>
      <c r="XF35" s="17">
        <v>42</v>
      </c>
      <c r="XG35" s="17">
        <v>2</v>
      </c>
      <c r="XH35" s="17">
        <v>34.1</v>
      </c>
      <c r="XI35" s="17">
        <v>18.68421</v>
      </c>
      <c r="XJ35" s="17">
        <v>15</v>
      </c>
      <c r="XK35" s="17">
        <v>19.100000000000001</v>
      </c>
      <c r="XL35" s="17">
        <v>16.7</v>
      </c>
      <c r="XM35" s="17">
        <v>17</v>
      </c>
      <c r="XN35" s="17">
        <v>14</v>
      </c>
      <c r="XO35" s="17">
        <v>2.7</v>
      </c>
      <c r="XP35" s="17"/>
      <c r="XQ35" s="17"/>
      <c r="XR35" s="17"/>
      <c r="XS35" s="17">
        <v>0</v>
      </c>
      <c r="XT35" s="17">
        <v>5.3</v>
      </c>
      <c r="XU35" s="17">
        <v>6.8</v>
      </c>
      <c r="XV35" s="17">
        <v>6.8</v>
      </c>
      <c r="XW35" s="17">
        <v>-1.5</v>
      </c>
      <c r="XX35" s="17"/>
      <c r="XY35" s="17"/>
      <c r="XZ35" s="17"/>
      <c r="YA35" s="17">
        <v>0</v>
      </c>
      <c r="YB35" s="17"/>
      <c r="YC35" s="17"/>
      <c r="YD35" s="17"/>
      <c r="YE35" s="17">
        <v>0</v>
      </c>
    </row>
    <row r="36" spans="1:655" ht="24" customHeight="1" x14ac:dyDescent="0.3">
      <c r="A36" s="1"/>
      <c r="B36" s="16" t="s">
        <v>57</v>
      </c>
      <c r="C36" s="16" t="s">
        <v>792</v>
      </c>
      <c r="D36" s="17">
        <v>72.400000000000006</v>
      </c>
      <c r="E36" s="17">
        <v>68.861890000000002</v>
      </c>
      <c r="F36" s="17">
        <v>64.584980000000002</v>
      </c>
      <c r="G36" s="17">
        <v>7.8150199999999996</v>
      </c>
      <c r="H36" s="17">
        <v>648.1</v>
      </c>
      <c r="I36" s="17">
        <v>643.65809000000002</v>
      </c>
      <c r="J36" s="17">
        <v>643.65809000000002</v>
      </c>
      <c r="K36" s="17">
        <v>4.44191</v>
      </c>
      <c r="L36" s="17">
        <v>213.9</v>
      </c>
      <c r="M36" s="17">
        <v>219.87573</v>
      </c>
      <c r="N36" s="17">
        <v>209.39341999999999</v>
      </c>
      <c r="O36" s="17">
        <v>4.5065799999999996</v>
      </c>
      <c r="P36" s="17"/>
      <c r="Q36" s="17"/>
      <c r="R36" s="17"/>
      <c r="S36" s="17">
        <v>0</v>
      </c>
      <c r="T36" s="17"/>
      <c r="U36" s="17"/>
      <c r="V36" s="17"/>
      <c r="W36" s="17">
        <v>0</v>
      </c>
      <c r="X36" s="17">
        <v>91</v>
      </c>
      <c r="Y36" s="17">
        <v>76.798289999999994</v>
      </c>
      <c r="Z36" s="17">
        <v>76.798150000000007</v>
      </c>
      <c r="AA36" s="17">
        <v>14.20185</v>
      </c>
      <c r="AB36" s="17">
        <v>100.6</v>
      </c>
      <c r="AC36" s="17">
        <v>111.17676</v>
      </c>
      <c r="AD36" s="17">
        <v>126.57734000000001</v>
      </c>
      <c r="AE36" s="17">
        <v>-25.977340000000002</v>
      </c>
      <c r="AF36" s="17"/>
      <c r="AG36" s="17"/>
      <c r="AH36" s="17"/>
      <c r="AI36" s="17">
        <v>0</v>
      </c>
      <c r="AJ36" s="17"/>
      <c r="AK36" s="17"/>
      <c r="AL36" s="17"/>
      <c r="AM36" s="17">
        <v>0</v>
      </c>
      <c r="AN36" s="17">
        <v>182</v>
      </c>
      <c r="AO36" s="17">
        <v>190.78068999999999</v>
      </c>
      <c r="AP36" s="17">
        <v>196.42447999999999</v>
      </c>
      <c r="AQ36" s="17">
        <v>-14.424480000000001</v>
      </c>
      <c r="AR36" s="17">
        <v>199.5</v>
      </c>
      <c r="AS36" s="17">
        <v>190.78068999999999</v>
      </c>
      <c r="AT36" s="17">
        <v>196.42447999999999</v>
      </c>
      <c r="AU36" s="17">
        <v>3.07552</v>
      </c>
      <c r="AV36" s="17">
        <v>199.5</v>
      </c>
      <c r="AW36" s="17">
        <v>190.78068999999999</v>
      </c>
      <c r="AX36" s="17">
        <v>196.42447999999999</v>
      </c>
      <c r="AY36" s="17">
        <v>3.07552</v>
      </c>
      <c r="AZ36" s="17">
        <v>276.39999999999998</v>
      </c>
      <c r="BA36" s="17">
        <v>286.17102999999997</v>
      </c>
      <c r="BB36" s="17">
        <v>294.63672000000003</v>
      </c>
      <c r="BC36" s="17">
        <v>-18.236719999999998</v>
      </c>
      <c r="BD36" s="17">
        <v>165.4</v>
      </c>
      <c r="BE36" s="17">
        <v>208.26667</v>
      </c>
      <c r="BF36" s="17">
        <v>208.26667</v>
      </c>
      <c r="BG36" s="17">
        <v>-42.866669999999999</v>
      </c>
      <c r="BH36" s="17">
        <v>88.5</v>
      </c>
      <c r="BI36" s="17">
        <v>104.13333</v>
      </c>
      <c r="BJ36" s="17">
        <v>104.13333</v>
      </c>
      <c r="BK36" s="17">
        <v>-15.633330000000001</v>
      </c>
      <c r="BL36" s="17">
        <v>239</v>
      </c>
      <c r="BM36" s="17">
        <v>292.59460000000001</v>
      </c>
      <c r="BN36" s="17">
        <v>274.94492000000002</v>
      </c>
      <c r="BO36" s="17">
        <v>-35.944920000000003</v>
      </c>
      <c r="BP36" s="17">
        <v>4.9000000000000004</v>
      </c>
      <c r="BQ36" s="17">
        <v>4.4318400000000002</v>
      </c>
      <c r="BR36" s="17">
        <v>4.4318400000000002</v>
      </c>
      <c r="BS36" s="17">
        <v>0.46816000000000002</v>
      </c>
      <c r="BT36" s="17"/>
      <c r="BU36" s="17"/>
      <c r="BV36" s="17"/>
      <c r="BW36" s="17">
        <v>0</v>
      </c>
      <c r="BX36" s="17"/>
      <c r="BY36" s="17"/>
      <c r="BZ36" s="17"/>
      <c r="CA36" s="17">
        <v>0</v>
      </c>
      <c r="CB36" s="17"/>
      <c r="CC36" s="17"/>
      <c r="CD36" s="17"/>
      <c r="CE36" s="17">
        <v>0</v>
      </c>
      <c r="CF36" s="17"/>
      <c r="CG36" s="17"/>
      <c r="CH36" s="17"/>
      <c r="CI36" s="17">
        <v>0</v>
      </c>
      <c r="CJ36" s="17">
        <v>146.86481000000001</v>
      </c>
      <c r="CK36" s="17">
        <v>139.58255</v>
      </c>
      <c r="CL36" s="17">
        <v>139.58256</v>
      </c>
      <c r="CM36" s="17">
        <v>7.2822500000000003</v>
      </c>
      <c r="CN36" s="17">
        <v>7.1</v>
      </c>
      <c r="CO36" s="17">
        <v>5.1333399999999996</v>
      </c>
      <c r="CP36" s="17">
        <v>5.1333399999999996</v>
      </c>
      <c r="CQ36" s="17">
        <v>1.9666600000000001</v>
      </c>
      <c r="CR36" s="17">
        <v>5.0999999999999996</v>
      </c>
      <c r="CS36" s="17">
        <v>2.8177599999999998</v>
      </c>
      <c r="CT36" s="17">
        <v>2.8177599999999998</v>
      </c>
      <c r="CU36" s="17">
        <v>2.2822399999999998</v>
      </c>
      <c r="CV36" s="17">
        <v>22.1</v>
      </c>
      <c r="CW36" s="17"/>
      <c r="CX36" s="17">
        <v>0</v>
      </c>
      <c r="CY36" s="17">
        <v>22.1</v>
      </c>
      <c r="CZ36" s="17">
        <v>6.9</v>
      </c>
      <c r="DA36" s="17">
        <v>6.8787000000000003</v>
      </c>
      <c r="DB36" s="17">
        <v>6.8787000000000003</v>
      </c>
      <c r="DC36" s="17">
        <v>2.1299999999999999E-2</v>
      </c>
      <c r="DD36" s="17">
        <v>12.6</v>
      </c>
      <c r="DE36" s="17">
        <v>14.919420000000001</v>
      </c>
      <c r="DF36" s="17">
        <v>12.26042</v>
      </c>
      <c r="DG36" s="17">
        <v>0.33957999999999999</v>
      </c>
      <c r="DH36" s="17">
        <v>60.8</v>
      </c>
      <c r="DI36" s="17">
        <v>60.000030000000002</v>
      </c>
      <c r="DJ36" s="17">
        <v>23.38823</v>
      </c>
      <c r="DK36" s="17">
        <v>37.411769999999997</v>
      </c>
      <c r="DL36" s="17"/>
      <c r="DM36" s="17"/>
      <c r="DN36" s="17"/>
      <c r="DO36" s="17">
        <v>0</v>
      </c>
      <c r="DP36" s="17"/>
      <c r="DQ36" s="17"/>
      <c r="DR36" s="17"/>
      <c r="DS36" s="17">
        <v>0</v>
      </c>
      <c r="DT36" s="17"/>
      <c r="DU36" s="17"/>
      <c r="DV36" s="17"/>
      <c r="DW36" s="17">
        <v>0</v>
      </c>
      <c r="DX36" s="17"/>
      <c r="DY36" s="17"/>
      <c r="DZ36" s="17"/>
      <c r="EA36" s="17">
        <v>0</v>
      </c>
      <c r="EB36" s="17">
        <v>72.7</v>
      </c>
      <c r="EC36" s="17">
        <v>57.004849999999998</v>
      </c>
      <c r="ED36" s="17">
        <v>61.128390000000003</v>
      </c>
      <c r="EE36" s="17">
        <v>11.57161</v>
      </c>
      <c r="EF36" s="17">
        <v>127.6</v>
      </c>
      <c r="EG36" s="17">
        <v>130.83713</v>
      </c>
      <c r="EH36" s="17">
        <v>171.86634000000001</v>
      </c>
      <c r="EI36" s="17">
        <v>-44.26634</v>
      </c>
      <c r="EJ36" s="17"/>
      <c r="EK36" s="17"/>
      <c r="EL36" s="17"/>
      <c r="EM36" s="17">
        <v>0</v>
      </c>
      <c r="EN36" s="17"/>
      <c r="EO36" s="17"/>
      <c r="EP36" s="17"/>
      <c r="EQ36" s="17">
        <v>0</v>
      </c>
      <c r="ER36" s="17"/>
      <c r="ES36" s="17"/>
      <c r="ET36" s="17"/>
      <c r="EU36" s="17">
        <v>0</v>
      </c>
      <c r="EV36" s="17">
        <v>0</v>
      </c>
      <c r="EW36" s="17"/>
      <c r="EX36" s="17">
        <v>6.39</v>
      </c>
      <c r="EY36" s="17">
        <v>-6.39</v>
      </c>
      <c r="EZ36" s="17">
        <v>148.30000000000001</v>
      </c>
      <c r="FA36" s="17">
        <v>176.80304000000001</v>
      </c>
      <c r="FB36" s="17">
        <v>161.34482</v>
      </c>
      <c r="FC36" s="17">
        <v>-13.04482</v>
      </c>
      <c r="FD36" s="17">
        <v>46</v>
      </c>
      <c r="FE36" s="17">
        <v>47.198059999999998</v>
      </c>
      <c r="FF36" s="17">
        <v>49.124099999999999</v>
      </c>
      <c r="FG36" s="17">
        <v>-3.1240999999999999</v>
      </c>
      <c r="FH36" s="17">
        <v>55.4</v>
      </c>
      <c r="FI36" s="17">
        <v>48.543480000000002</v>
      </c>
      <c r="FJ36" s="17">
        <v>112.01043</v>
      </c>
      <c r="FK36" s="17">
        <v>-56.610430000000001</v>
      </c>
      <c r="FL36" s="17">
        <v>27.9</v>
      </c>
      <c r="FM36" s="17">
        <v>28.29149</v>
      </c>
      <c r="FN36" s="17">
        <v>28.29149</v>
      </c>
      <c r="FO36" s="17">
        <v>-0.39149</v>
      </c>
      <c r="FP36" s="17">
        <v>18.399999999999999</v>
      </c>
      <c r="FQ36" s="17">
        <v>17.562139999999999</v>
      </c>
      <c r="FR36" s="17">
        <v>17.562139999999999</v>
      </c>
      <c r="FS36" s="17">
        <v>0.83786000000000005</v>
      </c>
      <c r="FT36" s="17">
        <v>19.8</v>
      </c>
      <c r="FU36" s="17">
        <v>19.1068</v>
      </c>
      <c r="FV36" s="17">
        <v>19.1068</v>
      </c>
      <c r="FW36" s="17">
        <v>0.69320000000000004</v>
      </c>
      <c r="FX36" s="17">
        <v>76.8</v>
      </c>
      <c r="FY36" s="17">
        <v>75.869829999999993</v>
      </c>
      <c r="FZ36" s="17">
        <v>75.869829999999993</v>
      </c>
      <c r="GA36" s="17">
        <v>0.93017000000000005</v>
      </c>
      <c r="GB36" s="17">
        <v>183.06369000000001</v>
      </c>
      <c r="GC36" s="17">
        <v>185.10007999999999</v>
      </c>
      <c r="GD36" s="17">
        <v>185.10007999999999</v>
      </c>
      <c r="GE36" s="17">
        <v>-2.0363899999999999</v>
      </c>
      <c r="GF36" s="17">
        <v>184.3587</v>
      </c>
      <c r="GG36" s="17">
        <v>185.10007999999999</v>
      </c>
      <c r="GH36" s="17">
        <v>185.10007999999999</v>
      </c>
      <c r="GI36" s="17">
        <v>-0.74138000000000004</v>
      </c>
      <c r="GJ36" s="17">
        <v>184.38333</v>
      </c>
      <c r="GK36" s="17">
        <v>185.10007999999999</v>
      </c>
      <c r="GL36" s="17">
        <v>185.10007999999999</v>
      </c>
      <c r="GM36" s="17">
        <v>-0.71675</v>
      </c>
      <c r="GN36" s="17">
        <v>87.6</v>
      </c>
      <c r="GO36" s="17">
        <v>88.962050000000005</v>
      </c>
      <c r="GP36" s="17">
        <v>81.217380000000006</v>
      </c>
      <c r="GQ36" s="17">
        <v>6.3826200000000002</v>
      </c>
      <c r="GR36" s="17">
        <v>7.3</v>
      </c>
      <c r="GS36" s="17">
        <v>9.09</v>
      </c>
      <c r="GT36" s="17">
        <v>9.09</v>
      </c>
      <c r="GU36" s="17">
        <v>-1.79</v>
      </c>
      <c r="GV36" s="17">
        <v>1.6</v>
      </c>
      <c r="GW36" s="17">
        <v>2.4872700000000001</v>
      </c>
      <c r="GX36" s="17">
        <v>9.8520199999999996</v>
      </c>
      <c r="GY36" s="17">
        <v>-8.2520199999999999</v>
      </c>
      <c r="GZ36" s="17">
        <v>33.6</v>
      </c>
      <c r="HA36" s="17">
        <v>34.47804</v>
      </c>
      <c r="HB36" s="17">
        <v>34.47804</v>
      </c>
      <c r="HC36" s="17">
        <v>-0.87804000000000004</v>
      </c>
      <c r="HD36" s="17">
        <v>36.9</v>
      </c>
      <c r="HE36" s="17">
        <v>36.129359999999998</v>
      </c>
      <c r="HF36" s="17">
        <v>42.596600000000002</v>
      </c>
      <c r="HG36" s="17">
        <v>-5.6966000000000001</v>
      </c>
      <c r="HH36" s="17">
        <v>3.8</v>
      </c>
      <c r="HI36" s="17">
        <v>4.1192200000000003</v>
      </c>
      <c r="HJ36" s="17">
        <v>4.1192200000000003</v>
      </c>
      <c r="HK36" s="17">
        <v>-0.31922</v>
      </c>
      <c r="HL36" s="17">
        <v>12.2</v>
      </c>
      <c r="HM36" s="17">
        <v>15.830870000000001</v>
      </c>
      <c r="HN36" s="17">
        <v>15.830870000000001</v>
      </c>
      <c r="HO36" s="17">
        <v>-3.6308699999999998</v>
      </c>
      <c r="HP36" s="17">
        <v>85.9</v>
      </c>
      <c r="HQ36" s="17">
        <v>87.273110000000003</v>
      </c>
      <c r="HR36" s="17">
        <v>87.273110000000003</v>
      </c>
      <c r="HS36" s="17">
        <v>-1.3731100000000001</v>
      </c>
      <c r="HT36" s="17"/>
      <c r="HU36" s="17"/>
      <c r="HV36" s="17"/>
      <c r="HW36" s="17">
        <v>0</v>
      </c>
      <c r="HX36" s="17"/>
      <c r="HY36" s="17"/>
      <c r="HZ36" s="17"/>
      <c r="IA36" s="17">
        <v>0</v>
      </c>
      <c r="IB36" s="17">
        <v>25</v>
      </c>
      <c r="IC36" s="17">
        <v>51.806220000000003</v>
      </c>
      <c r="ID36" s="17">
        <v>73.653049999999993</v>
      </c>
      <c r="IE36" s="17">
        <v>-48.65305</v>
      </c>
      <c r="IF36" s="17"/>
      <c r="IG36" s="17"/>
      <c r="IH36" s="17"/>
      <c r="II36" s="17">
        <v>0</v>
      </c>
      <c r="IJ36" s="17"/>
      <c r="IK36" s="17"/>
      <c r="IL36" s="17"/>
      <c r="IM36" s="17">
        <v>0</v>
      </c>
      <c r="IN36" s="17">
        <v>44.8</v>
      </c>
      <c r="IO36" s="17">
        <v>48.181449999999998</v>
      </c>
      <c r="IP36" s="17">
        <v>0</v>
      </c>
      <c r="IQ36" s="17">
        <v>44.8</v>
      </c>
      <c r="IR36" s="17"/>
      <c r="IS36" s="17"/>
      <c r="IT36" s="17"/>
      <c r="IU36" s="17">
        <v>0</v>
      </c>
      <c r="IV36" s="17"/>
      <c r="IW36" s="17"/>
      <c r="IX36" s="17"/>
      <c r="IY36" s="17">
        <v>0</v>
      </c>
      <c r="IZ36" s="17"/>
      <c r="JA36" s="17"/>
      <c r="JB36" s="17"/>
      <c r="JC36" s="17">
        <v>0</v>
      </c>
      <c r="JD36" s="17">
        <v>71.3</v>
      </c>
      <c r="JE36" s="17">
        <v>88.384460000000004</v>
      </c>
      <c r="JF36" s="17">
        <v>78.016480000000001</v>
      </c>
      <c r="JG36" s="17">
        <v>-6.7164799999999998</v>
      </c>
      <c r="JH36" s="17">
        <v>173.7</v>
      </c>
      <c r="JI36" s="17">
        <v>178.52955</v>
      </c>
      <c r="JJ36" s="17">
        <v>178.52956</v>
      </c>
      <c r="JK36" s="17">
        <v>-4.8295599999999999</v>
      </c>
      <c r="JL36" s="17">
        <v>171.5</v>
      </c>
      <c r="JM36" s="17">
        <v>178.52955</v>
      </c>
      <c r="JN36" s="17">
        <v>178.52956</v>
      </c>
      <c r="JO36" s="17">
        <v>-7.02956</v>
      </c>
      <c r="JP36" s="17">
        <v>200</v>
      </c>
      <c r="JQ36" s="17">
        <v>178.52955</v>
      </c>
      <c r="JR36" s="17">
        <v>178.52956</v>
      </c>
      <c r="JS36" s="17">
        <v>21.47044</v>
      </c>
      <c r="JT36" s="17">
        <v>269</v>
      </c>
      <c r="JU36" s="17">
        <v>267.79433</v>
      </c>
      <c r="JV36" s="17">
        <v>267.79433</v>
      </c>
      <c r="JW36" s="17">
        <v>1.20567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1.2</v>
      </c>
      <c r="LE36" s="17">
        <v>1.7823899999999999</v>
      </c>
      <c r="LF36" s="17">
        <v>1.7823899999999999</v>
      </c>
      <c r="LG36" s="17">
        <v>-0.58238999999999996</v>
      </c>
      <c r="LH36" s="17">
        <v>138</v>
      </c>
      <c r="LI36" s="17">
        <v>112.39694</v>
      </c>
      <c r="LJ36" s="17">
        <v>113.70031</v>
      </c>
      <c r="LK36" s="17">
        <v>24.299689999999998</v>
      </c>
      <c r="LL36" s="17">
        <v>91.3</v>
      </c>
      <c r="LM36" s="17">
        <v>79.186660000000003</v>
      </c>
      <c r="LN36" s="17">
        <v>76.010159999999999</v>
      </c>
      <c r="LO36" s="17">
        <v>15.28984</v>
      </c>
      <c r="LP36" s="17">
        <v>66.5</v>
      </c>
      <c r="LQ36" s="17">
        <v>67.133979999999994</v>
      </c>
      <c r="LR36" s="17">
        <v>67.133979999999994</v>
      </c>
      <c r="LS36" s="17">
        <v>-0.63397999999999999</v>
      </c>
      <c r="LT36" s="17">
        <v>74.8</v>
      </c>
      <c r="LU36" s="17">
        <v>67.975769999999997</v>
      </c>
      <c r="LV36" s="17">
        <v>65.984170000000006</v>
      </c>
      <c r="LW36" s="17">
        <v>8.8158300000000001</v>
      </c>
      <c r="LX36" s="17">
        <v>30.1</v>
      </c>
      <c r="LY36" s="17">
        <v>28.131329999999998</v>
      </c>
      <c r="LZ36" s="17">
        <v>27.307120000000001</v>
      </c>
      <c r="MA36" s="17">
        <v>2.7928799999999998</v>
      </c>
      <c r="MB36" s="17">
        <v>0</v>
      </c>
      <c r="MC36" s="17"/>
      <c r="MD36" s="17">
        <v>0</v>
      </c>
      <c r="ME36" s="17">
        <v>0</v>
      </c>
      <c r="MF36" s="17"/>
      <c r="MG36" s="17"/>
      <c r="MH36" s="17"/>
      <c r="MI36" s="17">
        <v>0</v>
      </c>
      <c r="MJ36" s="17"/>
      <c r="MK36" s="17"/>
      <c r="ML36" s="17"/>
      <c r="MM36" s="17">
        <v>0</v>
      </c>
      <c r="MN36" s="17">
        <v>142.30000000000001</v>
      </c>
      <c r="MO36" s="17">
        <v>146.56121999999999</v>
      </c>
      <c r="MP36" s="17">
        <v>143.88266999999999</v>
      </c>
      <c r="MQ36" s="17">
        <v>-1.58267</v>
      </c>
      <c r="MR36" s="17">
        <v>0</v>
      </c>
      <c r="MS36" s="17"/>
      <c r="MT36" s="17">
        <v>0</v>
      </c>
      <c r="MU36" s="17">
        <v>0</v>
      </c>
      <c r="MV36" s="17">
        <v>67.400000000000006</v>
      </c>
      <c r="MW36" s="17">
        <v>73.280609999999996</v>
      </c>
      <c r="MX36" s="17">
        <v>71.941329999999994</v>
      </c>
      <c r="MY36" s="17">
        <v>-4.5413300000000003</v>
      </c>
      <c r="MZ36" s="17">
        <v>180.9</v>
      </c>
      <c r="NA36" s="17">
        <v>147.33704</v>
      </c>
      <c r="NB36" s="17"/>
      <c r="NC36" s="17">
        <v>180.9</v>
      </c>
      <c r="ND36" s="17"/>
      <c r="NE36" s="17"/>
      <c r="NF36" s="17"/>
      <c r="NG36" s="17">
        <v>0</v>
      </c>
      <c r="NH36" s="17"/>
      <c r="NI36" s="17"/>
      <c r="NJ36" s="17"/>
      <c r="NK36" s="17">
        <v>0</v>
      </c>
      <c r="NL36" s="17"/>
      <c r="NM36" s="17"/>
      <c r="NN36" s="17"/>
      <c r="NO36" s="17">
        <v>0</v>
      </c>
      <c r="NP36" s="17"/>
      <c r="NQ36" s="17"/>
      <c r="NR36" s="17"/>
      <c r="NS36" s="17">
        <v>0</v>
      </c>
      <c r="NT36" s="17">
        <v>212.2</v>
      </c>
      <c r="NU36" s="17">
        <v>192.42551</v>
      </c>
      <c r="NV36" s="17">
        <v>145.01722000000001</v>
      </c>
      <c r="NW36" s="17">
        <v>67.182779999999994</v>
      </c>
      <c r="NX36" s="17">
        <v>101.4</v>
      </c>
      <c r="NY36" s="17">
        <v>96.212760000000003</v>
      </c>
      <c r="NZ36" s="17">
        <v>72.508610000000004</v>
      </c>
      <c r="OA36" s="17">
        <v>28.891390000000001</v>
      </c>
      <c r="OB36" s="17">
        <v>0.5</v>
      </c>
      <c r="OC36" s="17">
        <v>0.94699999999999995</v>
      </c>
      <c r="OD36" s="17">
        <v>0.94699999999999995</v>
      </c>
      <c r="OE36" s="17">
        <v>-0.44700000000000001</v>
      </c>
      <c r="OF36" s="17">
        <v>0</v>
      </c>
      <c r="OG36" s="17">
        <v>0</v>
      </c>
      <c r="OH36" s="17">
        <v>0</v>
      </c>
      <c r="OI36" s="17">
        <v>0</v>
      </c>
      <c r="OJ36" s="17">
        <v>53.5</v>
      </c>
      <c r="OK36" s="17">
        <v>61.343000000000004</v>
      </c>
      <c r="OL36" s="17">
        <v>61.343000000000004</v>
      </c>
      <c r="OM36" s="17">
        <v>-7.843</v>
      </c>
      <c r="ON36" s="17">
        <v>0</v>
      </c>
      <c r="OO36" s="17">
        <v>0</v>
      </c>
      <c r="OP36" s="17">
        <v>15.951000000000001</v>
      </c>
      <c r="OQ36" s="17">
        <v>-15.951000000000001</v>
      </c>
      <c r="OR36" s="17">
        <v>0.4</v>
      </c>
      <c r="OS36" s="17"/>
      <c r="OT36" s="17">
        <v>0.2</v>
      </c>
      <c r="OU36" s="17">
        <v>0.2</v>
      </c>
      <c r="OV36" s="17">
        <v>12.5</v>
      </c>
      <c r="OW36" s="17">
        <v>11.45631</v>
      </c>
      <c r="OX36" s="17">
        <v>11.45631</v>
      </c>
      <c r="OY36" s="17">
        <v>1.04369</v>
      </c>
      <c r="OZ36" s="17">
        <v>9.9</v>
      </c>
      <c r="PA36" s="17">
        <v>9.0000099999999996</v>
      </c>
      <c r="PB36" s="17">
        <v>9</v>
      </c>
      <c r="PC36" s="17">
        <v>0.9</v>
      </c>
      <c r="PD36" s="17">
        <v>5.3</v>
      </c>
      <c r="PE36" s="17">
        <v>5.67</v>
      </c>
      <c r="PF36" s="17">
        <v>5.67</v>
      </c>
      <c r="PG36" s="17">
        <v>-0.37</v>
      </c>
      <c r="PH36" s="17">
        <v>0.5</v>
      </c>
      <c r="PI36" s="17">
        <v>1</v>
      </c>
      <c r="PJ36" s="17">
        <v>1</v>
      </c>
      <c r="PK36" s="17">
        <v>-0.5</v>
      </c>
      <c r="PL36" s="17">
        <v>1.8</v>
      </c>
      <c r="PM36" s="17">
        <v>3.25</v>
      </c>
      <c r="PN36" s="17">
        <v>3.25</v>
      </c>
      <c r="PO36" s="17">
        <v>-1.45</v>
      </c>
      <c r="PP36" s="17">
        <v>2.6</v>
      </c>
      <c r="PQ36" s="17">
        <v>2.5</v>
      </c>
      <c r="PR36" s="17">
        <v>2.5</v>
      </c>
      <c r="PS36" s="17">
        <v>0.1</v>
      </c>
      <c r="PT36" s="17">
        <v>20.3</v>
      </c>
      <c r="PU36" s="17">
        <v>19.417470000000002</v>
      </c>
      <c r="PV36" s="17">
        <v>19.417480000000001</v>
      </c>
      <c r="PW36" s="17">
        <v>0.88251999999999997</v>
      </c>
      <c r="PX36" s="17">
        <v>15.8</v>
      </c>
      <c r="PY36" s="17">
        <v>15.53398</v>
      </c>
      <c r="PZ36" s="17">
        <v>15.53398</v>
      </c>
      <c r="QA36" s="17">
        <v>0.26601999999999998</v>
      </c>
      <c r="QB36" s="17">
        <v>9.9</v>
      </c>
      <c r="QC36" s="17">
        <v>10</v>
      </c>
      <c r="QD36" s="17">
        <v>10</v>
      </c>
      <c r="QE36" s="17">
        <v>-0.1</v>
      </c>
      <c r="QF36" s="17">
        <v>3.2</v>
      </c>
      <c r="QG36" s="17">
        <v>3.5</v>
      </c>
      <c r="QH36" s="17">
        <v>3.5</v>
      </c>
      <c r="QI36" s="17">
        <v>-0.3</v>
      </c>
      <c r="QJ36" s="17">
        <v>18.5</v>
      </c>
      <c r="QK36" s="17">
        <v>17.96116</v>
      </c>
      <c r="QL36" s="17">
        <v>17.961169999999999</v>
      </c>
      <c r="QM36" s="17">
        <v>0.53883000000000003</v>
      </c>
      <c r="QN36" s="17">
        <v>9.3000000000000007</v>
      </c>
      <c r="QO36" s="17"/>
      <c r="QP36" s="17">
        <v>9.6940000000000008</v>
      </c>
      <c r="QQ36" s="17">
        <v>-0.39400000000000002</v>
      </c>
      <c r="QR36" s="17">
        <v>10.9</v>
      </c>
      <c r="QS36" s="17"/>
      <c r="QT36" s="17">
        <v>14.311</v>
      </c>
      <c r="QU36" s="17">
        <v>-3.411</v>
      </c>
      <c r="QV36" s="17">
        <v>6.8</v>
      </c>
      <c r="QW36" s="17">
        <v>9.49</v>
      </c>
      <c r="QX36" s="17">
        <v>9.49</v>
      </c>
      <c r="QY36" s="17">
        <v>-2.69</v>
      </c>
      <c r="QZ36" s="17">
        <v>28.3</v>
      </c>
      <c r="RA36" s="17">
        <v>32.875</v>
      </c>
      <c r="RB36" s="17">
        <v>32.875</v>
      </c>
      <c r="RC36" s="17">
        <v>-4.5750000000000002</v>
      </c>
      <c r="RD36" s="17">
        <v>3</v>
      </c>
      <c r="RE36" s="17">
        <v>2.9009999999999998</v>
      </c>
      <c r="RF36" s="17">
        <v>2.9009999999999998</v>
      </c>
      <c r="RG36" s="17">
        <v>9.9000000000000005E-2</v>
      </c>
      <c r="RH36" s="17">
        <v>2.2000000000000002</v>
      </c>
      <c r="RI36" s="17">
        <v>2.4</v>
      </c>
      <c r="RJ36" s="17">
        <v>2.4</v>
      </c>
      <c r="RK36" s="17">
        <v>-0.2</v>
      </c>
      <c r="RL36" s="17">
        <v>1.1000000000000001</v>
      </c>
      <c r="RM36" s="17">
        <v>1.2</v>
      </c>
      <c r="RN36" s="17">
        <v>1.2</v>
      </c>
      <c r="RO36" s="17">
        <v>-0.1</v>
      </c>
      <c r="RP36" s="17">
        <v>2.7</v>
      </c>
      <c r="RQ36" s="17">
        <v>2.8</v>
      </c>
      <c r="RR36" s="17">
        <v>2.8</v>
      </c>
      <c r="RS36" s="17">
        <v>-0.1</v>
      </c>
      <c r="RT36" s="17">
        <v>1.6</v>
      </c>
      <c r="RU36" s="17"/>
      <c r="RV36" s="17">
        <v>4.3970000000000002</v>
      </c>
      <c r="RW36" s="17">
        <v>-2.7970000000000002</v>
      </c>
      <c r="RX36" s="17">
        <v>2.4</v>
      </c>
      <c r="RY36" s="17">
        <v>2.4990000000000001</v>
      </c>
      <c r="RZ36" s="17">
        <v>2.4990000000000001</v>
      </c>
      <c r="SA36" s="17">
        <v>-9.9000000000000005E-2</v>
      </c>
      <c r="SB36" s="17">
        <v>8.9</v>
      </c>
      <c r="SC36" s="17">
        <v>11.983180000000001</v>
      </c>
      <c r="SD36" s="17">
        <v>17.036519999999999</v>
      </c>
      <c r="SE36" s="17">
        <v>-8.1365200000000009</v>
      </c>
      <c r="SF36" s="17">
        <v>1.5</v>
      </c>
      <c r="SG36" s="17">
        <v>1.8</v>
      </c>
      <c r="SH36" s="17">
        <v>1.8</v>
      </c>
      <c r="SI36" s="17">
        <v>-0.3</v>
      </c>
      <c r="SJ36" s="17"/>
      <c r="SK36" s="17"/>
      <c r="SL36" s="17"/>
      <c r="SM36" s="17">
        <v>0</v>
      </c>
      <c r="SN36" s="17">
        <v>9.8000000000000007</v>
      </c>
      <c r="SO36" s="17">
        <v>9.9</v>
      </c>
      <c r="SP36" s="17">
        <v>9.9</v>
      </c>
      <c r="SQ36" s="17">
        <v>-0.1</v>
      </c>
      <c r="SR36" s="17">
        <v>4.2</v>
      </c>
      <c r="SS36" s="17">
        <v>4.0999999999999996</v>
      </c>
      <c r="ST36" s="17">
        <v>4.0999999999999996</v>
      </c>
      <c r="SU36" s="17">
        <v>0.1</v>
      </c>
      <c r="SV36" s="17">
        <v>6.3</v>
      </c>
      <c r="SW36" s="17">
        <v>5</v>
      </c>
      <c r="SX36" s="17">
        <v>5</v>
      </c>
      <c r="SY36" s="17">
        <v>1.3</v>
      </c>
      <c r="SZ36" s="17">
        <v>9</v>
      </c>
      <c r="TA36" s="17">
        <v>9</v>
      </c>
      <c r="TB36" s="17">
        <v>9</v>
      </c>
      <c r="TC36" s="17">
        <v>0</v>
      </c>
      <c r="TD36" s="17">
        <v>16.100000000000001</v>
      </c>
      <c r="TE36" s="17">
        <v>16.310680000000001</v>
      </c>
      <c r="TF36" s="17">
        <v>16.310680000000001</v>
      </c>
      <c r="TG36" s="17">
        <v>-0.21068000000000001</v>
      </c>
      <c r="TH36" s="17">
        <v>25.4</v>
      </c>
      <c r="TI36" s="17">
        <v>25.382000000000001</v>
      </c>
      <c r="TJ36" s="17">
        <v>25.382000000000001</v>
      </c>
      <c r="TK36" s="17">
        <v>1.7999999999999999E-2</v>
      </c>
      <c r="TL36" s="17">
        <v>76.5</v>
      </c>
      <c r="TM36" s="17">
        <v>45.2</v>
      </c>
      <c r="TN36" s="17">
        <v>73.572999999999993</v>
      </c>
      <c r="TO36" s="17">
        <v>2.927</v>
      </c>
      <c r="TP36" s="17"/>
      <c r="TQ36" s="17"/>
      <c r="TR36" s="17"/>
      <c r="TS36" s="17">
        <v>0</v>
      </c>
      <c r="TT36" s="17">
        <v>45.7</v>
      </c>
      <c r="TU36" s="17">
        <v>22.3</v>
      </c>
      <c r="TV36" s="17">
        <v>50.591999999999999</v>
      </c>
      <c r="TW36" s="17">
        <v>-4.8920000000000003</v>
      </c>
      <c r="TX36" s="17">
        <v>62.9</v>
      </c>
      <c r="TY36" s="17">
        <v>27.9</v>
      </c>
      <c r="TZ36" s="17">
        <v>57.281999999999996</v>
      </c>
      <c r="UA36" s="17">
        <v>5.6180000000000003</v>
      </c>
      <c r="UB36" s="17">
        <v>7.9</v>
      </c>
      <c r="UC36" s="17">
        <v>5.7619999999999996</v>
      </c>
      <c r="UD36" s="17">
        <v>5.7619999999999996</v>
      </c>
      <c r="UE36" s="17">
        <v>2.1379999999999999</v>
      </c>
      <c r="UF36" s="17">
        <v>4.3</v>
      </c>
      <c r="UG36" s="17">
        <v>4.95</v>
      </c>
      <c r="UH36" s="17">
        <v>4.95</v>
      </c>
      <c r="UI36" s="17">
        <v>-0.65</v>
      </c>
      <c r="UJ36" s="17">
        <v>11</v>
      </c>
      <c r="UK36" s="17">
        <v>10</v>
      </c>
      <c r="UL36" s="17">
        <v>10</v>
      </c>
      <c r="UM36" s="17">
        <v>1</v>
      </c>
      <c r="UN36" s="17">
        <v>4.0999999999999996</v>
      </c>
      <c r="UO36" s="17">
        <v>3.5</v>
      </c>
      <c r="UP36" s="17">
        <v>3.5</v>
      </c>
      <c r="UQ36" s="17">
        <v>0.6</v>
      </c>
      <c r="UR36" s="17">
        <v>8.6</v>
      </c>
      <c r="US36" s="17">
        <v>8.1999999999999993</v>
      </c>
      <c r="UT36" s="17">
        <v>8.1999999999999993</v>
      </c>
      <c r="UU36" s="17">
        <v>0.4</v>
      </c>
      <c r="UV36" s="17">
        <v>6.2</v>
      </c>
      <c r="UW36" s="17">
        <v>6.5</v>
      </c>
      <c r="UX36" s="17">
        <v>6.5</v>
      </c>
      <c r="UY36" s="17">
        <v>-0.3</v>
      </c>
      <c r="UZ36" s="17">
        <v>6.8</v>
      </c>
      <c r="VA36" s="17">
        <v>7.5</v>
      </c>
      <c r="VB36" s="17">
        <v>7.5</v>
      </c>
      <c r="VC36" s="17">
        <v>-0.7</v>
      </c>
      <c r="VD36" s="17">
        <v>7</v>
      </c>
      <c r="VE36" s="17">
        <v>7.7</v>
      </c>
      <c r="VF36" s="17">
        <v>7.7</v>
      </c>
      <c r="VG36" s="17">
        <v>-0.7</v>
      </c>
      <c r="VH36" s="17">
        <v>0</v>
      </c>
      <c r="VI36" s="17">
        <v>0</v>
      </c>
      <c r="VJ36" s="17">
        <v>14.371</v>
      </c>
      <c r="VK36" s="17">
        <v>-14.371</v>
      </c>
      <c r="VL36" s="17">
        <v>229.4</v>
      </c>
      <c r="VM36" s="17">
        <v>182.8</v>
      </c>
      <c r="VN36" s="17">
        <v>213.75</v>
      </c>
      <c r="VO36" s="17">
        <v>15.65</v>
      </c>
      <c r="VP36" s="17">
        <v>13.6</v>
      </c>
      <c r="VQ36" s="17">
        <v>12.547000000000001</v>
      </c>
      <c r="VR36" s="17">
        <v>12.547000000000001</v>
      </c>
      <c r="VS36" s="17">
        <v>1.0529999999999999</v>
      </c>
      <c r="VT36" s="17">
        <v>85.2</v>
      </c>
      <c r="VU36" s="17"/>
      <c r="VV36" s="17">
        <v>90.995999999999995</v>
      </c>
      <c r="VW36" s="17">
        <v>-5.7960000000000003</v>
      </c>
      <c r="VX36" s="17">
        <v>0.6</v>
      </c>
      <c r="VY36" s="17">
        <v>0.6</v>
      </c>
      <c r="VZ36" s="17">
        <v>0.6</v>
      </c>
      <c r="WA36" s="17">
        <v>0</v>
      </c>
      <c r="WB36" s="17">
        <v>43.7</v>
      </c>
      <c r="WC36" s="17">
        <v>27</v>
      </c>
      <c r="WD36" s="17">
        <v>63</v>
      </c>
      <c r="WE36" s="17">
        <v>-19.3</v>
      </c>
      <c r="WF36" s="17">
        <v>63.9</v>
      </c>
      <c r="WG36" s="17">
        <v>31.1</v>
      </c>
      <c r="WH36" s="17">
        <v>72</v>
      </c>
      <c r="WI36" s="17">
        <v>-8.1</v>
      </c>
      <c r="WJ36" s="17">
        <v>61.6</v>
      </c>
      <c r="WK36" s="17"/>
      <c r="WL36" s="17">
        <v>69.524000000000001</v>
      </c>
      <c r="WM36" s="17">
        <v>-7.9240000000000004</v>
      </c>
      <c r="WN36" s="17">
        <v>13.2</v>
      </c>
      <c r="WO36" s="17"/>
      <c r="WP36" s="17">
        <v>6.4020000000000001</v>
      </c>
      <c r="WQ36" s="17">
        <v>6.798</v>
      </c>
      <c r="WR36" s="17">
        <v>4.3</v>
      </c>
      <c r="WS36" s="17">
        <v>5.4</v>
      </c>
      <c r="WT36" s="17">
        <v>5.4</v>
      </c>
      <c r="WU36" s="17">
        <v>-1.1000000000000001</v>
      </c>
      <c r="WV36" s="17">
        <v>18.600000000000001</v>
      </c>
      <c r="WW36" s="17">
        <v>18.25243</v>
      </c>
      <c r="WX36" s="17">
        <v>18.25243</v>
      </c>
      <c r="WY36" s="17">
        <v>0.34756999999999999</v>
      </c>
      <c r="WZ36" s="17">
        <v>9.5</v>
      </c>
      <c r="XA36" s="17">
        <v>10.6</v>
      </c>
      <c r="XB36" s="17">
        <v>10.6</v>
      </c>
      <c r="XC36" s="17">
        <v>-1.1000000000000001</v>
      </c>
      <c r="XD36" s="17">
        <v>43.7</v>
      </c>
      <c r="XE36" s="17">
        <v>52.31579</v>
      </c>
      <c r="XF36" s="17">
        <v>42</v>
      </c>
      <c r="XG36" s="17">
        <v>1.7</v>
      </c>
      <c r="XH36" s="17">
        <v>34.1</v>
      </c>
      <c r="XI36" s="17">
        <v>18.68421</v>
      </c>
      <c r="XJ36" s="17">
        <v>15</v>
      </c>
      <c r="XK36" s="17">
        <v>19.100000000000001</v>
      </c>
      <c r="XL36" s="17">
        <v>17</v>
      </c>
      <c r="XM36" s="17">
        <v>17</v>
      </c>
      <c r="XN36" s="17">
        <v>14</v>
      </c>
      <c r="XO36" s="17">
        <v>3</v>
      </c>
      <c r="XP36" s="17"/>
      <c r="XQ36" s="17"/>
      <c r="XR36" s="17"/>
      <c r="XS36" s="17">
        <v>0</v>
      </c>
      <c r="XT36" s="17">
        <v>4.0999999999999996</v>
      </c>
      <c r="XU36" s="17">
        <v>6.8</v>
      </c>
      <c r="XV36" s="17">
        <v>6.8</v>
      </c>
      <c r="XW36" s="17">
        <v>-2.7</v>
      </c>
      <c r="XX36" s="17"/>
      <c r="XY36" s="17"/>
      <c r="XZ36" s="17"/>
      <c r="YA36" s="17">
        <v>0</v>
      </c>
      <c r="YB36" s="17"/>
      <c r="YC36" s="17"/>
      <c r="YD36" s="17"/>
      <c r="YE36" s="17">
        <v>0</v>
      </c>
    </row>
    <row r="37" spans="1:655" ht="24" customHeight="1" x14ac:dyDescent="0.3">
      <c r="A37" s="1"/>
      <c r="B37" s="16" t="s">
        <v>57</v>
      </c>
      <c r="C37" s="16" t="s">
        <v>793</v>
      </c>
      <c r="D37" s="17">
        <v>99.6</v>
      </c>
      <c r="E37" s="17">
        <v>76.366619999999998</v>
      </c>
      <c r="F37" s="17">
        <v>67.396190000000004</v>
      </c>
      <c r="G37" s="17">
        <v>32.203809999999997</v>
      </c>
      <c r="H37" s="17">
        <v>651.4</v>
      </c>
      <c r="I37" s="17">
        <v>643.65809000000002</v>
      </c>
      <c r="J37" s="17">
        <v>643.65809000000002</v>
      </c>
      <c r="K37" s="17">
        <v>7.7419099999999998</v>
      </c>
      <c r="L37" s="17">
        <v>214.7</v>
      </c>
      <c r="M37" s="17">
        <v>219.87573</v>
      </c>
      <c r="N37" s="17">
        <v>209.39341999999999</v>
      </c>
      <c r="O37" s="17">
        <v>5.3065800000000003</v>
      </c>
      <c r="P37" s="17"/>
      <c r="Q37" s="17"/>
      <c r="R37" s="17"/>
      <c r="S37" s="17">
        <v>0</v>
      </c>
      <c r="T37" s="17"/>
      <c r="U37" s="17"/>
      <c r="V37" s="17"/>
      <c r="W37" s="17">
        <v>0</v>
      </c>
      <c r="X37" s="17">
        <v>91.6</v>
      </c>
      <c r="Y37" s="17">
        <v>76.798240000000007</v>
      </c>
      <c r="Z37" s="17">
        <v>76.798159999999996</v>
      </c>
      <c r="AA37" s="17">
        <v>14.80184</v>
      </c>
      <c r="AB37" s="17">
        <v>103.3</v>
      </c>
      <c r="AC37" s="17">
        <v>111.00620000000001</v>
      </c>
      <c r="AD37" s="17">
        <v>140.15965</v>
      </c>
      <c r="AE37" s="17">
        <v>-36.859650000000002</v>
      </c>
      <c r="AF37" s="17"/>
      <c r="AG37" s="17"/>
      <c r="AH37" s="17"/>
      <c r="AI37" s="17">
        <v>0</v>
      </c>
      <c r="AJ37" s="17"/>
      <c r="AK37" s="17"/>
      <c r="AL37" s="17"/>
      <c r="AM37" s="17">
        <v>0</v>
      </c>
      <c r="AN37" s="17">
        <v>157.6</v>
      </c>
      <c r="AO37" s="17">
        <v>165.98003</v>
      </c>
      <c r="AP37" s="17">
        <v>158.20226</v>
      </c>
      <c r="AQ37" s="17">
        <v>-0.60226000000000002</v>
      </c>
      <c r="AR37" s="17">
        <v>156.69999999999999</v>
      </c>
      <c r="AS37" s="17">
        <v>165.98003</v>
      </c>
      <c r="AT37" s="17">
        <v>158.20226</v>
      </c>
      <c r="AU37" s="17">
        <v>-1.5022599999999999</v>
      </c>
      <c r="AV37" s="17">
        <v>157.69999999999999</v>
      </c>
      <c r="AW37" s="17">
        <v>165.98003</v>
      </c>
      <c r="AX37" s="17">
        <v>158.20226</v>
      </c>
      <c r="AY37" s="17">
        <v>-0.50226000000000004</v>
      </c>
      <c r="AZ37" s="17">
        <v>250.3</v>
      </c>
      <c r="BA37" s="17">
        <v>248.97004999999999</v>
      </c>
      <c r="BB37" s="17">
        <v>237.30339000000001</v>
      </c>
      <c r="BC37" s="17">
        <v>12.99661</v>
      </c>
      <c r="BD37" s="17">
        <v>164.4</v>
      </c>
      <c r="BE37" s="17">
        <v>208.26667</v>
      </c>
      <c r="BF37" s="17">
        <v>208.26667</v>
      </c>
      <c r="BG37" s="17">
        <v>-43.866669999999999</v>
      </c>
      <c r="BH37" s="17">
        <v>92.4</v>
      </c>
      <c r="BI37" s="17">
        <v>104.13333</v>
      </c>
      <c r="BJ37" s="17">
        <v>104.13333</v>
      </c>
      <c r="BK37" s="17">
        <v>-11.73333</v>
      </c>
      <c r="BL37" s="17">
        <v>403.2</v>
      </c>
      <c r="BM37" s="17">
        <v>317.62189999999998</v>
      </c>
      <c r="BN37" s="17">
        <v>293.64931000000001</v>
      </c>
      <c r="BO37" s="17">
        <v>109.55069</v>
      </c>
      <c r="BP37" s="17">
        <v>4.9000000000000004</v>
      </c>
      <c r="BQ37" s="17">
        <v>4.4318400000000002</v>
      </c>
      <c r="BR37" s="17">
        <v>4.4318400000000002</v>
      </c>
      <c r="BS37" s="17">
        <v>0.46816000000000002</v>
      </c>
      <c r="BT37" s="17"/>
      <c r="BU37" s="17"/>
      <c r="BV37" s="17"/>
      <c r="BW37" s="17">
        <v>0</v>
      </c>
      <c r="BX37" s="17"/>
      <c r="BY37" s="17"/>
      <c r="BZ37" s="17"/>
      <c r="CA37" s="17">
        <v>0</v>
      </c>
      <c r="CB37" s="17"/>
      <c r="CC37" s="17"/>
      <c r="CD37" s="17"/>
      <c r="CE37" s="17">
        <v>0</v>
      </c>
      <c r="CF37" s="17"/>
      <c r="CG37" s="17"/>
      <c r="CH37" s="17"/>
      <c r="CI37" s="17">
        <v>0</v>
      </c>
      <c r="CJ37" s="17">
        <v>146.94746000000001</v>
      </c>
      <c r="CK37" s="17">
        <v>139.58255</v>
      </c>
      <c r="CL37" s="17">
        <v>139.58256</v>
      </c>
      <c r="CM37" s="17">
        <v>7.3648999999999996</v>
      </c>
      <c r="CN37" s="17">
        <v>7.7</v>
      </c>
      <c r="CO37" s="17">
        <v>5.1333399999999996</v>
      </c>
      <c r="CP37" s="17">
        <v>5.1333399999999996</v>
      </c>
      <c r="CQ37" s="17">
        <v>2.5666600000000002</v>
      </c>
      <c r="CR37" s="17">
        <v>5.2</v>
      </c>
      <c r="CS37" s="17">
        <v>2.8177599999999998</v>
      </c>
      <c r="CT37" s="17">
        <v>2.8177599999999998</v>
      </c>
      <c r="CU37" s="17">
        <v>2.3822399999999999</v>
      </c>
      <c r="CV37" s="17">
        <v>22.1</v>
      </c>
      <c r="CW37" s="17"/>
      <c r="CX37" s="17">
        <v>0</v>
      </c>
      <c r="CY37" s="17">
        <v>22.1</v>
      </c>
      <c r="CZ37" s="17">
        <v>6.9</v>
      </c>
      <c r="DA37" s="17">
        <v>6.8787000000000003</v>
      </c>
      <c r="DB37" s="17">
        <v>6.8787000000000003</v>
      </c>
      <c r="DC37" s="17">
        <v>2.1299999999999999E-2</v>
      </c>
      <c r="DD37" s="17">
        <v>12.6</v>
      </c>
      <c r="DE37" s="17">
        <v>14.919420000000001</v>
      </c>
      <c r="DF37" s="17">
        <v>12.26042</v>
      </c>
      <c r="DG37" s="17">
        <v>0.33957999999999999</v>
      </c>
      <c r="DH37" s="17">
        <v>71.099999999999994</v>
      </c>
      <c r="DI37" s="17">
        <v>60.000039999999998</v>
      </c>
      <c r="DJ37" s="17">
        <v>30.40137</v>
      </c>
      <c r="DK37" s="17">
        <v>40.698630000000001</v>
      </c>
      <c r="DL37" s="17"/>
      <c r="DM37" s="17"/>
      <c r="DN37" s="17"/>
      <c r="DO37" s="17">
        <v>0</v>
      </c>
      <c r="DP37" s="17"/>
      <c r="DQ37" s="17"/>
      <c r="DR37" s="17"/>
      <c r="DS37" s="17">
        <v>0</v>
      </c>
      <c r="DT37" s="17"/>
      <c r="DU37" s="17"/>
      <c r="DV37" s="17"/>
      <c r="DW37" s="17">
        <v>0</v>
      </c>
      <c r="DX37" s="17"/>
      <c r="DY37" s="17"/>
      <c r="DZ37" s="17"/>
      <c r="EA37" s="17">
        <v>0</v>
      </c>
      <c r="EB37" s="17">
        <v>73.599999999999994</v>
      </c>
      <c r="EC37" s="17">
        <v>61.247050000000002</v>
      </c>
      <c r="ED37" s="17">
        <v>64.285719999999998</v>
      </c>
      <c r="EE37" s="17">
        <v>9.3142800000000001</v>
      </c>
      <c r="EF37" s="17">
        <v>194</v>
      </c>
      <c r="EG37" s="17">
        <v>220.48072999999999</v>
      </c>
      <c r="EH37" s="17">
        <v>220.48070000000001</v>
      </c>
      <c r="EI37" s="17">
        <v>-26.480699999999999</v>
      </c>
      <c r="EJ37" s="17"/>
      <c r="EK37" s="17"/>
      <c r="EL37" s="17"/>
      <c r="EM37" s="17">
        <v>0</v>
      </c>
      <c r="EN37" s="17"/>
      <c r="EO37" s="17"/>
      <c r="EP37" s="17"/>
      <c r="EQ37" s="17">
        <v>0</v>
      </c>
      <c r="ER37" s="17"/>
      <c r="ES37" s="17"/>
      <c r="ET37" s="17"/>
      <c r="EU37" s="17">
        <v>0</v>
      </c>
      <c r="EV37" s="17">
        <v>0</v>
      </c>
      <c r="EW37" s="17"/>
      <c r="EX37" s="17">
        <v>6.39</v>
      </c>
      <c r="EY37" s="17">
        <v>-6.39</v>
      </c>
      <c r="EZ37" s="17">
        <v>148</v>
      </c>
      <c r="FA37" s="17">
        <v>181.92048</v>
      </c>
      <c r="FB37" s="17">
        <v>167.66732999999999</v>
      </c>
      <c r="FC37" s="17">
        <v>-19.66733</v>
      </c>
      <c r="FD37" s="17">
        <v>45.3</v>
      </c>
      <c r="FE37" s="17">
        <v>47.198059999999998</v>
      </c>
      <c r="FF37" s="17">
        <v>49.124099999999999</v>
      </c>
      <c r="FG37" s="17">
        <v>-3.8241000000000001</v>
      </c>
      <c r="FH37" s="17">
        <v>51.6</v>
      </c>
      <c r="FI37" s="17">
        <v>48.543529999999997</v>
      </c>
      <c r="FJ37" s="17">
        <v>108.40255999999999</v>
      </c>
      <c r="FK37" s="17">
        <v>-56.80256</v>
      </c>
      <c r="FL37" s="17">
        <v>30.2</v>
      </c>
      <c r="FM37" s="17">
        <v>28.29149</v>
      </c>
      <c r="FN37" s="17">
        <v>28.29149</v>
      </c>
      <c r="FO37" s="17">
        <v>1.9085099999999999</v>
      </c>
      <c r="FP37" s="17">
        <v>18.399999999999999</v>
      </c>
      <c r="FQ37" s="17">
        <v>17.562139999999999</v>
      </c>
      <c r="FR37" s="17">
        <v>17.562139999999999</v>
      </c>
      <c r="FS37" s="17">
        <v>0.83786000000000005</v>
      </c>
      <c r="FT37" s="17">
        <v>19.8</v>
      </c>
      <c r="FU37" s="17">
        <v>19.1068</v>
      </c>
      <c r="FV37" s="17">
        <v>19.1068</v>
      </c>
      <c r="FW37" s="17">
        <v>0.69320000000000004</v>
      </c>
      <c r="FX37" s="17">
        <v>81.900000000000006</v>
      </c>
      <c r="FY37" s="17">
        <v>75.869829999999993</v>
      </c>
      <c r="FZ37" s="17">
        <v>75.869829999999993</v>
      </c>
      <c r="GA37" s="17">
        <v>6.03017</v>
      </c>
      <c r="GB37" s="17">
        <v>185.03236000000001</v>
      </c>
      <c r="GC37" s="17">
        <v>185.10007999999999</v>
      </c>
      <c r="GD37" s="17">
        <v>185.10007999999999</v>
      </c>
      <c r="GE37" s="17">
        <v>-6.7720000000000002E-2</v>
      </c>
      <c r="GF37" s="17">
        <v>185.23934</v>
      </c>
      <c r="GG37" s="17">
        <v>185.10007999999999</v>
      </c>
      <c r="GH37" s="17">
        <v>185.10007999999999</v>
      </c>
      <c r="GI37" s="17">
        <v>0.13925999999999999</v>
      </c>
      <c r="GJ37" s="17">
        <v>183.58778000000001</v>
      </c>
      <c r="GK37" s="17">
        <v>185.10007999999999</v>
      </c>
      <c r="GL37" s="17">
        <v>185.10007999999999</v>
      </c>
      <c r="GM37" s="17">
        <v>-1.5123</v>
      </c>
      <c r="GN37" s="17">
        <v>88.7</v>
      </c>
      <c r="GO37" s="17">
        <v>88.962050000000005</v>
      </c>
      <c r="GP37" s="17">
        <v>85.938280000000006</v>
      </c>
      <c r="GQ37" s="17">
        <v>2.76172</v>
      </c>
      <c r="GR37" s="17">
        <v>7.3</v>
      </c>
      <c r="GS37" s="17">
        <v>9.09</v>
      </c>
      <c r="GT37" s="17">
        <v>9.09</v>
      </c>
      <c r="GU37" s="17">
        <v>-1.79</v>
      </c>
      <c r="GV37" s="17">
        <v>1.6</v>
      </c>
      <c r="GW37" s="17">
        <v>2.4872700000000001</v>
      </c>
      <c r="GX37" s="17">
        <v>9.8520199999999996</v>
      </c>
      <c r="GY37" s="17">
        <v>-8.2520199999999999</v>
      </c>
      <c r="GZ37" s="17">
        <v>34.200000000000003</v>
      </c>
      <c r="HA37" s="17">
        <v>34.47804</v>
      </c>
      <c r="HB37" s="17">
        <v>34.47804</v>
      </c>
      <c r="HC37" s="17">
        <v>-0.27804000000000001</v>
      </c>
      <c r="HD37" s="17">
        <v>37.200000000000003</v>
      </c>
      <c r="HE37" s="17">
        <v>36.129359999999998</v>
      </c>
      <c r="HF37" s="17">
        <v>42.596600000000002</v>
      </c>
      <c r="HG37" s="17">
        <v>-5.3966000000000003</v>
      </c>
      <c r="HH37" s="17">
        <v>3.8</v>
      </c>
      <c r="HI37" s="17">
        <v>4.1192200000000003</v>
      </c>
      <c r="HJ37" s="17">
        <v>4.1192200000000003</v>
      </c>
      <c r="HK37" s="17">
        <v>-0.31922</v>
      </c>
      <c r="HL37" s="17">
        <v>12.4</v>
      </c>
      <c r="HM37" s="17">
        <v>15.830870000000001</v>
      </c>
      <c r="HN37" s="17">
        <v>15.830870000000001</v>
      </c>
      <c r="HO37" s="17">
        <v>-3.4308700000000001</v>
      </c>
      <c r="HP37" s="17">
        <v>97.9</v>
      </c>
      <c r="HQ37" s="17">
        <v>87.273110000000003</v>
      </c>
      <c r="HR37" s="17">
        <v>87.273110000000003</v>
      </c>
      <c r="HS37" s="17">
        <v>10.62689</v>
      </c>
      <c r="HT37" s="17"/>
      <c r="HU37" s="17"/>
      <c r="HV37" s="17"/>
      <c r="HW37" s="17">
        <v>0</v>
      </c>
      <c r="HX37" s="17"/>
      <c r="HY37" s="17"/>
      <c r="HZ37" s="17"/>
      <c r="IA37" s="17">
        <v>0</v>
      </c>
      <c r="IB37" s="17">
        <v>26.4</v>
      </c>
      <c r="IC37" s="17">
        <v>59.805439999999997</v>
      </c>
      <c r="ID37" s="17">
        <v>85.481920000000002</v>
      </c>
      <c r="IE37" s="17">
        <v>-59.081919999999997</v>
      </c>
      <c r="IF37" s="17"/>
      <c r="IG37" s="17"/>
      <c r="IH37" s="17"/>
      <c r="II37" s="17">
        <v>0</v>
      </c>
      <c r="IJ37" s="17"/>
      <c r="IK37" s="17"/>
      <c r="IL37" s="17"/>
      <c r="IM37" s="17">
        <v>0</v>
      </c>
      <c r="IN37" s="17">
        <v>44.6</v>
      </c>
      <c r="IO37" s="17">
        <v>48.181449999999998</v>
      </c>
      <c r="IP37" s="17">
        <v>0</v>
      </c>
      <c r="IQ37" s="17">
        <v>44.6</v>
      </c>
      <c r="IR37" s="17"/>
      <c r="IS37" s="17"/>
      <c r="IT37" s="17"/>
      <c r="IU37" s="17">
        <v>0</v>
      </c>
      <c r="IV37" s="17"/>
      <c r="IW37" s="17"/>
      <c r="IX37" s="17"/>
      <c r="IY37" s="17">
        <v>0</v>
      </c>
      <c r="IZ37" s="17"/>
      <c r="JA37" s="17"/>
      <c r="JB37" s="17"/>
      <c r="JC37" s="17">
        <v>0</v>
      </c>
      <c r="JD37" s="17">
        <v>71.8</v>
      </c>
      <c r="JE37" s="17">
        <v>88.384460000000004</v>
      </c>
      <c r="JF37" s="17">
        <v>83.760559999999998</v>
      </c>
      <c r="JG37" s="17">
        <v>-11.960559999999999</v>
      </c>
      <c r="JH37" s="17">
        <v>172.5</v>
      </c>
      <c r="JI37" s="17">
        <v>178.52955</v>
      </c>
      <c r="JJ37" s="17">
        <v>178.52956</v>
      </c>
      <c r="JK37" s="17">
        <v>-6.02956</v>
      </c>
      <c r="JL37" s="17">
        <v>170.7</v>
      </c>
      <c r="JM37" s="17">
        <v>178.52955</v>
      </c>
      <c r="JN37" s="17">
        <v>178.52956</v>
      </c>
      <c r="JO37" s="17">
        <v>-7.8295599999999999</v>
      </c>
      <c r="JP37" s="17">
        <v>200</v>
      </c>
      <c r="JQ37" s="17">
        <v>178.52955</v>
      </c>
      <c r="JR37" s="17">
        <v>178.52956</v>
      </c>
      <c r="JS37" s="17">
        <v>21.47044</v>
      </c>
      <c r="JT37" s="17">
        <v>268.60000000000002</v>
      </c>
      <c r="JU37" s="17">
        <v>267.79433</v>
      </c>
      <c r="JV37" s="17">
        <v>267.79433</v>
      </c>
      <c r="JW37" s="17">
        <v>0.80567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1.2</v>
      </c>
      <c r="LE37" s="17">
        <v>1.7823899999999999</v>
      </c>
      <c r="LF37" s="17">
        <v>1.7823899999999999</v>
      </c>
      <c r="LG37" s="17">
        <v>-0.58238999999999996</v>
      </c>
      <c r="LH37" s="17">
        <v>118.5</v>
      </c>
      <c r="LI37" s="17">
        <v>134.60194000000001</v>
      </c>
      <c r="LJ37" s="17">
        <v>185.51721000000001</v>
      </c>
      <c r="LK37" s="17">
        <v>-67.017210000000006</v>
      </c>
      <c r="LL37" s="17">
        <v>92.4</v>
      </c>
      <c r="LM37" s="17">
        <v>85.0685</v>
      </c>
      <c r="LN37" s="17">
        <v>89.283060000000006</v>
      </c>
      <c r="LO37" s="17">
        <v>3.11694</v>
      </c>
      <c r="LP37" s="17">
        <v>67.400000000000006</v>
      </c>
      <c r="LQ37" s="17">
        <v>67.133979999999994</v>
      </c>
      <c r="LR37" s="17">
        <v>67.133979999999994</v>
      </c>
      <c r="LS37" s="17">
        <v>0.26601999999999998</v>
      </c>
      <c r="LT37" s="17">
        <v>75</v>
      </c>
      <c r="LU37" s="17">
        <v>69.418350000000004</v>
      </c>
      <c r="LV37" s="17">
        <v>65.984290000000001</v>
      </c>
      <c r="LW37" s="17">
        <v>9.0157100000000003</v>
      </c>
      <c r="LX37" s="17">
        <v>30.5</v>
      </c>
      <c r="LY37" s="17">
        <v>28.72833</v>
      </c>
      <c r="LZ37" s="17">
        <v>27.307169999999999</v>
      </c>
      <c r="MA37" s="17">
        <v>3.1928299999999998</v>
      </c>
      <c r="MB37" s="17">
        <v>0</v>
      </c>
      <c r="MC37" s="17"/>
      <c r="MD37" s="17">
        <v>0</v>
      </c>
      <c r="ME37" s="17">
        <v>0</v>
      </c>
      <c r="MF37" s="17"/>
      <c r="MG37" s="17"/>
      <c r="MH37" s="17"/>
      <c r="MI37" s="17">
        <v>0</v>
      </c>
      <c r="MJ37" s="17"/>
      <c r="MK37" s="17"/>
      <c r="ML37" s="17"/>
      <c r="MM37" s="17">
        <v>0</v>
      </c>
      <c r="MN37" s="17">
        <v>142.19999999999999</v>
      </c>
      <c r="MO37" s="17">
        <v>146.56121999999999</v>
      </c>
      <c r="MP37" s="17">
        <v>143.88266999999999</v>
      </c>
      <c r="MQ37" s="17">
        <v>-1.6826700000000001</v>
      </c>
      <c r="MR37" s="17">
        <v>0</v>
      </c>
      <c r="MS37" s="17"/>
      <c r="MT37" s="17">
        <v>0</v>
      </c>
      <c r="MU37" s="17">
        <v>0</v>
      </c>
      <c r="MV37" s="17">
        <v>67</v>
      </c>
      <c r="MW37" s="17">
        <v>73.280609999999996</v>
      </c>
      <c r="MX37" s="17">
        <v>71.941329999999994</v>
      </c>
      <c r="MY37" s="17">
        <v>-4.9413299999999998</v>
      </c>
      <c r="MZ37" s="17">
        <v>182.5</v>
      </c>
      <c r="NA37" s="17">
        <v>185.62633</v>
      </c>
      <c r="NB37" s="17"/>
      <c r="NC37" s="17">
        <v>182.5</v>
      </c>
      <c r="ND37" s="17"/>
      <c r="NE37" s="17"/>
      <c r="NF37" s="17"/>
      <c r="NG37" s="17">
        <v>0</v>
      </c>
      <c r="NH37" s="17"/>
      <c r="NI37" s="17"/>
      <c r="NJ37" s="17"/>
      <c r="NK37" s="17">
        <v>0</v>
      </c>
      <c r="NL37" s="17"/>
      <c r="NM37" s="17"/>
      <c r="NN37" s="17"/>
      <c r="NO37" s="17">
        <v>0</v>
      </c>
      <c r="NP37" s="17"/>
      <c r="NQ37" s="17"/>
      <c r="NR37" s="17"/>
      <c r="NS37" s="17">
        <v>0</v>
      </c>
      <c r="NT37" s="17">
        <v>211.6</v>
      </c>
      <c r="NU37" s="17">
        <v>192.42551</v>
      </c>
      <c r="NV37" s="17">
        <v>179.82644999999999</v>
      </c>
      <c r="NW37" s="17">
        <v>31.77355</v>
      </c>
      <c r="NX37" s="17">
        <v>101.1</v>
      </c>
      <c r="NY37" s="17">
        <v>96.212760000000003</v>
      </c>
      <c r="NZ37" s="17">
        <v>89.913229999999999</v>
      </c>
      <c r="OA37" s="17">
        <v>11.186769999999999</v>
      </c>
      <c r="OB37" s="17">
        <v>0.4</v>
      </c>
      <c r="OC37" s="17">
        <v>0.91900000000000004</v>
      </c>
      <c r="OD37" s="17">
        <v>0.91900000000000004</v>
      </c>
      <c r="OE37" s="17">
        <v>-0.51900000000000002</v>
      </c>
      <c r="OF37" s="17">
        <v>0</v>
      </c>
      <c r="OG37" s="17">
        <v>0</v>
      </c>
      <c r="OH37" s="17">
        <v>0</v>
      </c>
      <c r="OI37" s="17">
        <v>0</v>
      </c>
      <c r="OJ37" s="17">
        <v>63.8</v>
      </c>
      <c r="OK37" s="17">
        <v>59.381999999999998</v>
      </c>
      <c r="OL37" s="17">
        <v>59.381999999999998</v>
      </c>
      <c r="OM37" s="17">
        <v>4.4180000000000001</v>
      </c>
      <c r="ON37" s="17">
        <v>0</v>
      </c>
      <c r="OO37" s="17">
        <v>15.664</v>
      </c>
      <c r="OP37" s="17">
        <v>15.664</v>
      </c>
      <c r="OQ37" s="17">
        <v>-15.664</v>
      </c>
      <c r="OR37" s="17">
        <v>0.3</v>
      </c>
      <c r="OS37" s="17"/>
      <c r="OT37" s="17">
        <v>0.2</v>
      </c>
      <c r="OU37" s="17">
        <v>0.1</v>
      </c>
      <c r="OV37" s="17">
        <v>12.5</v>
      </c>
      <c r="OW37" s="17">
        <v>11.45631</v>
      </c>
      <c r="OX37" s="17">
        <v>11.45631</v>
      </c>
      <c r="OY37" s="17">
        <v>1.04369</v>
      </c>
      <c r="OZ37" s="17">
        <v>10</v>
      </c>
      <c r="PA37" s="17">
        <v>9.0000099999999996</v>
      </c>
      <c r="PB37" s="17">
        <v>9</v>
      </c>
      <c r="PC37" s="17">
        <v>1</v>
      </c>
      <c r="PD37" s="17">
        <v>5.4</v>
      </c>
      <c r="PE37" s="17">
        <v>5.67</v>
      </c>
      <c r="PF37" s="17">
        <v>5.67</v>
      </c>
      <c r="PG37" s="17">
        <v>-0.27</v>
      </c>
      <c r="PH37" s="17">
        <v>0.5</v>
      </c>
      <c r="PI37" s="17">
        <v>1</v>
      </c>
      <c r="PJ37" s="17">
        <v>1</v>
      </c>
      <c r="PK37" s="17">
        <v>-0.5</v>
      </c>
      <c r="PL37" s="17">
        <v>1.8</v>
      </c>
      <c r="PM37" s="17">
        <v>3.25</v>
      </c>
      <c r="PN37" s="17">
        <v>3.25</v>
      </c>
      <c r="PO37" s="17">
        <v>-1.45</v>
      </c>
      <c r="PP37" s="17">
        <v>2.6</v>
      </c>
      <c r="PQ37" s="17">
        <v>2.5</v>
      </c>
      <c r="PR37" s="17">
        <v>2.5</v>
      </c>
      <c r="PS37" s="17">
        <v>0.1</v>
      </c>
      <c r="PT37" s="17">
        <v>20.6</v>
      </c>
      <c r="PU37" s="17">
        <v>19.417470000000002</v>
      </c>
      <c r="PV37" s="17">
        <v>19.417480000000001</v>
      </c>
      <c r="PW37" s="17">
        <v>1.18252</v>
      </c>
      <c r="PX37" s="17">
        <v>15.3</v>
      </c>
      <c r="PY37" s="17">
        <v>15.53398</v>
      </c>
      <c r="PZ37" s="17">
        <v>15.53398</v>
      </c>
      <c r="QA37" s="17">
        <v>-0.23397999999999999</v>
      </c>
      <c r="QB37" s="17">
        <v>9.9</v>
      </c>
      <c r="QC37" s="17">
        <v>10</v>
      </c>
      <c r="QD37" s="17">
        <v>10</v>
      </c>
      <c r="QE37" s="17">
        <v>-0.1</v>
      </c>
      <c r="QF37" s="17">
        <v>3.2</v>
      </c>
      <c r="QG37" s="17">
        <v>3.5</v>
      </c>
      <c r="QH37" s="17">
        <v>3.5</v>
      </c>
      <c r="QI37" s="17">
        <v>-0.3</v>
      </c>
      <c r="QJ37" s="17">
        <v>18.5</v>
      </c>
      <c r="QK37" s="17">
        <v>17.96116</v>
      </c>
      <c r="QL37" s="17">
        <v>17.961169999999999</v>
      </c>
      <c r="QM37" s="17">
        <v>0.53883000000000003</v>
      </c>
      <c r="QN37" s="17">
        <v>6.5</v>
      </c>
      <c r="QO37" s="17"/>
      <c r="QP37" s="17">
        <v>8.9710000000000001</v>
      </c>
      <c r="QQ37" s="17">
        <v>-2.4710000000000001</v>
      </c>
      <c r="QR37" s="17">
        <v>6.3</v>
      </c>
      <c r="QS37" s="17"/>
      <c r="QT37" s="17">
        <v>14.084</v>
      </c>
      <c r="QU37" s="17">
        <v>-7.7839999999999998</v>
      </c>
      <c r="QV37" s="17">
        <v>8.8000000000000007</v>
      </c>
      <c r="QW37" s="17">
        <v>10.867000000000001</v>
      </c>
      <c r="QX37" s="17">
        <v>10.867000000000001</v>
      </c>
      <c r="QY37" s="17">
        <v>-2.0670000000000002</v>
      </c>
      <c r="QZ37" s="17">
        <v>37.1</v>
      </c>
      <c r="RA37" s="17">
        <v>37.14</v>
      </c>
      <c r="RB37" s="17">
        <v>37.14</v>
      </c>
      <c r="RC37" s="17">
        <v>-0.04</v>
      </c>
      <c r="RD37" s="17">
        <v>3</v>
      </c>
      <c r="RE37" s="17">
        <v>2.9009999999999998</v>
      </c>
      <c r="RF37" s="17">
        <v>2.9009999999999998</v>
      </c>
      <c r="RG37" s="17">
        <v>9.9000000000000005E-2</v>
      </c>
      <c r="RH37" s="17">
        <v>2.2000000000000002</v>
      </c>
      <c r="RI37" s="17">
        <v>2.4</v>
      </c>
      <c r="RJ37" s="17">
        <v>2.4</v>
      </c>
      <c r="RK37" s="17">
        <v>-0.2</v>
      </c>
      <c r="RL37" s="17">
        <v>1.1000000000000001</v>
      </c>
      <c r="RM37" s="17">
        <v>1.2</v>
      </c>
      <c r="RN37" s="17">
        <v>1.2</v>
      </c>
      <c r="RO37" s="17">
        <v>-0.1</v>
      </c>
      <c r="RP37" s="17">
        <v>2.7</v>
      </c>
      <c r="RQ37" s="17">
        <v>2.8</v>
      </c>
      <c r="RR37" s="17">
        <v>2.8</v>
      </c>
      <c r="RS37" s="17">
        <v>-0.1</v>
      </c>
      <c r="RT37" s="17">
        <v>0.8</v>
      </c>
      <c r="RU37" s="17"/>
      <c r="RV37" s="17">
        <v>2.8069999999999999</v>
      </c>
      <c r="RW37" s="17">
        <v>-2.0070000000000001</v>
      </c>
      <c r="RX37" s="17">
        <v>2.4</v>
      </c>
      <c r="RY37" s="17">
        <v>2.4990000000000001</v>
      </c>
      <c r="RZ37" s="17">
        <v>2.4990000000000001</v>
      </c>
      <c r="SA37" s="17">
        <v>-9.9000000000000005E-2</v>
      </c>
      <c r="SB37" s="17">
        <v>8.8000000000000007</v>
      </c>
      <c r="SC37" s="17">
        <v>13.833460000000001</v>
      </c>
      <c r="SD37" s="17">
        <v>19.772629999999999</v>
      </c>
      <c r="SE37" s="17">
        <v>-10.972630000000001</v>
      </c>
      <c r="SF37" s="17">
        <v>1.5</v>
      </c>
      <c r="SG37" s="17">
        <v>1.8</v>
      </c>
      <c r="SH37" s="17">
        <v>1.8</v>
      </c>
      <c r="SI37" s="17">
        <v>-0.3</v>
      </c>
      <c r="SJ37" s="17"/>
      <c r="SK37" s="17"/>
      <c r="SL37" s="17"/>
      <c r="SM37" s="17">
        <v>0</v>
      </c>
      <c r="SN37" s="17">
        <v>9.8000000000000007</v>
      </c>
      <c r="SO37" s="17">
        <v>9.9</v>
      </c>
      <c r="SP37" s="17">
        <v>9.9</v>
      </c>
      <c r="SQ37" s="17">
        <v>-0.1</v>
      </c>
      <c r="SR37" s="17">
        <v>4.3</v>
      </c>
      <c r="SS37" s="17">
        <v>4.0999999999999996</v>
      </c>
      <c r="ST37" s="17">
        <v>4.0999999999999996</v>
      </c>
      <c r="SU37" s="17">
        <v>0.2</v>
      </c>
      <c r="SV37" s="17">
        <v>6.5</v>
      </c>
      <c r="SW37" s="17">
        <v>5</v>
      </c>
      <c r="SX37" s="17">
        <v>5</v>
      </c>
      <c r="SY37" s="17">
        <v>1.5</v>
      </c>
      <c r="SZ37" s="17">
        <v>9.1</v>
      </c>
      <c r="TA37" s="17">
        <v>9</v>
      </c>
      <c r="TB37" s="17">
        <v>9</v>
      </c>
      <c r="TC37" s="17">
        <v>0.1</v>
      </c>
      <c r="TD37" s="17">
        <v>15.7</v>
      </c>
      <c r="TE37" s="17">
        <v>16.310680000000001</v>
      </c>
      <c r="TF37" s="17">
        <v>16.310680000000001</v>
      </c>
      <c r="TG37" s="17">
        <v>-0.61068</v>
      </c>
      <c r="TH37" s="17">
        <v>22.5</v>
      </c>
      <c r="TI37" s="17">
        <v>26.073</v>
      </c>
      <c r="TJ37" s="17">
        <v>26.073</v>
      </c>
      <c r="TK37" s="17">
        <v>-3.573</v>
      </c>
      <c r="TL37" s="17">
        <v>76.8</v>
      </c>
      <c r="TM37" s="17">
        <v>46.5</v>
      </c>
      <c r="TN37" s="17">
        <v>73.195999999999998</v>
      </c>
      <c r="TO37" s="17">
        <v>3.6040000000000001</v>
      </c>
      <c r="TP37" s="17"/>
      <c r="TQ37" s="17"/>
      <c r="TR37" s="17"/>
      <c r="TS37" s="17">
        <v>0</v>
      </c>
      <c r="TT37" s="17">
        <v>48.3</v>
      </c>
      <c r="TU37" s="17">
        <v>23.7</v>
      </c>
      <c r="TV37" s="17">
        <v>52.252000000000002</v>
      </c>
      <c r="TW37" s="17">
        <v>-3.952</v>
      </c>
      <c r="TX37" s="17">
        <v>71.099999999999994</v>
      </c>
      <c r="TY37" s="17">
        <v>30.7</v>
      </c>
      <c r="TZ37" s="17">
        <v>60.341999999999999</v>
      </c>
      <c r="UA37" s="17">
        <v>10.757999999999999</v>
      </c>
      <c r="UB37" s="17">
        <v>4.7</v>
      </c>
      <c r="UC37" s="17">
        <v>6.0709999999999997</v>
      </c>
      <c r="UD37" s="17">
        <v>6.0709999999999997</v>
      </c>
      <c r="UE37" s="17">
        <v>-1.371</v>
      </c>
      <c r="UF37" s="17">
        <v>5.3</v>
      </c>
      <c r="UG37" s="17">
        <v>5.335</v>
      </c>
      <c r="UH37" s="17">
        <v>5.335</v>
      </c>
      <c r="UI37" s="17">
        <v>-3.5000000000000003E-2</v>
      </c>
      <c r="UJ37" s="17">
        <v>11</v>
      </c>
      <c r="UK37" s="17">
        <v>10</v>
      </c>
      <c r="UL37" s="17">
        <v>10</v>
      </c>
      <c r="UM37" s="17">
        <v>1</v>
      </c>
      <c r="UN37" s="17">
        <v>4</v>
      </c>
      <c r="UO37" s="17">
        <v>3.5</v>
      </c>
      <c r="UP37" s="17">
        <v>3.5</v>
      </c>
      <c r="UQ37" s="17">
        <v>0.5</v>
      </c>
      <c r="UR37" s="17">
        <v>8.6</v>
      </c>
      <c r="US37" s="17">
        <v>8.1999999999999993</v>
      </c>
      <c r="UT37" s="17">
        <v>8.1999999999999993</v>
      </c>
      <c r="UU37" s="17">
        <v>0.4</v>
      </c>
      <c r="UV37" s="17">
        <v>6.2</v>
      </c>
      <c r="UW37" s="17">
        <v>6.5</v>
      </c>
      <c r="UX37" s="17">
        <v>6.5</v>
      </c>
      <c r="UY37" s="17">
        <v>-0.3</v>
      </c>
      <c r="UZ37" s="17">
        <v>6.8</v>
      </c>
      <c r="VA37" s="17">
        <v>7.5</v>
      </c>
      <c r="VB37" s="17">
        <v>7.5</v>
      </c>
      <c r="VC37" s="17">
        <v>-0.7</v>
      </c>
      <c r="VD37" s="17">
        <v>7</v>
      </c>
      <c r="VE37" s="17">
        <v>7.7</v>
      </c>
      <c r="VF37" s="17">
        <v>7.7</v>
      </c>
      <c r="VG37" s="17">
        <v>-0.7</v>
      </c>
      <c r="VH37" s="17">
        <v>0</v>
      </c>
      <c r="VI37" s="17">
        <v>14.02</v>
      </c>
      <c r="VJ37" s="17">
        <v>14.02</v>
      </c>
      <c r="VK37" s="17">
        <v>-14.02</v>
      </c>
      <c r="VL37" s="17">
        <v>216.9</v>
      </c>
      <c r="VM37" s="17">
        <v>181</v>
      </c>
      <c r="VN37" s="17">
        <v>211.51</v>
      </c>
      <c r="VO37" s="17">
        <v>5.39</v>
      </c>
      <c r="VP37" s="17">
        <v>12.6</v>
      </c>
      <c r="VQ37" s="17">
        <v>11.941000000000001</v>
      </c>
      <c r="VR37" s="17">
        <v>11.941000000000001</v>
      </c>
      <c r="VS37" s="17">
        <v>0.65900000000000003</v>
      </c>
      <c r="VT37" s="17">
        <v>34.700000000000003</v>
      </c>
      <c r="VU37" s="17"/>
      <c r="VV37" s="17">
        <v>88.480999999999995</v>
      </c>
      <c r="VW37" s="17">
        <v>-53.780999999999999</v>
      </c>
      <c r="VX37" s="17">
        <v>0.6</v>
      </c>
      <c r="VY37" s="17">
        <v>0.6</v>
      </c>
      <c r="VZ37" s="17">
        <v>0.6</v>
      </c>
      <c r="WA37" s="17">
        <v>0</v>
      </c>
      <c r="WB37" s="17">
        <v>97.5</v>
      </c>
      <c r="WC37" s="17">
        <v>31</v>
      </c>
      <c r="WD37" s="17">
        <v>80</v>
      </c>
      <c r="WE37" s="17">
        <v>17.5</v>
      </c>
      <c r="WF37" s="17">
        <v>85.8</v>
      </c>
      <c r="WG37" s="17">
        <v>32.299999999999997</v>
      </c>
      <c r="WH37" s="17">
        <v>86</v>
      </c>
      <c r="WI37" s="17">
        <v>-0.2</v>
      </c>
      <c r="WJ37" s="17">
        <v>29.8</v>
      </c>
      <c r="WK37" s="17"/>
      <c r="WL37" s="17">
        <v>67.323999999999998</v>
      </c>
      <c r="WM37" s="17">
        <v>-37.524000000000001</v>
      </c>
      <c r="WN37" s="17">
        <v>11.9</v>
      </c>
      <c r="WO37" s="17"/>
      <c r="WP37" s="17">
        <v>5.6139999999999999</v>
      </c>
      <c r="WQ37" s="17">
        <v>6.2859999999999996</v>
      </c>
      <c r="WR37" s="17">
        <v>4.3</v>
      </c>
      <c r="WS37" s="17">
        <v>5.4</v>
      </c>
      <c r="WT37" s="17">
        <v>5.4</v>
      </c>
      <c r="WU37" s="17">
        <v>-1.1000000000000001</v>
      </c>
      <c r="WV37" s="17">
        <v>18.399999999999999</v>
      </c>
      <c r="WW37" s="17">
        <v>18.25243</v>
      </c>
      <c r="WX37" s="17">
        <v>18.25243</v>
      </c>
      <c r="WY37" s="17">
        <v>0.14757000000000001</v>
      </c>
      <c r="WZ37" s="17">
        <v>9.6999999999999993</v>
      </c>
      <c r="XA37" s="17">
        <v>10.6</v>
      </c>
      <c r="XB37" s="17">
        <v>10.6</v>
      </c>
      <c r="XC37" s="17">
        <v>-0.9</v>
      </c>
      <c r="XD37" s="17">
        <v>43.5</v>
      </c>
      <c r="XE37" s="17">
        <v>52.31579</v>
      </c>
      <c r="XF37" s="17">
        <v>42</v>
      </c>
      <c r="XG37" s="17">
        <v>1.5</v>
      </c>
      <c r="XH37" s="17">
        <v>34.299999999999997</v>
      </c>
      <c r="XI37" s="17">
        <v>18.68421</v>
      </c>
      <c r="XJ37" s="17">
        <v>15</v>
      </c>
      <c r="XK37" s="17">
        <v>19.3</v>
      </c>
      <c r="XL37" s="17">
        <v>15.8</v>
      </c>
      <c r="XM37" s="17">
        <v>17</v>
      </c>
      <c r="XN37" s="17">
        <v>14</v>
      </c>
      <c r="XO37" s="17">
        <v>1.8</v>
      </c>
      <c r="XP37" s="17"/>
      <c r="XQ37" s="17"/>
      <c r="XR37" s="17"/>
      <c r="XS37" s="17">
        <v>0</v>
      </c>
      <c r="XT37" s="17">
        <v>6.7</v>
      </c>
      <c r="XU37" s="17">
        <v>6.8</v>
      </c>
      <c r="XV37" s="17">
        <v>6.8</v>
      </c>
      <c r="XW37" s="17">
        <v>-0.1</v>
      </c>
      <c r="XX37" s="17"/>
      <c r="XY37" s="17"/>
      <c r="XZ37" s="17"/>
      <c r="YA37" s="17">
        <v>0</v>
      </c>
      <c r="YB37" s="17"/>
      <c r="YC37" s="17"/>
      <c r="YD37" s="17"/>
      <c r="YE37" s="17">
        <v>0</v>
      </c>
    </row>
    <row r="38" spans="1:655" ht="24" customHeight="1" x14ac:dyDescent="0.3">
      <c r="A38" s="1"/>
      <c r="B38" s="16" t="s">
        <v>57</v>
      </c>
      <c r="C38" s="16" t="s">
        <v>794</v>
      </c>
      <c r="D38" s="17">
        <v>87.1</v>
      </c>
      <c r="E38" s="17">
        <v>84.635000000000005</v>
      </c>
      <c r="F38" s="17">
        <v>68.577420000000004</v>
      </c>
      <c r="G38" s="17">
        <v>18.522580000000001</v>
      </c>
      <c r="H38" s="17">
        <v>647.70000000000005</v>
      </c>
      <c r="I38" s="17">
        <v>643.65809000000002</v>
      </c>
      <c r="J38" s="17">
        <v>643.65809000000002</v>
      </c>
      <c r="K38" s="17">
        <v>4.0419099999999997</v>
      </c>
      <c r="L38" s="17">
        <v>214.3</v>
      </c>
      <c r="M38" s="17">
        <v>219.87573</v>
      </c>
      <c r="N38" s="17">
        <v>209.39341999999999</v>
      </c>
      <c r="O38" s="17">
        <v>4.9065799999999999</v>
      </c>
      <c r="P38" s="17"/>
      <c r="Q38" s="17"/>
      <c r="R38" s="17"/>
      <c r="S38" s="17">
        <v>0</v>
      </c>
      <c r="T38" s="17"/>
      <c r="U38" s="17"/>
      <c r="V38" s="17"/>
      <c r="W38" s="17">
        <v>0</v>
      </c>
      <c r="X38" s="17">
        <v>88.7</v>
      </c>
      <c r="Y38" s="17">
        <v>76.798249999999996</v>
      </c>
      <c r="Z38" s="17">
        <v>76.798159999999996</v>
      </c>
      <c r="AA38" s="17">
        <v>11.90184</v>
      </c>
      <c r="AB38" s="17">
        <v>99</v>
      </c>
      <c r="AC38" s="17">
        <v>116.22591</v>
      </c>
      <c r="AD38" s="17">
        <v>143.07148000000001</v>
      </c>
      <c r="AE38" s="17">
        <v>-44.071480000000001</v>
      </c>
      <c r="AF38" s="17"/>
      <c r="AG38" s="17"/>
      <c r="AH38" s="17"/>
      <c r="AI38" s="17">
        <v>0</v>
      </c>
      <c r="AJ38" s="17"/>
      <c r="AK38" s="17"/>
      <c r="AL38" s="17"/>
      <c r="AM38" s="17">
        <v>0</v>
      </c>
      <c r="AN38" s="17">
        <v>182.7</v>
      </c>
      <c r="AO38" s="17">
        <v>165.98003</v>
      </c>
      <c r="AP38" s="17">
        <v>158.20226</v>
      </c>
      <c r="AQ38" s="17">
        <v>24.49774</v>
      </c>
      <c r="AR38" s="17">
        <v>191.2</v>
      </c>
      <c r="AS38" s="17">
        <v>165.98003</v>
      </c>
      <c r="AT38" s="17">
        <v>158.20226</v>
      </c>
      <c r="AU38" s="17">
        <v>32.99774</v>
      </c>
      <c r="AV38" s="17">
        <v>191.2</v>
      </c>
      <c r="AW38" s="17">
        <v>165.98003</v>
      </c>
      <c r="AX38" s="17">
        <v>158.20226</v>
      </c>
      <c r="AY38" s="17">
        <v>32.99774</v>
      </c>
      <c r="AZ38" s="17">
        <v>266.10000000000002</v>
      </c>
      <c r="BA38" s="17">
        <v>248.97004999999999</v>
      </c>
      <c r="BB38" s="17">
        <v>237.30339000000001</v>
      </c>
      <c r="BC38" s="17">
        <v>28.796610000000001</v>
      </c>
      <c r="BD38" s="17">
        <v>165.6</v>
      </c>
      <c r="BE38" s="17">
        <v>208.26667</v>
      </c>
      <c r="BF38" s="17">
        <v>208.26667</v>
      </c>
      <c r="BG38" s="17">
        <v>-42.666670000000003</v>
      </c>
      <c r="BH38" s="17">
        <v>91.9</v>
      </c>
      <c r="BI38" s="17">
        <v>104.13333</v>
      </c>
      <c r="BJ38" s="17">
        <v>104.13333</v>
      </c>
      <c r="BK38" s="17">
        <v>-12.23333</v>
      </c>
      <c r="BL38" s="17">
        <v>403.6</v>
      </c>
      <c r="BM38" s="17">
        <v>340.50574</v>
      </c>
      <c r="BN38" s="17">
        <v>290.89499999999998</v>
      </c>
      <c r="BO38" s="17">
        <v>112.705</v>
      </c>
      <c r="BP38" s="17">
        <v>4.8</v>
      </c>
      <c r="BQ38" s="17">
        <v>4.4318400000000002</v>
      </c>
      <c r="BR38" s="17">
        <v>4.4318400000000002</v>
      </c>
      <c r="BS38" s="17">
        <v>0.36815999999999999</v>
      </c>
      <c r="BT38" s="17"/>
      <c r="BU38" s="17"/>
      <c r="BV38" s="17"/>
      <c r="BW38" s="17">
        <v>0</v>
      </c>
      <c r="BX38" s="17"/>
      <c r="BY38" s="17"/>
      <c r="BZ38" s="17"/>
      <c r="CA38" s="17">
        <v>0</v>
      </c>
      <c r="CB38" s="17"/>
      <c r="CC38" s="17"/>
      <c r="CD38" s="17"/>
      <c r="CE38" s="17">
        <v>0</v>
      </c>
      <c r="CF38" s="17"/>
      <c r="CG38" s="17"/>
      <c r="CH38" s="17"/>
      <c r="CI38" s="17">
        <v>0</v>
      </c>
      <c r="CJ38" s="17">
        <v>142.52766</v>
      </c>
      <c r="CK38" s="17">
        <v>139.58255</v>
      </c>
      <c r="CL38" s="17">
        <v>139.58256</v>
      </c>
      <c r="CM38" s="17">
        <v>2.9451000000000001</v>
      </c>
      <c r="CN38" s="17">
        <v>6.8</v>
      </c>
      <c r="CO38" s="17">
        <v>5.1333399999999996</v>
      </c>
      <c r="CP38" s="17">
        <v>5.1333399999999996</v>
      </c>
      <c r="CQ38" s="17">
        <v>1.66666</v>
      </c>
      <c r="CR38" s="17">
        <v>5.3</v>
      </c>
      <c r="CS38" s="17">
        <v>2.8177599999999998</v>
      </c>
      <c r="CT38" s="17">
        <v>2.8177599999999998</v>
      </c>
      <c r="CU38" s="17">
        <v>2.48224</v>
      </c>
      <c r="CV38" s="17">
        <v>22.2</v>
      </c>
      <c r="CW38" s="17"/>
      <c r="CX38" s="17">
        <v>0</v>
      </c>
      <c r="CY38" s="17">
        <v>22.2</v>
      </c>
      <c r="CZ38" s="17">
        <v>6.9</v>
      </c>
      <c r="DA38" s="17">
        <v>6.8787000000000003</v>
      </c>
      <c r="DB38" s="17">
        <v>6.8787000000000003</v>
      </c>
      <c r="DC38" s="17">
        <v>2.1299999999999999E-2</v>
      </c>
      <c r="DD38" s="17">
        <v>12.2</v>
      </c>
      <c r="DE38" s="17">
        <v>14.919420000000001</v>
      </c>
      <c r="DF38" s="17">
        <v>12.26042</v>
      </c>
      <c r="DG38" s="17">
        <v>-6.0420000000000001E-2</v>
      </c>
      <c r="DH38" s="17">
        <v>70.2</v>
      </c>
      <c r="DI38" s="17">
        <v>60.000059999999998</v>
      </c>
      <c r="DJ38" s="17">
        <v>33.58296</v>
      </c>
      <c r="DK38" s="17">
        <v>36.617040000000003</v>
      </c>
      <c r="DL38" s="17"/>
      <c r="DM38" s="17"/>
      <c r="DN38" s="17"/>
      <c r="DO38" s="17">
        <v>0</v>
      </c>
      <c r="DP38" s="17"/>
      <c r="DQ38" s="17"/>
      <c r="DR38" s="17"/>
      <c r="DS38" s="17">
        <v>0</v>
      </c>
      <c r="DT38" s="17"/>
      <c r="DU38" s="17"/>
      <c r="DV38" s="17"/>
      <c r="DW38" s="17">
        <v>0</v>
      </c>
      <c r="DX38" s="17"/>
      <c r="DY38" s="17"/>
      <c r="DZ38" s="17"/>
      <c r="EA38" s="17">
        <v>0</v>
      </c>
      <c r="EB38" s="17">
        <v>71.400000000000006</v>
      </c>
      <c r="EC38" s="17">
        <v>65.755359999999996</v>
      </c>
      <c r="ED38" s="17">
        <v>67.148200000000003</v>
      </c>
      <c r="EE38" s="17">
        <v>4.2518000000000002</v>
      </c>
      <c r="EF38" s="17">
        <v>194.6</v>
      </c>
      <c r="EG38" s="17">
        <v>220.48072999999999</v>
      </c>
      <c r="EH38" s="17">
        <v>220.48070999999999</v>
      </c>
      <c r="EI38" s="17">
        <v>-25.880710000000001</v>
      </c>
      <c r="EJ38" s="17"/>
      <c r="EK38" s="17"/>
      <c r="EL38" s="17"/>
      <c r="EM38" s="17">
        <v>0</v>
      </c>
      <c r="EN38" s="17"/>
      <c r="EO38" s="17"/>
      <c r="EP38" s="17"/>
      <c r="EQ38" s="17">
        <v>0</v>
      </c>
      <c r="ER38" s="17"/>
      <c r="ES38" s="17"/>
      <c r="ET38" s="17"/>
      <c r="EU38" s="17">
        <v>0</v>
      </c>
      <c r="EV38" s="17">
        <v>0</v>
      </c>
      <c r="EW38" s="17"/>
      <c r="EX38" s="17">
        <v>6.39</v>
      </c>
      <c r="EY38" s="17">
        <v>-6.39</v>
      </c>
      <c r="EZ38" s="17">
        <v>145.19999999999999</v>
      </c>
      <c r="FA38" s="17">
        <v>183.21145000000001</v>
      </c>
      <c r="FB38" s="17">
        <v>167.01773</v>
      </c>
      <c r="FC38" s="17">
        <v>-21.817730000000001</v>
      </c>
      <c r="FD38" s="17">
        <v>45</v>
      </c>
      <c r="FE38" s="17">
        <v>47.198059999999998</v>
      </c>
      <c r="FF38" s="17">
        <v>49.124099999999999</v>
      </c>
      <c r="FG38" s="17">
        <v>-4.1241000000000003</v>
      </c>
      <c r="FH38" s="17">
        <v>61.6</v>
      </c>
      <c r="FI38" s="17">
        <v>48.543559999999999</v>
      </c>
      <c r="FJ38" s="17">
        <v>108.62094999999999</v>
      </c>
      <c r="FK38" s="17">
        <v>-47.020949999999999</v>
      </c>
      <c r="FL38" s="17">
        <v>27.2</v>
      </c>
      <c r="FM38" s="17">
        <v>28.29149</v>
      </c>
      <c r="FN38" s="17">
        <v>28.29149</v>
      </c>
      <c r="FO38" s="17">
        <v>-1.0914900000000001</v>
      </c>
      <c r="FP38" s="17">
        <v>18.600000000000001</v>
      </c>
      <c r="FQ38" s="17">
        <v>17.562139999999999</v>
      </c>
      <c r="FR38" s="17">
        <v>17.562139999999999</v>
      </c>
      <c r="FS38" s="17">
        <v>1.03786</v>
      </c>
      <c r="FT38" s="17">
        <v>19.8</v>
      </c>
      <c r="FU38" s="17">
        <v>19.1068</v>
      </c>
      <c r="FV38" s="17">
        <v>19.1068</v>
      </c>
      <c r="FW38" s="17">
        <v>0.69320000000000004</v>
      </c>
      <c r="FX38" s="17">
        <v>78.5</v>
      </c>
      <c r="FY38" s="17">
        <v>75.869829999999993</v>
      </c>
      <c r="FZ38" s="17">
        <v>75.869829999999993</v>
      </c>
      <c r="GA38" s="17">
        <v>2.6301700000000001</v>
      </c>
      <c r="GB38" s="17">
        <v>180.62213</v>
      </c>
      <c r="GC38" s="17">
        <v>185.10007999999999</v>
      </c>
      <c r="GD38" s="17">
        <v>185.10007999999999</v>
      </c>
      <c r="GE38" s="17">
        <v>-4.4779499999999999</v>
      </c>
      <c r="GF38" s="17">
        <v>179.59528</v>
      </c>
      <c r="GG38" s="17">
        <v>185.10007999999999</v>
      </c>
      <c r="GH38" s="17">
        <v>185.10007999999999</v>
      </c>
      <c r="GI38" s="17">
        <v>-5.5048000000000004</v>
      </c>
      <c r="GJ38" s="17">
        <v>185.10480000000001</v>
      </c>
      <c r="GK38" s="17">
        <v>185.10007999999999</v>
      </c>
      <c r="GL38" s="17">
        <v>185.10007999999999</v>
      </c>
      <c r="GM38" s="17">
        <v>4.7200000000000002E-3</v>
      </c>
      <c r="GN38" s="17">
        <v>87.4</v>
      </c>
      <c r="GO38" s="17">
        <v>88.962050000000005</v>
      </c>
      <c r="GP38" s="17">
        <v>85.812619999999995</v>
      </c>
      <c r="GQ38" s="17">
        <v>1.58738</v>
      </c>
      <c r="GR38" s="17">
        <v>7.2</v>
      </c>
      <c r="GS38" s="17">
        <v>9.09</v>
      </c>
      <c r="GT38" s="17">
        <v>9.09</v>
      </c>
      <c r="GU38" s="17">
        <v>-1.89</v>
      </c>
      <c r="GV38" s="17">
        <v>1.6</v>
      </c>
      <c r="GW38" s="17">
        <v>2.4872700000000001</v>
      </c>
      <c r="GX38" s="17">
        <v>9.8520199999999996</v>
      </c>
      <c r="GY38" s="17">
        <v>-8.2520199999999999</v>
      </c>
      <c r="GZ38" s="17">
        <v>32.5</v>
      </c>
      <c r="HA38" s="17">
        <v>34.47804</v>
      </c>
      <c r="HB38" s="17">
        <v>34.47804</v>
      </c>
      <c r="HC38" s="17">
        <v>-1.97804</v>
      </c>
      <c r="HD38" s="17">
        <v>34.1</v>
      </c>
      <c r="HE38" s="17">
        <v>36.129359999999998</v>
      </c>
      <c r="HF38" s="17">
        <v>42.596600000000002</v>
      </c>
      <c r="HG38" s="17">
        <v>-8.4966000000000008</v>
      </c>
      <c r="HH38" s="17">
        <v>3.8</v>
      </c>
      <c r="HI38" s="17">
        <v>4.1192200000000003</v>
      </c>
      <c r="HJ38" s="17">
        <v>4.1192200000000003</v>
      </c>
      <c r="HK38" s="17">
        <v>-0.31922</v>
      </c>
      <c r="HL38" s="17">
        <v>11.6</v>
      </c>
      <c r="HM38" s="17">
        <v>15.830870000000001</v>
      </c>
      <c r="HN38" s="17">
        <v>15.830870000000001</v>
      </c>
      <c r="HO38" s="17">
        <v>-4.2308700000000004</v>
      </c>
      <c r="HP38" s="17">
        <v>85.2</v>
      </c>
      <c r="HQ38" s="17">
        <v>87.273110000000003</v>
      </c>
      <c r="HR38" s="17">
        <v>87.273110000000003</v>
      </c>
      <c r="HS38" s="17">
        <v>-2.0731099999999998</v>
      </c>
      <c r="HT38" s="17"/>
      <c r="HU38" s="17"/>
      <c r="HV38" s="17"/>
      <c r="HW38" s="17">
        <v>0</v>
      </c>
      <c r="HX38" s="17"/>
      <c r="HY38" s="17"/>
      <c r="HZ38" s="17"/>
      <c r="IA38" s="17">
        <v>0</v>
      </c>
      <c r="IB38" s="17">
        <v>23</v>
      </c>
      <c r="IC38" s="17">
        <v>65.38449</v>
      </c>
      <c r="ID38" s="17">
        <v>85.482169999999996</v>
      </c>
      <c r="IE38" s="17">
        <v>-62.482170000000004</v>
      </c>
      <c r="IF38" s="17"/>
      <c r="IG38" s="17"/>
      <c r="IH38" s="17"/>
      <c r="II38" s="17">
        <v>0</v>
      </c>
      <c r="IJ38" s="17"/>
      <c r="IK38" s="17"/>
      <c r="IL38" s="17"/>
      <c r="IM38" s="17">
        <v>0</v>
      </c>
      <c r="IN38" s="17">
        <v>45.3</v>
      </c>
      <c r="IO38" s="17">
        <v>48.181449999999998</v>
      </c>
      <c r="IP38" s="17">
        <v>0</v>
      </c>
      <c r="IQ38" s="17">
        <v>45.3</v>
      </c>
      <c r="IR38" s="17"/>
      <c r="IS38" s="17"/>
      <c r="IT38" s="17"/>
      <c r="IU38" s="17">
        <v>0</v>
      </c>
      <c r="IV38" s="17"/>
      <c r="IW38" s="17"/>
      <c r="IX38" s="17"/>
      <c r="IY38" s="17">
        <v>0</v>
      </c>
      <c r="IZ38" s="17"/>
      <c r="JA38" s="17"/>
      <c r="JB38" s="17"/>
      <c r="JC38" s="17">
        <v>0</v>
      </c>
      <c r="JD38" s="17">
        <v>69.7</v>
      </c>
      <c r="JE38" s="17">
        <v>88.384460000000004</v>
      </c>
      <c r="JF38" s="17">
        <v>83.607669999999999</v>
      </c>
      <c r="JG38" s="17">
        <v>-13.90767</v>
      </c>
      <c r="JH38" s="17">
        <v>174.3</v>
      </c>
      <c r="JI38" s="17">
        <v>178.52955</v>
      </c>
      <c r="JJ38" s="17">
        <v>178.52956</v>
      </c>
      <c r="JK38" s="17">
        <v>-4.2295600000000002</v>
      </c>
      <c r="JL38" s="17">
        <v>171.6</v>
      </c>
      <c r="JM38" s="17">
        <v>178.52955</v>
      </c>
      <c r="JN38" s="17">
        <v>178.52956</v>
      </c>
      <c r="JO38" s="17">
        <v>-6.9295600000000004</v>
      </c>
      <c r="JP38" s="17">
        <v>200</v>
      </c>
      <c r="JQ38" s="17">
        <v>178.52955</v>
      </c>
      <c r="JR38" s="17">
        <v>178.52956</v>
      </c>
      <c r="JS38" s="17">
        <v>21.47044</v>
      </c>
      <c r="JT38" s="17">
        <v>269.2</v>
      </c>
      <c r="JU38" s="17">
        <v>267.79433</v>
      </c>
      <c r="JV38" s="17">
        <v>267.79433</v>
      </c>
      <c r="JW38" s="17">
        <v>1.40567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1.2</v>
      </c>
      <c r="LE38" s="17">
        <v>1.7823899999999999</v>
      </c>
      <c r="LF38" s="17">
        <v>1.7823899999999999</v>
      </c>
      <c r="LG38" s="17">
        <v>-0.58238999999999996</v>
      </c>
      <c r="LH38" s="17">
        <v>110.4</v>
      </c>
      <c r="LI38" s="17">
        <v>134.60194000000001</v>
      </c>
      <c r="LJ38" s="17">
        <v>186.95699999999999</v>
      </c>
      <c r="LK38" s="17">
        <v>-76.557000000000002</v>
      </c>
      <c r="LL38" s="17">
        <v>92.9</v>
      </c>
      <c r="LM38" s="17">
        <v>90.85866</v>
      </c>
      <c r="LN38" s="17">
        <v>89.649850000000001</v>
      </c>
      <c r="LO38" s="17">
        <v>3.2501500000000001</v>
      </c>
      <c r="LP38" s="17">
        <v>66.099999999999994</v>
      </c>
      <c r="LQ38" s="17">
        <v>67.133979999999994</v>
      </c>
      <c r="LR38" s="17">
        <v>67.133979999999994</v>
      </c>
      <c r="LS38" s="17">
        <v>-1.0339799999999999</v>
      </c>
      <c r="LT38" s="17">
        <v>74.7</v>
      </c>
      <c r="LU38" s="17">
        <v>71.792820000000006</v>
      </c>
      <c r="LV38" s="17">
        <v>67.015820000000005</v>
      </c>
      <c r="LW38" s="17">
        <v>7.6841799999999996</v>
      </c>
      <c r="LX38" s="17">
        <v>29.7</v>
      </c>
      <c r="LY38" s="17">
        <v>29.710989999999999</v>
      </c>
      <c r="LZ38" s="17">
        <v>27.734059999999999</v>
      </c>
      <c r="MA38" s="17">
        <v>1.96594</v>
      </c>
      <c r="MB38" s="17">
        <v>0</v>
      </c>
      <c r="MC38" s="17"/>
      <c r="MD38" s="17">
        <v>0</v>
      </c>
      <c r="ME38" s="17">
        <v>0</v>
      </c>
      <c r="MF38" s="17"/>
      <c r="MG38" s="17"/>
      <c r="MH38" s="17"/>
      <c r="MI38" s="17">
        <v>0</v>
      </c>
      <c r="MJ38" s="17"/>
      <c r="MK38" s="17"/>
      <c r="ML38" s="17"/>
      <c r="MM38" s="17">
        <v>0</v>
      </c>
      <c r="MN38" s="17">
        <v>144</v>
      </c>
      <c r="MO38" s="17">
        <v>146.56121999999999</v>
      </c>
      <c r="MP38" s="17">
        <v>143.88266999999999</v>
      </c>
      <c r="MQ38" s="17">
        <v>0.11733</v>
      </c>
      <c r="MR38" s="17">
        <v>0</v>
      </c>
      <c r="MS38" s="17"/>
      <c r="MT38" s="17">
        <v>0</v>
      </c>
      <c r="MU38" s="17">
        <v>0</v>
      </c>
      <c r="MV38" s="17">
        <v>68.5</v>
      </c>
      <c r="MW38" s="17">
        <v>73.280609999999996</v>
      </c>
      <c r="MX38" s="17">
        <v>71.941329999999994</v>
      </c>
      <c r="MY38" s="17">
        <v>-3.4413299999999998</v>
      </c>
      <c r="MZ38" s="17">
        <v>183.7</v>
      </c>
      <c r="NA38" s="17">
        <v>185.62692000000001</v>
      </c>
      <c r="NB38" s="17"/>
      <c r="NC38" s="17">
        <v>183.7</v>
      </c>
      <c r="ND38" s="17"/>
      <c r="NE38" s="17"/>
      <c r="NF38" s="17"/>
      <c r="NG38" s="17">
        <v>0</v>
      </c>
      <c r="NH38" s="17"/>
      <c r="NI38" s="17"/>
      <c r="NJ38" s="17"/>
      <c r="NK38" s="17">
        <v>0</v>
      </c>
      <c r="NL38" s="17"/>
      <c r="NM38" s="17"/>
      <c r="NN38" s="17"/>
      <c r="NO38" s="17">
        <v>0</v>
      </c>
      <c r="NP38" s="17"/>
      <c r="NQ38" s="17"/>
      <c r="NR38" s="17"/>
      <c r="NS38" s="17">
        <v>0</v>
      </c>
      <c r="NT38" s="17">
        <v>212</v>
      </c>
      <c r="NU38" s="17">
        <v>192.42551</v>
      </c>
      <c r="NV38" s="17">
        <v>181.34486999999999</v>
      </c>
      <c r="NW38" s="17">
        <v>30.65513</v>
      </c>
      <c r="NX38" s="17">
        <v>101.2</v>
      </c>
      <c r="NY38" s="17">
        <v>96.212760000000003</v>
      </c>
      <c r="NZ38" s="17">
        <v>90.672430000000006</v>
      </c>
      <c r="OA38" s="17">
        <v>10.527570000000001</v>
      </c>
      <c r="OB38" s="17">
        <v>0.4</v>
      </c>
      <c r="OC38" s="17">
        <v>0.85899999999999999</v>
      </c>
      <c r="OD38" s="17">
        <v>0.85899999999999999</v>
      </c>
      <c r="OE38" s="17">
        <v>-0.45900000000000002</v>
      </c>
      <c r="OF38" s="17">
        <v>0</v>
      </c>
      <c r="OG38" s="17">
        <v>0</v>
      </c>
      <c r="OH38" s="17">
        <v>0</v>
      </c>
      <c r="OI38" s="17">
        <v>0</v>
      </c>
      <c r="OJ38" s="17">
        <v>47.9</v>
      </c>
      <c r="OK38" s="17">
        <v>53.192</v>
      </c>
      <c r="OL38" s="17">
        <v>53.192</v>
      </c>
      <c r="OM38" s="17">
        <v>-5.2919999999999998</v>
      </c>
      <c r="ON38" s="17">
        <v>0</v>
      </c>
      <c r="OO38" s="17">
        <v>15.365</v>
      </c>
      <c r="OP38" s="17">
        <v>15.365</v>
      </c>
      <c r="OQ38" s="17">
        <v>-15.365</v>
      </c>
      <c r="OR38" s="17">
        <v>0.2</v>
      </c>
      <c r="OS38" s="17"/>
      <c r="OT38" s="17">
        <v>0.1</v>
      </c>
      <c r="OU38" s="17">
        <v>0.1</v>
      </c>
      <c r="OV38" s="17">
        <v>12.5</v>
      </c>
      <c r="OW38" s="17">
        <v>11.45631</v>
      </c>
      <c r="OX38" s="17">
        <v>11.45631</v>
      </c>
      <c r="OY38" s="17">
        <v>1.04369</v>
      </c>
      <c r="OZ38" s="17">
        <v>10</v>
      </c>
      <c r="PA38" s="17">
        <v>9.0000099999999996</v>
      </c>
      <c r="PB38" s="17">
        <v>9</v>
      </c>
      <c r="PC38" s="17">
        <v>1</v>
      </c>
      <c r="PD38" s="17">
        <v>5.4</v>
      </c>
      <c r="PE38" s="17">
        <v>5.67</v>
      </c>
      <c r="PF38" s="17">
        <v>5.67</v>
      </c>
      <c r="PG38" s="17">
        <v>-0.27</v>
      </c>
      <c r="PH38" s="17">
        <v>0.5</v>
      </c>
      <c r="PI38" s="17">
        <v>1</v>
      </c>
      <c r="PJ38" s="17">
        <v>1</v>
      </c>
      <c r="PK38" s="17">
        <v>-0.5</v>
      </c>
      <c r="PL38" s="17">
        <v>1.8</v>
      </c>
      <c r="PM38" s="17">
        <v>3.25</v>
      </c>
      <c r="PN38" s="17">
        <v>3.25</v>
      </c>
      <c r="PO38" s="17">
        <v>-1.45</v>
      </c>
      <c r="PP38" s="17">
        <v>2.6</v>
      </c>
      <c r="PQ38" s="17">
        <v>2.5</v>
      </c>
      <c r="PR38" s="17">
        <v>2.5</v>
      </c>
      <c r="PS38" s="17">
        <v>0.1</v>
      </c>
      <c r="PT38" s="17">
        <v>20</v>
      </c>
      <c r="PU38" s="17">
        <v>19.417470000000002</v>
      </c>
      <c r="PV38" s="17">
        <v>19.417480000000001</v>
      </c>
      <c r="PW38" s="17">
        <v>0.58252000000000004</v>
      </c>
      <c r="PX38" s="17">
        <v>14.1</v>
      </c>
      <c r="PY38" s="17">
        <v>15.53398</v>
      </c>
      <c r="PZ38" s="17">
        <v>15.53398</v>
      </c>
      <c r="QA38" s="17">
        <v>-1.43398</v>
      </c>
      <c r="QB38" s="17">
        <v>9.9</v>
      </c>
      <c r="QC38" s="17">
        <v>10</v>
      </c>
      <c r="QD38" s="17">
        <v>10</v>
      </c>
      <c r="QE38" s="17">
        <v>-0.1</v>
      </c>
      <c r="QF38" s="17">
        <v>3.2</v>
      </c>
      <c r="QG38" s="17">
        <v>3.5</v>
      </c>
      <c r="QH38" s="17">
        <v>3.5</v>
      </c>
      <c r="QI38" s="17">
        <v>-0.3</v>
      </c>
      <c r="QJ38" s="17">
        <v>18.5</v>
      </c>
      <c r="QK38" s="17">
        <v>17.96116</v>
      </c>
      <c r="QL38" s="17">
        <v>17.961169999999999</v>
      </c>
      <c r="QM38" s="17">
        <v>0.53883000000000003</v>
      </c>
      <c r="QN38" s="17">
        <v>2.7</v>
      </c>
      <c r="QO38" s="17"/>
      <c r="QP38" s="17">
        <v>7.3029999999999999</v>
      </c>
      <c r="QQ38" s="17">
        <v>-4.6029999999999998</v>
      </c>
      <c r="QR38" s="17">
        <v>3.1</v>
      </c>
      <c r="QS38" s="17"/>
      <c r="QT38" s="17">
        <v>13.429</v>
      </c>
      <c r="QU38" s="17">
        <v>-10.329000000000001</v>
      </c>
      <c r="QV38" s="17">
        <v>11</v>
      </c>
      <c r="QW38" s="17">
        <v>12.33</v>
      </c>
      <c r="QX38" s="17">
        <v>12.33</v>
      </c>
      <c r="QY38" s="17">
        <v>-1.33</v>
      </c>
      <c r="QZ38" s="17">
        <v>42.2</v>
      </c>
      <c r="RA38" s="17">
        <v>41.344000000000001</v>
      </c>
      <c r="RB38" s="17">
        <v>41.344000000000001</v>
      </c>
      <c r="RC38" s="17">
        <v>0.85599999999999998</v>
      </c>
      <c r="RD38" s="17">
        <v>3</v>
      </c>
      <c r="RE38" s="17">
        <v>2.9009999999999998</v>
      </c>
      <c r="RF38" s="17">
        <v>2.9009999999999998</v>
      </c>
      <c r="RG38" s="17">
        <v>9.9000000000000005E-2</v>
      </c>
      <c r="RH38" s="17">
        <v>2.2000000000000002</v>
      </c>
      <c r="RI38" s="17">
        <v>2.4</v>
      </c>
      <c r="RJ38" s="17">
        <v>2.4</v>
      </c>
      <c r="RK38" s="17">
        <v>-0.2</v>
      </c>
      <c r="RL38" s="17">
        <v>1.1000000000000001</v>
      </c>
      <c r="RM38" s="17">
        <v>1.2</v>
      </c>
      <c r="RN38" s="17">
        <v>1.2</v>
      </c>
      <c r="RO38" s="17">
        <v>-0.1</v>
      </c>
      <c r="RP38" s="17">
        <v>2.7</v>
      </c>
      <c r="RQ38" s="17">
        <v>2.8</v>
      </c>
      <c r="RR38" s="17">
        <v>2.8</v>
      </c>
      <c r="RS38" s="17">
        <v>-0.1</v>
      </c>
      <c r="RT38" s="17">
        <v>0.7</v>
      </c>
      <c r="RU38" s="17"/>
      <c r="RV38" s="17">
        <v>1.4850000000000001</v>
      </c>
      <c r="RW38" s="17">
        <v>-0.78500000000000003</v>
      </c>
      <c r="RX38" s="17">
        <v>2.4</v>
      </c>
      <c r="RY38" s="17">
        <v>2.4990000000000001</v>
      </c>
      <c r="RZ38" s="17">
        <v>2.4990000000000001</v>
      </c>
      <c r="SA38" s="17">
        <v>-9.9000000000000005E-2</v>
      </c>
      <c r="SB38" s="17">
        <v>8.8000000000000007</v>
      </c>
      <c r="SC38" s="17">
        <v>15.123939999999999</v>
      </c>
      <c r="SD38" s="17">
        <v>19.772690000000001</v>
      </c>
      <c r="SE38" s="17">
        <v>-10.97269</v>
      </c>
      <c r="SF38" s="17">
        <v>1.6</v>
      </c>
      <c r="SG38" s="17">
        <v>1.8</v>
      </c>
      <c r="SH38" s="17">
        <v>1.8</v>
      </c>
      <c r="SI38" s="17">
        <v>-0.2</v>
      </c>
      <c r="SJ38" s="17"/>
      <c r="SK38" s="17"/>
      <c r="SL38" s="17"/>
      <c r="SM38" s="17">
        <v>0</v>
      </c>
      <c r="SN38" s="17">
        <v>9.8000000000000007</v>
      </c>
      <c r="SO38" s="17">
        <v>9.9</v>
      </c>
      <c r="SP38" s="17">
        <v>9.9</v>
      </c>
      <c r="SQ38" s="17">
        <v>-0.1</v>
      </c>
      <c r="SR38" s="17">
        <v>4.4000000000000004</v>
      </c>
      <c r="SS38" s="17">
        <v>4.0999999999999996</v>
      </c>
      <c r="ST38" s="17">
        <v>4.0999999999999996</v>
      </c>
      <c r="SU38" s="17">
        <v>0.3</v>
      </c>
      <c r="SV38" s="17">
        <v>6.2</v>
      </c>
      <c r="SW38" s="17">
        <v>5</v>
      </c>
      <c r="SX38" s="17">
        <v>5</v>
      </c>
      <c r="SY38" s="17">
        <v>1.2</v>
      </c>
      <c r="SZ38" s="17">
        <v>8.9</v>
      </c>
      <c r="TA38" s="17">
        <v>9</v>
      </c>
      <c r="TB38" s="17">
        <v>9</v>
      </c>
      <c r="TC38" s="17">
        <v>-0.1</v>
      </c>
      <c r="TD38" s="17">
        <v>15.9</v>
      </c>
      <c r="TE38" s="17">
        <v>16.310680000000001</v>
      </c>
      <c r="TF38" s="17">
        <v>16.310680000000001</v>
      </c>
      <c r="TG38" s="17">
        <v>-0.41067999999999999</v>
      </c>
      <c r="TH38" s="17">
        <v>21</v>
      </c>
      <c r="TI38" s="17">
        <v>26.856999999999999</v>
      </c>
      <c r="TJ38" s="17">
        <v>26.856999999999999</v>
      </c>
      <c r="TK38" s="17">
        <v>-5.8570000000000002</v>
      </c>
      <c r="TL38" s="17">
        <v>75.400000000000006</v>
      </c>
      <c r="TM38" s="17">
        <v>48.1</v>
      </c>
      <c r="TN38" s="17">
        <v>72.727000000000004</v>
      </c>
      <c r="TO38" s="17">
        <v>2.673</v>
      </c>
      <c r="TP38" s="17"/>
      <c r="TQ38" s="17"/>
      <c r="TR38" s="17"/>
      <c r="TS38" s="17">
        <v>0</v>
      </c>
      <c r="TT38" s="17">
        <v>52.5</v>
      </c>
      <c r="TU38" s="17">
        <v>25.6</v>
      </c>
      <c r="TV38" s="17">
        <v>53.381</v>
      </c>
      <c r="TW38" s="17">
        <v>-0.88100000000000001</v>
      </c>
      <c r="TX38" s="17">
        <v>72.8</v>
      </c>
      <c r="TY38" s="17">
        <v>33.9</v>
      </c>
      <c r="TZ38" s="17">
        <v>63.301000000000002</v>
      </c>
      <c r="UA38" s="17">
        <v>9.4990000000000006</v>
      </c>
      <c r="UB38" s="17">
        <v>7.3</v>
      </c>
      <c r="UC38" s="17">
        <v>6.3460000000000001</v>
      </c>
      <c r="UD38" s="17">
        <v>6.3460000000000001</v>
      </c>
      <c r="UE38" s="17">
        <v>0.95399999999999996</v>
      </c>
      <c r="UF38" s="17">
        <v>6.2</v>
      </c>
      <c r="UG38" s="17">
        <v>5.7430000000000003</v>
      </c>
      <c r="UH38" s="17">
        <v>5.7430000000000003</v>
      </c>
      <c r="UI38" s="17">
        <v>0.45700000000000002</v>
      </c>
      <c r="UJ38" s="17">
        <v>11</v>
      </c>
      <c r="UK38" s="17">
        <v>10</v>
      </c>
      <c r="UL38" s="17">
        <v>10</v>
      </c>
      <c r="UM38" s="17">
        <v>1</v>
      </c>
      <c r="UN38" s="17">
        <v>4</v>
      </c>
      <c r="UO38" s="17">
        <v>3.5</v>
      </c>
      <c r="UP38" s="17">
        <v>3.5</v>
      </c>
      <c r="UQ38" s="17">
        <v>0.5</v>
      </c>
      <c r="UR38" s="17">
        <v>8.6</v>
      </c>
      <c r="US38" s="17">
        <v>8.1999999999999993</v>
      </c>
      <c r="UT38" s="17">
        <v>8.1999999999999993</v>
      </c>
      <c r="UU38" s="17">
        <v>0.4</v>
      </c>
      <c r="UV38" s="17">
        <v>6.2</v>
      </c>
      <c r="UW38" s="17">
        <v>6.5</v>
      </c>
      <c r="UX38" s="17">
        <v>6.5</v>
      </c>
      <c r="UY38" s="17">
        <v>-0.3</v>
      </c>
      <c r="UZ38" s="17">
        <v>6.8</v>
      </c>
      <c r="VA38" s="17">
        <v>7.5</v>
      </c>
      <c r="VB38" s="17">
        <v>7.5</v>
      </c>
      <c r="VC38" s="17">
        <v>-0.7</v>
      </c>
      <c r="VD38" s="17">
        <v>7</v>
      </c>
      <c r="VE38" s="17">
        <v>7.7</v>
      </c>
      <c r="VF38" s="17">
        <v>7.7</v>
      </c>
      <c r="VG38" s="17">
        <v>-0.7</v>
      </c>
      <c r="VH38" s="17">
        <v>0</v>
      </c>
      <c r="VI38" s="17">
        <v>13.673999999999999</v>
      </c>
      <c r="VJ38" s="17">
        <v>13.673999999999999</v>
      </c>
      <c r="VK38" s="17">
        <v>-13.673999999999999</v>
      </c>
      <c r="VL38" s="17">
        <v>197.3</v>
      </c>
      <c r="VM38" s="17">
        <v>172.7</v>
      </c>
      <c r="VN38" s="17">
        <v>212.86799999999999</v>
      </c>
      <c r="VO38" s="17">
        <v>-15.568</v>
      </c>
      <c r="VP38" s="17">
        <v>6.1</v>
      </c>
      <c r="VQ38" s="17">
        <v>11.4</v>
      </c>
      <c r="VR38" s="17">
        <v>11.4</v>
      </c>
      <c r="VS38" s="17">
        <v>-5.3</v>
      </c>
      <c r="VT38" s="17">
        <v>19.8</v>
      </c>
      <c r="VU38" s="17"/>
      <c r="VV38" s="17">
        <v>81.343000000000004</v>
      </c>
      <c r="VW38" s="17">
        <v>-61.542999999999999</v>
      </c>
      <c r="VX38" s="17">
        <v>0.6</v>
      </c>
      <c r="VY38" s="17">
        <v>0.6</v>
      </c>
      <c r="VZ38" s="17">
        <v>0.6</v>
      </c>
      <c r="WA38" s="17">
        <v>0</v>
      </c>
      <c r="WB38" s="17">
        <v>103.4</v>
      </c>
      <c r="WC38" s="17">
        <v>38.700000000000003</v>
      </c>
      <c r="WD38" s="17">
        <v>95</v>
      </c>
      <c r="WE38" s="17">
        <v>8.4</v>
      </c>
      <c r="WF38" s="17">
        <v>98.4</v>
      </c>
      <c r="WG38" s="17">
        <v>38.200000000000003</v>
      </c>
      <c r="WH38" s="17">
        <v>98</v>
      </c>
      <c r="WI38" s="17">
        <v>0.4</v>
      </c>
      <c r="WJ38" s="17">
        <v>16.7</v>
      </c>
      <c r="WK38" s="17"/>
      <c r="WL38" s="17">
        <v>62.975999999999999</v>
      </c>
      <c r="WM38" s="17">
        <v>-46.276000000000003</v>
      </c>
      <c r="WN38" s="17">
        <v>10.6</v>
      </c>
      <c r="WO38" s="17"/>
      <c r="WP38" s="17">
        <v>4.9240000000000004</v>
      </c>
      <c r="WQ38" s="17">
        <v>5.6760000000000002</v>
      </c>
      <c r="WR38" s="17">
        <v>4.3</v>
      </c>
      <c r="WS38" s="17">
        <v>5.4</v>
      </c>
      <c r="WT38" s="17">
        <v>5.4</v>
      </c>
      <c r="WU38" s="17">
        <v>-1.1000000000000001</v>
      </c>
      <c r="WV38" s="17">
        <v>18.600000000000001</v>
      </c>
      <c r="WW38" s="17">
        <v>18.25243</v>
      </c>
      <c r="WX38" s="17">
        <v>18.25243</v>
      </c>
      <c r="WY38" s="17">
        <v>0.34756999999999999</v>
      </c>
      <c r="WZ38" s="17">
        <v>9.6999999999999993</v>
      </c>
      <c r="XA38" s="17">
        <v>10.6</v>
      </c>
      <c r="XB38" s="17">
        <v>10.6</v>
      </c>
      <c r="XC38" s="17">
        <v>-0.9</v>
      </c>
      <c r="XD38" s="17">
        <v>44.5</v>
      </c>
      <c r="XE38" s="17">
        <v>52.31579</v>
      </c>
      <c r="XF38" s="17">
        <v>42</v>
      </c>
      <c r="XG38" s="17">
        <v>2.5</v>
      </c>
      <c r="XH38" s="17">
        <v>34.299999999999997</v>
      </c>
      <c r="XI38" s="17">
        <v>18.68421</v>
      </c>
      <c r="XJ38" s="17">
        <v>15</v>
      </c>
      <c r="XK38" s="17">
        <v>19.3</v>
      </c>
      <c r="XL38" s="17">
        <v>16.7</v>
      </c>
      <c r="XM38" s="17">
        <v>17</v>
      </c>
      <c r="XN38" s="17">
        <v>14</v>
      </c>
      <c r="XO38" s="17">
        <v>2.7</v>
      </c>
      <c r="XP38" s="17"/>
      <c r="XQ38" s="17"/>
      <c r="XR38" s="17"/>
      <c r="XS38" s="17">
        <v>0</v>
      </c>
      <c r="XT38" s="17">
        <v>6.6</v>
      </c>
      <c r="XU38" s="17">
        <v>6.8</v>
      </c>
      <c r="XV38" s="17">
        <v>6.8</v>
      </c>
      <c r="XW38" s="17">
        <v>-0.2</v>
      </c>
      <c r="XX38" s="17"/>
      <c r="XY38" s="17"/>
      <c r="XZ38" s="17"/>
      <c r="YA38" s="17">
        <v>0</v>
      </c>
      <c r="YB38" s="17"/>
      <c r="YC38" s="17"/>
      <c r="YD38" s="17"/>
      <c r="YE38" s="17">
        <v>0</v>
      </c>
    </row>
    <row r="39" spans="1:655" ht="24" customHeight="1" x14ac:dyDescent="0.3">
      <c r="A39" s="1"/>
      <c r="B39" s="16" t="s">
        <v>57</v>
      </c>
      <c r="C39" s="16" t="s">
        <v>795</v>
      </c>
      <c r="D39" s="17">
        <v>96</v>
      </c>
      <c r="E39" s="17">
        <v>100.12298</v>
      </c>
      <c r="F39" s="17">
        <v>0</v>
      </c>
      <c r="G39" s="17">
        <v>96</v>
      </c>
      <c r="H39" s="17">
        <v>647.9</v>
      </c>
      <c r="I39" s="17">
        <v>643.65809000000002</v>
      </c>
      <c r="J39" s="17">
        <v>643.65809000000002</v>
      </c>
      <c r="K39" s="17">
        <v>4.2419099999999998</v>
      </c>
      <c r="L39" s="17">
        <v>214.2</v>
      </c>
      <c r="M39" s="17">
        <v>219.87573</v>
      </c>
      <c r="N39" s="17">
        <v>209.39341999999999</v>
      </c>
      <c r="O39" s="17">
        <v>4.8065800000000003</v>
      </c>
      <c r="P39" s="17"/>
      <c r="Q39" s="17"/>
      <c r="R39" s="17"/>
      <c r="S39" s="17">
        <v>0</v>
      </c>
      <c r="T39" s="17"/>
      <c r="U39" s="17"/>
      <c r="V39" s="17"/>
      <c r="W39" s="17">
        <v>0</v>
      </c>
      <c r="X39" s="17">
        <v>90.6</v>
      </c>
      <c r="Y39" s="17">
        <v>76.798249999999996</v>
      </c>
      <c r="Z39" s="17">
        <v>76.798159999999996</v>
      </c>
      <c r="AA39" s="17">
        <v>13.80184</v>
      </c>
      <c r="AB39" s="17">
        <v>100.7</v>
      </c>
      <c r="AC39" s="17">
        <v>118.17511</v>
      </c>
      <c r="AD39" s="17">
        <v>143.27370999999999</v>
      </c>
      <c r="AE39" s="17">
        <v>-42.573709999999998</v>
      </c>
      <c r="AF39" s="17"/>
      <c r="AG39" s="17"/>
      <c r="AH39" s="17"/>
      <c r="AI39" s="17">
        <v>0</v>
      </c>
      <c r="AJ39" s="17"/>
      <c r="AK39" s="17"/>
      <c r="AL39" s="17"/>
      <c r="AM39" s="17">
        <v>0</v>
      </c>
      <c r="AN39" s="17">
        <v>162.6</v>
      </c>
      <c r="AO39" s="17">
        <v>185.81602000000001</v>
      </c>
      <c r="AP39" s="17">
        <v>196.42447999999999</v>
      </c>
      <c r="AQ39" s="17">
        <v>-33.824480000000001</v>
      </c>
      <c r="AR39" s="17">
        <v>163.19999999999999</v>
      </c>
      <c r="AS39" s="17">
        <v>185.81602000000001</v>
      </c>
      <c r="AT39" s="17">
        <v>196.42447999999999</v>
      </c>
      <c r="AU39" s="17">
        <v>-33.22448</v>
      </c>
      <c r="AV39" s="17">
        <v>162.69999999999999</v>
      </c>
      <c r="AW39" s="17">
        <v>185.81602000000001</v>
      </c>
      <c r="AX39" s="17">
        <v>196.42447999999999</v>
      </c>
      <c r="AY39" s="17">
        <v>-33.72448</v>
      </c>
      <c r="AZ39" s="17">
        <v>246.5</v>
      </c>
      <c r="BA39" s="17">
        <v>278.72403000000003</v>
      </c>
      <c r="BB39" s="17">
        <v>294.63672000000003</v>
      </c>
      <c r="BC39" s="17">
        <v>-48.136719999999997</v>
      </c>
      <c r="BD39" s="17">
        <v>144.9</v>
      </c>
      <c r="BE39" s="17">
        <v>208.26667</v>
      </c>
      <c r="BF39" s="17">
        <v>208.26667</v>
      </c>
      <c r="BG39" s="17">
        <v>-63.366669999999999</v>
      </c>
      <c r="BH39" s="17">
        <v>88</v>
      </c>
      <c r="BI39" s="17">
        <v>104.13333</v>
      </c>
      <c r="BJ39" s="17">
        <v>104.13333</v>
      </c>
      <c r="BK39" s="17">
        <v>-16.133330000000001</v>
      </c>
      <c r="BL39" s="17">
        <v>502.3</v>
      </c>
      <c r="BM39" s="17">
        <v>378.27172999999999</v>
      </c>
      <c r="BN39" s="17">
        <v>308.92331000000001</v>
      </c>
      <c r="BO39" s="17">
        <v>193.37669</v>
      </c>
      <c r="BP39" s="17">
        <v>4.9000000000000004</v>
      </c>
      <c r="BQ39" s="17">
        <v>4.4318400000000002</v>
      </c>
      <c r="BR39" s="17">
        <v>4.4318400000000002</v>
      </c>
      <c r="BS39" s="17">
        <v>0.46816000000000002</v>
      </c>
      <c r="BT39" s="17"/>
      <c r="BU39" s="17"/>
      <c r="BV39" s="17"/>
      <c r="BW39" s="17">
        <v>0</v>
      </c>
      <c r="BX39" s="17"/>
      <c r="BY39" s="17"/>
      <c r="BZ39" s="17"/>
      <c r="CA39" s="17">
        <v>0</v>
      </c>
      <c r="CB39" s="17"/>
      <c r="CC39" s="17"/>
      <c r="CD39" s="17"/>
      <c r="CE39" s="17">
        <v>0</v>
      </c>
      <c r="CF39" s="17"/>
      <c r="CG39" s="17"/>
      <c r="CH39" s="17"/>
      <c r="CI39" s="17">
        <v>0</v>
      </c>
      <c r="CJ39" s="17">
        <v>144.18583000000001</v>
      </c>
      <c r="CK39" s="17">
        <v>139.58255</v>
      </c>
      <c r="CL39" s="17">
        <v>139.58256</v>
      </c>
      <c r="CM39" s="17">
        <v>4.6032700000000002</v>
      </c>
      <c r="CN39" s="17">
        <v>7.2</v>
      </c>
      <c r="CO39" s="17">
        <v>5.1333399999999996</v>
      </c>
      <c r="CP39" s="17">
        <v>5.1333399999999996</v>
      </c>
      <c r="CQ39" s="17">
        <v>2.0666600000000002</v>
      </c>
      <c r="CR39" s="17">
        <v>5.5</v>
      </c>
      <c r="CS39" s="17">
        <v>2.8177599999999998</v>
      </c>
      <c r="CT39" s="17">
        <v>2.8177599999999998</v>
      </c>
      <c r="CU39" s="17">
        <v>2.6822400000000002</v>
      </c>
      <c r="CV39" s="17">
        <v>22.1</v>
      </c>
      <c r="CW39" s="17"/>
      <c r="CX39" s="17">
        <v>0</v>
      </c>
      <c r="CY39" s="17">
        <v>22.1</v>
      </c>
      <c r="CZ39" s="17">
        <v>6.7</v>
      </c>
      <c r="DA39" s="17">
        <v>6.8787000000000003</v>
      </c>
      <c r="DB39" s="17">
        <v>6.8787000000000003</v>
      </c>
      <c r="DC39" s="17">
        <v>-0.1787</v>
      </c>
      <c r="DD39" s="17">
        <v>12.5</v>
      </c>
      <c r="DE39" s="17">
        <v>14.919420000000001</v>
      </c>
      <c r="DF39" s="17">
        <v>14.257490000000001</v>
      </c>
      <c r="DG39" s="17">
        <v>-1.75749</v>
      </c>
      <c r="DH39" s="17">
        <v>85.9</v>
      </c>
      <c r="DI39" s="17">
        <v>60.000250000000001</v>
      </c>
      <c r="DJ39" s="17">
        <v>70.224230000000006</v>
      </c>
      <c r="DK39" s="17">
        <v>15.67577</v>
      </c>
      <c r="DL39" s="17"/>
      <c r="DM39" s="17"/>
      <c r="DN39" s="17"/>
      <c r="DO39" s="17">
        <v>0</v>
      </c>
      <c r="DP39" s="17"/>
      <c r="DQ39" s="17"/>
      <c r="DR39" s="17"/>
      <c r="DS39" s="17">
        <v>0</v>
      </c>
      <c r="DT39" s="17"/>
      <c r="DU39" s="17"/>
      <c r="DV39" s="17"/>
      <c r="DW39" s="17">
        <v>0</v>
      </c>
      <c r="DX39" s="17"/>
      <c r="DY39" s="17"/>
      <c r="DZ39" s="17"/>
      <c r="EA39" s="17">
        <v>0</v>
      </c>
      <c r="EB39" s="17">
        <v>72.2</v>
      </c>
      <c r="EC39" s="17">
        <v>69.867490000000004</v>
      </c>
      <c r="ED39" s="17">
        <v>86.748670000000004</v>
      </c>
      <c r="EE39" s="17">
        <v>-14.54867</v>
      </c>
      <c r="EF39" s="17">
        <v>105.4</v>
      </c>
      <c r="EG39" s="17">
        <v>130.83699999999999</v>
      </c>
      <c r="EH39" s="17">
        <v>171.86288999999999</v>
      </c>
      <c r="EI39" s="17">
        <v>-66.462890000000002</v>
      </c>
      <c r="EJ39" s="17"/>
      <c r="EK39" s="17"/>
      <c r="EL39" s="17"/>
      <c r="EM39" s="17">
        <v>0</v>
      </c>
      <c r="EN39" s="17"/>
      <c r="EO39" s="17"/>
      <c r="EP39" s="17"/>
      <c r="EQ39" s="17">
        <v>0</v>
      </c>
      <c r="ER39" s="17"/>
      <c r="ES39" s="17"/>
      <c r="ET39" s="17"/>
      <c r="EU39" s="17">
        <v>0</v>
      </c>
      <c r="EV39" s="17">
        <v>0</v>
      </c>
      <c r="EW39" s="17"/>
      <c r="EX39" s="17">
        <v>6.39</v>
      </c>
      <c r="EY39" s="17">
        <v>-6.39</v>
      </c>
      <c r="EZ39" s="17">
        <v>149</v>
      </c>
      <c r="FA39" s="17">
        <v>184.57599999999999</v>
      </c>
      <c r="FB39" s="17">
        <v>166.12509</v>
      </c>
      <c r="FC39" s="17">
        <v>-17.12509</v>
      </c>
      <c r="FD39" s="17">
        <v>45</v>
      </c>
      <c r="FE39" s="17">
        <v>47.198059999999998</v>
      </c>
      <c r="FF39" s="17">
        <v>49.124099999999999</v>
      </c>
      <c r="FG39" s="17">
        <v>-4.1241000000000003</v>
      </c>
      <c r="FH39" s="17">
        <v>48.5</v>
      </c>
      <c r="FI39" s="17">
        <v>48.543570000000003</v>
      </c>
      <c r="FJ39" s="17">
        <v>112.01129</v>
      </c>
      <c r="FK39" s="17">
        <v>-63.511290000000002</v>
      </c>
      <c r="FL39" s="17">
        <v>27.3</v>
      </c>
      <c r="FM39" s="17">
        <v>28.29149</v>
      </c>
      <c r="FN39" s="17">
        <v>28.29149</v>
      </c>
      <c r="FO39" s="17">
        <v>-0.99148999999999998</v>
      </c>
      <c r="FP39" s="17">
        <v>18.600000000000001</v>
      </c>
      <c r="FQ39" s="17">
        <v>17.562139999999999</v>
      </c>
      <c r="FR39" s="17">
        <v>17.562139999999999</v>
      </c>
      <c r="FS39" s="17">
        <v>1.03786</v>
      </c>
      <c r="FT39" s="17">
        <v>19.8</v>
      </c>
      <c r="FU39" s="17">
        <v>19.1068</v>
      </c>
      <c r="FV39" s="17">
        <v>19.1068</v>
      </c>
      <c r="FW39" s="17">
        <v>0.69320000000000004</v>
      </c>
      <c r="FX39" s="17">
        <v>79.599999999999994</v>
      </c>
      <c r="FY39" s="17">
        <v>75.869829999999993</v>
      </c>
      <c r="FZ39" s="17">
        <v>75.869829999999993</v>
      </c>
      <c r="GA39" s="17">
        <v>3.7301700000000002</v>
      </c>
      <c r="GB39" s="17">
        <v>181.54647</v>
      </c>
      <c r="GC39" s="17">
        <v>185.10007999999999</v>
      </c>
      <c r="GD39" s="17">
        <v>185.10007999999999</v>
      </c>
      <c r="GE39" s="17">
        <v>-3.5536099999999999</v>
      </c>
      <c r="GF39" s="17">
        <v>183.97508999999999</v>
      </c>
      <c r="GG39" s="17">
        <v>185.10007999999999</v>
      </c>
      <c r="GH39" s="17">
        <v>185.10007999999999</v>
      </c>
      <c r="GI39" s="17">
        <v>-1.1249899999999999</v>
      </c>
      <c r="GJ39" s="17">
        <v>183.56523000000001</v>
      </c>
      <c r="GK39" s="17">
        <v>185.10007999999999</v>
      </c>
      <c r="GL39" s="17">
        <v>185.10007999999999</v>
      </c>
      <c r="GM39" s="17">
        <v>-1.53485</v>
      </c>
      <c r="GN39" s="17">
        <v>87.4</v>
      </c>
      <c r="GO39" s="17">
        <v>88.962050000000005</v>
      </c>
      <c r="GP39" s="17">
        <v>85.008300000000006</v>
      </c>
      <c r="GQ39" s="17">
        <v>2.3917000000000002</v>
      </c>
      <c r="GR39" s="17">
        <v>7.3</v>
      </c>
      <c r="GS39" s="17">
        <v>9.09</v>
      </c>
      <c r="GT39" s="17">
        <v>9.09</v>
      </c>
      <c r="GU39" s="17">
        <v>-1.79</v>
      </c>
      <c r="GV39" s="17">
        <v>1.6</v>
      </c>
      <c r="GW39" s="17">
        <v>2.4872700000000001</v>
      </c>
      <c r="GX39" s="17">
        <v>9.8520199999999996</v>
      </c>
      <c r="GY39" s="17">
        <v>-8.2520199999999999</v>
      </c>
      <c r="GZ39" s="17">
        <v>33.6</v>
      </c>
      <c r="HA39" s="17">
        <v>34.47804</v>
      </c>
      <c r="HB39" s="17">
        <v>34.47804</v>
      </c>
      <c r="HC39" s="17">
        <v>-0.87804000000000004</v>
      </c>
      <c r="HD39" s="17">
        <v>34.200000000000003</v>
      </c>
      <c r="HE39" s="17">
        <v>36.129359999999998</v>
      </c>
      <c r="HF39" s="17">
        <v>42.596600000000002</v>
      </c>
      <c r="HG39" s="17">
        <v>-8.3965999999999994</v>
      </c>
      <c r="HH39" s="17">
        <v>3.8</v>
      </c>
      <c r="HI39" s="17">
        <v>4.1192200000000003</v>
      </c>
      <c r="HJ39" s="17">
        <v>4.1192200000000003</v>
      </c>
      <c r="HK39" s="17">
        <v>-0.31922</v>
      </c>
      <c r="HL39" s="17">
        <v>12.1</v>
      </c>
      <c r="HM39" s="17">
        <v>15.830870000000001</v>
      </c>
      <c r="HN39" s="17">
        <v>15.830870000000001</v>
      </c>
      <c r="HO39" s="17">
        <v>-3.7308699999999999</v>
      </c>
      <c r="HP39" s="17">
        <v>84.1</v>
      </c>
      <c r="HQ39" s="17">
        <v>87.273110000000003</v>
      </c>
      <c r="HR39" s="17">
        <v>87.273110000000003</v>
      </c>
      <c r="HS39" s="17">
        <v>-3.1731099999999999</v>
      </c>
      <c r="HT39" s="17"/>
      <c r="HU39" s="17"/>
      <c r="HV39" s="17"/>
      <c r="HW39" s="17">
        <v>0</v>
      </c>
      <c r="HX39" s="17"/>
      <c r="HY39" s="17"/>
      <c r="HZ39" s="17"/>
      <c r="IA39" s="17">
        <v>0</v>
      </c>
      <c r="IB39" s="17">
        <v>24.8</v>
      </c>
      <c r="IC39" s="17">
        <v>71.61748</v>
      </c>
      <c r="ID39" s="17">
        <v>85.48236</v>
      </c>
      <c r="IE39" s="17">
        <v>-60.682360000000003</v>
      </c>
      <c r="IF39" s="17"/>
      <c r="IG39" s="17"/>
      <c r="IH39" s="17"/>
      <c r="II39" s="17">
        <v>0</v>
      </c>
      <c r="IJ39" s="17"/>
      <c r="IK39" s="17"/>
      <c r="IL39" s="17"/>
      <c r="IM39" s="17">
        <v>0</v>
      </c>
      <c r="IN39" s="17">
        <v>44.5</v>
      </c>
      <c r="IO39" s="17">
        <v>48.181449999999998</v>
      </c>
      <c r="IP39" s="17">
        <v>0</v>
      </c>
      <c r="IQ39" s="17">
        <v>44.5</v>
      </c>
      <c r="IR39" s="17"/>
      <c r="IS39" s="17"/>
      <c r="IT39" s="17"/>
      <c r="IU39" s="17">
        <v>0</v>
      </c>
      <c r="IV39" s="17"/>
      <c r="IW39" s="17"/>
      <c r="IX39" s="17"/>
      <c r="IY39" s="17">
        <v>0</v>
      </c>
      <c r="IZ39" s="17"/>
      <c r="JA39" s="17"/>
      <c r="JB39" s="17"/>
      <c r="JC39" s="17">
        <v>0</v>
      </c>
      <c r="JD39" s="17">
        <v>71.099999999999994</v>
      </c>
      <c r="JE39" s="17">
        <v>88.384460000000004</v>
      </c>
      <c r="JF39" s="17">
        <v>82.629019999999997</v>
      </c>
      <c r="JG39" s="17">
        <v>-11.529019999999999</v>
      </c>
      <c r="JH39" s="17">
        <v>174.2</v>
      </c>
      <c r="JI39" s="17">
        <v>178.52955</v>
      </c>
      <c r="JJ39" s="17">
        <v>178.52956</v>
      </c>
      <c r="JK39" s="17">
        <v>-4.3295599999999999</v>
      </c>
      <c r="JL39" s="17">
        <v>171.9</v>
      </c>
      <c r="JM39" s="17">
        <v>178.52955</v>
      </c>
      <c r="JN39" s="17">
        <v>178.52956</v>
      </c>
      <c r="JO39" s="17">
        <v>-6.6295599999999997</v>
      </c>
      <c r="JP39" s="17">
        <v>200</v>
      </c>
      <c r="JQ39" s="17">
        <v>178.52955</v>
      </c>
      <c r="JR39" s="17">
        <v>178.52956</v>
      </c>
      <c r="JS39" s="17">
        <v>21.47044</v>
      </c>
      <c r="JT39" s="17">
        <v>269.10000000000002</v>
      </c>
      <c r="JU39" s="17">
        <v>267.79433</v>
      </c>
      <c r="JV39" s="17">
        <v>267.79433</v>
      </c>
      <c r="JW39" s="17">
        <v>1.3056700000000001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1.2</v>
      </c>
      <c r="LE39" s="17">
        <v>1.7823899999999999</v>
      </c>
      <c r="LF39" s="17">
        <v>1.7823899999999999</v>
      </c>
      <c r="LG39" s="17">
        <v>-0.58238999999999996</v>
      </c>
      <c r="LH39" s="17">
        <v>105.5</v>
      </c>
      <c r="LI39" s="17">
        <v>134.60194000000001</v>
      </c>
      <c r="LJ39" s="17">
        <v>113.70392</v>
      </c>
      <c r="LK39" s="17">
        <v>-8.2039200000000001</v>
      </c>
      <c r="LL39" s="17">
        <v>84.7</v>
      </c>
      <c r="LM39" s="17">
        <v>92.442170000000004</v>
      </c>
      <c r="LN39" s="17">
        <v>93.150829999999999</v>
      </c>
      <c r="LO39" s="17">
        <v>-8.4508299999999998</v>
      </c>
      <c r="LP39" s="17">
        <v>66.8</v>
      </c>
      <c r="LQ39" s="17">
        <v>67.133979999999994</v>
      </c>
      <c r="LR39" s="17">
        <v>67.133979999999994</v>
      </c>
      <c r="LS39" s="17">
        <v>-0.33398</v>
      </c>
      <c r="LT39" s="17">
        <v>74.900000000000006</v>
      </c>
      <c r="LU39" s="17">
        <v>72.373329999999996</v>
      </c>
      <c r="LV39" s="17">
        <v>69.142700000000005</v>
      </c>
      <c r="LW39" s="17">
        <v>5.7572999999999999</v>
      </c>
      <c r="LX39" s="17">
        <v>30.1</v>
      </c>
      <c r="LY39" s="17">
        <v>29.951229999999999</v>
      </c>
      <c r="LZ39" s="17">
        <v>28.614260000000002</v>
      </c>
      <c r="MA39" s="17">
        <v>1.4857400000000001</v>
      </c>
      <c r="MB39" s="17">
        <v>0</v>
      </c>
      <c r="MC39" s="17"/>
      <c r="MD39" s="17">
        <v>0</v>
      </c>
      <c r="ME39" s="17">
        <v>0</v>
      </c>
      <c r="MF39" s="17"/>
      <c r="MG39" s="17"/>
      <c r="MH39" s="17"/>
      <c r="MI39" s="17">
        <v>0</v>
      </c>
      <c r="MJ39" s="17"/>
      <c r="MK39" s="17"/>
      <c r="ML39" s="17"/>
      <c r="MM39" s="17">
        <v>0</v>
      </c>
      <c r="MN39" s="17">
        <v>143.1</v>
      </c>
      <c r="MO39" s="17">
        <v>146.56121999999999</v>
      </c>
      <c r="MP39" s="17">
        <v>143.88266999999999</v>
      </c>
      <c r="MQ39" s="17">
        <v>-0.78266999999999998</v>
      </c>
      <c r="MR39" s="17">
        <v>0</v>
      </c>
      <c r="MS39" s="17"/>
      <c r="MT39" s="17">
        <v>0</v>
      </c>
      <c r="MU39" s="17">
        <v>0</v>
      </c>
      <c r="MV39" s="17">
        <v>67.099999999999994</v>
      </c>
      <c r="MW39" s="17">
        <v>73.280609999999996</v>
      </c>
      <c r="MX39" s="17">
        <v>71.941329999999994</v>
      </c>
      <c r="MY39" s="17">
        <v>-4.8413300000000001</v>
      </c>
      <c r="MZ39" s="17">
        <v>184.3</v>
      </c>
      <c r="NA39" s="17">
        <v>185.62706</v>
      </c>
      <c r="NB39" s="17"/>
      <c r="NC39" s="17">
        <v>184.3</v>
      </c>
      <c r="ND39" s="17"/>
      <c r="NE39" s="17"/>
      <c r="NF39" s="17"/>
      <c r="NG39" s="17">
        <v>0</v>
      </c>
      <c r="NH39" s="17"/>
      <c r="NI39" s="17"/>
      <c r="NJ39" s="17"/>
      <c r="NK39" s="17">
        <v>0</v>
      </c>
      <c r="NL39" s="17"/>
      <c r="NM39" s="17"/>
      <c r="NN39" s="17"/>
      <c r="NO39" s="17">
        <v>0</v>
      </c>
      <c r="NP39" s="17"/>
      <c r="NQ39" s="17"/>
      <c r="NR39" s="17"/>
      <c r="NS39" s="17">
        <v>0</v>
      </c>
      <c r="NT39" s="17">
        <v>212.8</v>
      </c>
      <c r="NU39" s="17">
        <v>192.42551</v>
      </c>
      <c r="NV39" s="17">
        <v>157.65561</v>
      </c>
      <c r="NW39" s="17">
        <v>55.144390000000001</v>
      </c>
      <c r="NX39" s="17">
        <v>101.7</v>
      </c>
      <c r="NY39" s="17">
        <v>96.212760000000003</v>
      </c>
      <c r="NZ39" s="17">
        <v>78.827799999999996</v>
      </c>
      <c r="OA39" s="17">
        <v>22.872199999999999</v>
      </c>
      <c r="OB39" s="17">
        <v>0.4</v>
      </c>
      <c r="OC39" s="17">
        <v>0.72299999999999998</v>
      </c>
      <c r="OD39" s="17">
        <v>0.72299999999999998</v>
      </c>
      <c r="OE39" s="17">
        <v>-0.32300000000000001</v>
      </c>
      <c r="OF39" s="17">
        <v>0</v>
      </c>
      <c r="OG39" s="17">
        <v>0</v>
      </c>
      <c r="OH39" s="17">
        <v>0</v>
      </c>
      <c r="OI39" s="17">
        <v>0</v>
      </c>
      <c r="OJ39" s="17">
        <v>57.1</v>
      </c>
      <c r="OK39" s="17">
        <v>40.350999999999999</v>
      </c>
      <c r="OL39" s="17">
        <v>40.350999999999999</v>
      </c>
      <c r="OM39" s="17">
        <v>16.748999999999999</v>
      </c>
      <c r="ON39" s="17">
        <v>0</v>
      </c>
      <c r="OO39" s="17">
        <v>14.856</v>
      </c>
      <c r="OP39" s="17">
        <v>14.856</v>
      </c>
      <c r="OQ39" s="17">
        <v>-14.856</v>
      </c>
      <c r="OR39" s="17">
        <v>0.1</v>
      </c>
      <c r="OS39" s="17"/>
      <c r="OT39" s="17">
        <v>0.1</v>
      </c>
      <c r="OU39" s="17">
        <v>0</v>
      </c>
      <c r="OV39" s="17">
        <v>12.5</v>
      </c>
      <c r="OW39" s="17">
        <v>11.45631</v>
      </c>
      <c r="OX39" s="17">
        <v>11.45631</v>
      </c>
      <c r="OY39" s="17">
        <v>1.04369</v>
      </c>
      <c r="OZ39" s="17">
        <v>9.9</v>
      </c>
      <c r="PA39" s="17">
        <v>9.0000099999999996</v>
      </c>
      <c r="PB39" s="17">
        <v>9</v>
      </c>
      <c r="PC39" s="17">
        <v>0.9</v>
      </c>
      <c r="PD39" s="17">
        <v>5.4</v>
      </c>
      <c r="PE39" s="17">
        <v>5.67</v>
      </c>
      <c r="PF39" s="17">
        <v>5.67</v>
      </c>
      <c r="PG39" s="17">
        <v>-0.27</v>
      </c>
      <c r="PH39" s="17">
        <v>0.5</v>
      </c>
      <c r="PI39" s="17">
        <v>1</v>
      </c>
      <c r="PJ39" s="17">
        <v>1</v>
      </c>
      <c r="PK39" s="17">
        <v>-0.5</v>
      </c>
      <c r="PL39" s="17">
        <v>1.8</v>
      </c>
      <c r="PM39" s="17">
        <v>3.25</v>
      </c>
      <c r="PN39" s="17">
        <v>3.25</v>
      </c>
      <c r="PO39" s="17">
        <v>-1.45</v>
      </c>
      <c r="PP39" s="17">
        <v>2.6</v>
      </c>
      <c r="PQ39" s="17">
        <v>2.5</v>
      </c>
      <c r="PR39" s="17">
        <v>2.5</v>
      </c>
      <c r="PS39" s="17">
        <v>0.1</v>
      </c>
      <c r="PT39" s="17">
        <v>20.2</v>
      </c>
      <c r="PU39" s="17">
        <v>19.417470000000002</v>
      </c>
      <c r="PV39" s="17">
        <v>19.417480000000001</v>
      </c>
      <c r="PW39" s="17">
        <v>0.78251999999999999</v>
      </c>
      <c r="PX39" s="17">
        <v>14.3</v>
      </c>
      <c r="PY39" s="17">
        <v>15.53398</v>
      </c>
      <c r="PZ39" s="17">
        <v>15.53398</v>
      </c>
      <c r="QA39" s="17">
        <v>-1.2339800000000001</v>
      </c>
      <c r="QB39" s="17">
        <v>9.9</v>
      </c>
      <c r="QC39" s="17">
        <v>10</v>
      </c>
      <c r="QD39" s="17">
        <v>10</v>
      </c>
      <c r="QE39" s="17">
        <v>-0.1</v>
      </c>
      <c r="QF39" s="17">
        <v>3.2</v>
      </c>
      <c r="QG39" s="17">
        <v>3.5</v>
      </c>
      <c r="QH39" s="17">
        <v>3.5</v>
      </c>
      <c r="QI39" s="17">
        <v>-0.3</v>
      </c>
      <c r="QJ39" s="17">
        <v>18.5</v>
      </c>
      <c r="QK39" s="17">
        <v>17.96116</v>
      </c>
      <c r="QL39" s="17">
        <v>17.961169999999999</v>
      </c>
      <c r="QM39" s="17">
        <v>0.53883000000000003</v>
      </c>
      <c r="QN39" s="17">
        <v>3.2</v>
      </c>
      <c r="QO39" s="17"/>
      <c r="QP39" s="17">
        <v>5.62</v>
      </c>
      <c r="QQ39" s="17">
        <v>-2.42</v>
      </c>
      <c r="QR39" s="17">
        <v>4.4000000000000004</v>
      </c>
      <c r="QS39" s="17"/>
      <c r="QT39" s="17">
        <v>12.015000000000001</v>
      </c>
      <c r="QU39" s="17">
        <v>-7.6150000000000002</v>
      </c>
      <c r="QV39" s="17">
        <v>14.5</v>
      </c>
      <c r="QW39" s="17">
        <v>13.879</v>
      </c>
      <c r="QX39" s="17">
        <v>13.879</v>
      </c>
      <c r="QY39" s="17">
        <v>0.621</v>
      </c>
      <c r="QZ39" s="17">
        <v>51.5</v>
      </c>
      <c r="RA39" s="17">
        <v>45.487000000000002</v>
      </c>
      <c r="RB39" s="17">
        <v>45.487000000000002</v>
      </c>
      <c r="RC39" s="17">
        <v>6.0129999999999999</v>
      </c>
      <c r="RD39" s="17">
        <v>3</v>
      </c>
      <c r="RE39" s="17">
        <v>2.9009999999999998</v>
      </c>
      <c r="RF39" s="17">
        <v>2.9009999999999998</v>
      </c>
      <c r="RG39" s="17">
        <v>9.9000000000000005E-2</v>
      </c>
      <c r="RH39" s="17">
        <v>2.2000000000000002</v>
      </c>
      <c r="RI39" s="17">
        <v>2.4</v>
      </c>
      <c r="RJ39" s="17">
        <v>2.4</v>
      </c>
      <c r="RK39" s="17">
        <v>-0.2</v>
      </c>
      <c r="RL39" s="17">
        <v>1.1000000000000001</v>
      </c>
      <c r="RM39" s="17">
        <v>1.2</v>
      </c>
      <c r="RN39" s="17">
        <v>1.2</v>
      </c>
      <c r="RO39" s="17">
        <v>-0.1</v>
      </c>
      <c r="RP39" s="17">
        <v>2.7</v>
      </c>
      <c r="RQ39" s="17">
        <v>2.8</v>
      </c>
      <c r="RR39" s="17">
        <v>2.8</v>
      </c>
      <c r="RS39" s="17">
        <v>-0.1</v>
      </c>
      <c r="RT39" s="17">
        <v>0.4</v>
      </c>
      <c r="RU39" s="17"/>
      <c r="RV39" s="17">
        <v>0.55100000000000005</v>
      </c>
      <c r="RW39" s="17">
        <v>-0.151</v>
      </c>
      <c r="RX39" s="17">
        <v>2.4</v>
      </c>
      <c r="RY39" s="17">
        <v>2.4990000000000001</v>
      </c>
      <c r="RZ39" s="17">
        <v>2.4990000000000001</v>
      </c>
      <c r="SA39" s="17">
        <v>-9.9000000000000005E-2</v>
      </c>
      <c r="SB39" s="17">
        <v>8.9</v>
      </c>
      <c r="SC39" s="17">
        <v>16.56568</v>
      </c>
      <c r="SD39" s="17">
        <v>19.772739999999999</v>
      </c>
      <c r="SE39" s="17">
        <v>-10.87274</v>
      </c>
      <c r="SF39" s="17">
        <v>1.7</v>
      </c>
      <c r="SG39" s="17">
        <v>1.8</v>
      </c>
      <c r="SH39" s="17">
        <v>1.8</v>
      </c>
      <c r="SI39" s="17">
        <v>-0.1</v>
      </c>
      <c r="SJ39" s="17"/>
      <c r="SK39" s="17"/>
      <c r="SL39" s="17"/>
      <c r="SM39" s="17">
        <v>0</v>
      </c>
      <c r="SN39" s="17">
        <v>9.8000000000000007</v>
      </c>
      <c r="SO39" s="17">
        <v>9.9</v>
      </c>
      <c r="SP39" s="17">
        <v>9.9</v>
      </c>
      <c r="SQ39" s="17">
        <v>-0.1</v>
      </c>
      <c r="SR39" s="17">
        <v>4.5</v>
      </c>
      <c r="SS39" s="17">
        <v>4.0999999999999996</v>
      </c>
      <c r="ST39" s="17">
        <v>4.0999999999999996</v>
      </c>
      <c r="SU39" s="17">
        <v>0.4</v>
      </c>
      <c r="SV39" s="17">
        <v>6.3</v>
      </c>
      <c r="SW39" s="17">
        <v>5</v>
      </c>
      <c r="SX39" s="17">
        <v>5</v>
      </c>
      <c r="SY39" s="17">
        <v>1.3</v>
      </c>
      <c r="SZ39" s="17">
        <v>9</v>
      </c>
      <c r="TA39" s="17">
        <v>9</v>
      </c>
      <c r="TB39" s="17">
        <v>9</v>
      </c>
      <c r="TC39" s="17">
        <v>0</v>
      </c>
      <c r="TD39" s="17">
        <v>16.100000000000001</v>
      </c>
      <c r="TE39" s="17">
        <v>16.310680000000001</v>
      </c>
      <c r="TF39" s="17">
        <v>16.310680000000001</v>
      </c>
      <c r="TG39" s="17">
        <v>-0.21068000000000001</v>
      </c>
      <c r="TH39" s="17">
        <v>21.7</v>
      </c>
      <c r="TI39" s="17">
        <v>27.542000000000002</v>
      </c>
      <c r="TJ39" s="17">
        <v>27.542000000000002</v>
      </c>
      <c r="TK39" s="17">
        <v>-5.8419999999999996</v>
      </c>
      <c r="TL39" s="17">
        <v>76</v>
      </c>
      <c r="TM39" s="17">
        <v>49.7</v>
      </c>
      <c r="TN39" s="17">
        <v>73.046000000000006</v>
      </c>
      <c r="TO39" s="17">
        <v>2.9540000000000002</v>
      </c>
      <c r="TP39" s="17"/>
      <c r="TQ39" s="17"/>
      <c r="TR39" s="17"/>
      <c r="TS39" s="17">
        <v>0</v>
      </c>
      <c r="TT39" s="17">
        <v>56.8</v>
      </c>
      <c r="TU39" s="17">
        <v>28.7</v>
      </c>
      <c r="TV39" s="17">
        <v>56.84</v>
      </c>
      <c r="TW39" s="17">
        <v>-0.04</v>
      </c>
      <c r="TX39" s="17">
        <v>80.400000000000006</v>
      </c>
      <c r="TY39" s="17">
        <v>38</v>
      </c>
      <c r="TZ39" s="17">
        <v>66.977000000000004</v>
      </c>
      <c r="UA39" s="17">
        <v>13.423</v>
      </c>
      <c r="UB39" s="17">
        <v>5.4</v>
      </c>
      <c r="UC39" s="17">
        <v>6.6950000000000003</v>
      </c>
      <c r="UD39" s="17">
        <v>6.6950000000000003</v>
      </c>
      <c r="UE39" s="17">
        <v>-1.2949999999999999</v>
      </c>
      <c r="UF39" s="17">
        <v>6.6</v>
      </c>
      <c r="UG39" s="17">
        <v>6.2309999999999999</v>
      </c>
      <c r="UH39" s="17">
        <v>6.2309999999999999</v>
      </c>
      <c r="UI39" s="17">
        <v>0.36899999999999999</v>
      </c>
      <c r="UJ39" s="17">
        <v>11</v>
      </c>
      <c r="UK39" s="17">
        <v>10</v>
      </c>
      <c r="UL39" s="17">
        <v>10</v>
      </c>
      <c r="UM39" s="17">
        <v>1</v>
      </c>
      <c r="UN39" s="17">
        <v>4</v>
      </c>
      <c r="UO39" s="17">
        <v>3.5</v>
      </c>
      <c r="UP39" s="17">
        <v>3.5</v>
      </c>
      <c r="UQ39" s="17">
        <v>0.5</v>
      </c>
      <c r="UR39" s="17">
        <v>8.6</v>
      </c>
      <c r="US39" s="17">
        <v>8.1999999999999993</v>
      </c>
      <c r="UT39" s="17">
        <v>8.1999999999999993</v>
      </c>
      <c r="UU39" s="17">
        <v>0.4</v>
      </c>
      <c r="UV39" s="17">
        <v>5.9</v>
      </c>
      <c r="UW39" s="17">
        <v>6.5</v>
      </c>
      <c r="UX39" s="17">
        <v>6.5</v>
      </c>
      <c r="UY39" s="17">
        <v>-0.6</v>
      </c>
      <c r="UZ39" s="17">
        <v>6.5</v>
      </c>
      <c r="VA39" s="17">
        <v>7.5</v>
      </c>
      <c r="VB39" s="17">
        <v>7.5</v>
      </c>
      <c r="VC39" s="17">
        <v>-1</v>
      </c>
      <c r="VD39" s="17">
        <v>6.7</v>
      </c>
      <c r="VE39" s="17">
        <v>7.7</v>
      </c>
      <c r="VF39" s="17">
        <v>7.7</v>
      </c>
      <c r="VG39" s="17">
        <v>-1</v>
      </c>
      <c r="VH39" s="17">
        <v>0</v>
      </c>
      <c r="VI39" s="17">
        <v>13.095000000000001</v>
      </c>
      <c r="VJ39" s="17">
        <v>13.095000000000001</v>
      </c>
      <c r="VK39" s="17">
        <v>-13.095000000000001</v>
      </c>
      <c r="VL39" s="17">
        <v>216</v>
      </c>
      <c r="VM39" s="17">
        <v>131.1</v>
      </c>
      <c r="VN39" s="17">
        <v>192.06299999999999</v>
      </c>
      <c r="VO39" s="17">
        <v>23.937000000000001</v>
      </c>
      <c r="VP39" s="17">
        <v>3.5</v>
      </c>
      <c r="VQ39" s="17">
        <v>10.776</v>
      </c>
      <c r="VR39" s="17">
        <v>10.776</v>
      </c>
      <c r="VS39" s="17">
        <v>-7.2759999999999998</v>
      </c>
      <c r="VT39" s="17">
        <v>15.6</v>
      </c>
      <c r="VU39" s="17"/>
      <c r="VV39" s="17">
        <v>63.314</v>
      </c>
      <c r="VW39" s="17">
        <v>-47.713999999999999</v>
      </c>
      <c r="VX39" s="17">
        <v>0.6</v>
      </c>
      <c r="VY39" s="17">
        <v>0.6</v>
      </c>
      <c r="VZ39" s="17">
        <v>0.6</v>
      </c>
      <c r="WA39" s="17">
        <v>0</v>
      </c>
      <c r="WB39" s="17">
        <v>124.9</v>
      </c>
      <c r="WC39" s="17">
        <v>48</v>
      </c>
      <c r="WD39" s="17">
        <v>107</v>
      </c>
      <c r="WE39" s="17">
        <v>17.899999999999999</v>
      </c>
      <c r="WF39" s="17">
        <v>114.8</v>
      </c>
      <c r="WG39" s="17">
        <v>48.7</v>
      </c>
      <c r="WH39" s="17">
        <v>110</v>
      </c>
      <c r="WI39" s="17">
        <v>4.8</v>
      </c>
      <c r="WJ39" s="17">
        <v>13.6</v>
      </c>
      <c r="WK39" s="17"/>
      <c r="WL39" s="17">
        <v>51.978999999999999</v>
      </c>
      <c r="WM39" s="17">
        <v>-38.378999999999998</v>
      </c>
      <c r="WN39" s="17">
        <v>5.7</v>
      </c>
      <c r="WO39" s="17"/>
      <c r="WP39" s="17">
        <v>4.0869999999999997</v>
      </c>
      <c r="WQ39" s="17">
        <v>1.613</v>
      </c>
      <c r="WR39" s="17">
        <v>4.3</v>
      </c>
      <c r="WS39" s="17">
        <v>5.4</v>
      </c>
      <c r="WT39" s="17">
        <v>5.4</v>
      </c>
      <c r="WU39" s="17">
        <v>-1.1000000000000001</v>
      </c>
      <c r="WV39" s="17">
        <v>18.600000000000001</v>
      </c>
      <c r="WW39" s="17">
        <v>18.25243</v>
      </c>
      <c r="WX39" s="17">
        <v>18.25243</v>
      </c>
      <c r="WY39" s="17">
        <v>0.34756999999999999</v>
      </c>
      <c r="WZ39" s="17">
        <v>9.3000000000000007</v>
      </c>
      <c r="XA39" s="17">
        <v>10.6</v>
      </c>
      <c r="XB39" s="17">
        <v>10.6</v>
      </c>
      <c r="XC39" s="17">
        <v>-1.3</v>
      </c>
      <c r="XD39" s="17">
        <v>43.3</v>
      </c>
      <c r="XE39" s="17">
        <v>52.31579</v>
      </c>
      <c r="XF39" s="17">
        <v>42</v>
      </c>
      <c r="XG39" s="17">
        <v>1.3</v>
      </c>
      <c r="XH39" s="17">
        <v>34.5</v>
      </c>
      <c r="XI39" s="17">
        <v>18.68421</v>
      </c>
      <c r="XJ39" s="17">
        <v>15</v>
      </c>
      <c r="XK39" s="17">
        <v>19.5</v>
      </c>
      <c r="XL39" s="17">
        <v>17.3</v>
      </c>
      <c r="XM39" s="17">
        <v>17</v>
      </c>
      <c r="XN39" s="17">
        <v>14</v>
      </c>
      <c r="XO39" s="17">
        <v>3.3</v>
      </c>
      <c r="XP39" s="17"/>
      <c r="XQ39" s="17"/>
      <c r="XR39" s="17"/>
      <c r="XS39" s="17">
        <v>0</v>
      </c>
      <c r="XT39" s="17">
        <v>7.4</v>
      </c>
      <c r="XU39" s="17">
        <v>6.8</v>
      </c>
      <c r="XV39" s="17">
        <v>6.8</v>
      </c>
      <c r="XW39" s="17">
        <v>0.6</v>
      </c>
      <c r="XX39" s="17"/>
      <c r="XY39" s="17"/>
      <c r="XZ39" s="17"/>
      <c r="YA39" s="17">
        <v>0</v>
      </c>
      <c r="YB39" s="17"/>
      <c r="YC39" s="17"/>
      <c r="YD39" s="17"/>
      <c r="YE39" s="17">
        <v>0</v>
      </c>
    </row>
    <row r="40" spans="1:655" ht="24" customHeight="1" x14ac:dyDescent="0.3">
      <c r="A40" s="1"/>
      <c r="B40" s="18" t="s">
        <v>57</v>
      </c>
      <c r="C40" s="18" t="s">
        <v>796</v>
      </c>
      <c r="D40" s="19">
        <v>98.3</v>
      </c>
      <c r="E40" s="19">
        <v>115.45238000000001</v>
      </c>
      <c r="F40" s="19">
        <v>85.975049999999996</v>
      </c>
      <c r="G40" s="19">
        <v>12.324949999999999</v>
      </c>
      <c r="H40" s="19">
        <v>645.9</v>
      </c>
      <c r="I40" s="19">
        <v>643.65809000000002</v>
      </c>
      <c r="J40" s="19">
        <v>643.65809000000002</v>
      </c>
      <c r="K40" s="19">
        <v>2.2419099999999998</v>
      </c>
      <c r="L40" s="19">
        <v>213.7</v>
      </c>
      <c r="M40" s="19">
        <v>219.87573</v>
      </c>
      <c r="N40" s="19">
        <v>209.39341999999999</v>
      </c>
      <c r="O40" s="19">
        <v>4.3065800000000003</v>
      </c>
      <c r="P40" s="19"/>
      <c r="Q40" s="19"/>
      <c r="R40" s="19"/>
      <c r="S40" s="19">
        <v>0</v>
      </c>
      <c r="T40" s="19"/>
      <c r="U40" s="19"/>
      <c r="V40" s="19"/>
      <c r="W40" s="19">
        <v>0</v>
      </c>
      <c r="X40" s="19">
        <v>90.8</v>
      </c>
      <c r="Y40" s="19">
        <v>76.798259999999999</v>
      </c>
      <c r="Z40" s="19">
        <v>76.798159999999996</v>
      </c>
      <c r="AA40" s="19">
        <v>14.00184</v>
      </c>
      <c r="AB40" s="19">
        <v>101.7</v>
      </c>
      <c r="AC40" s="19">
        <v>121.53343</v>
      </c>
      <c r="AD40" s="19">
        <v>140.42642000000001</v>
      </c>
      <c r="AE40" s="19">
        <v>-38.726419999999997</v>
      </c>
      <c r="AF40" s="19"/>
      <c r="AG40" s="19"/>
      <c r="AH40" s="19"/>
      <c r="AI40" s="19">
        <v>0</v>
      </c>
      <c r="AJ40" s="19"/>
      <c r="AK40" s="19"/>
      <c r="AL40" s="19"/>
      <c r="AM40" s="19">
        <v>0</v>
      </c>
      <c r="AN40" s="19">
        <v>159.19999999999999</v>
      </c>
      <c r="AO40" s="19">
        <v>171.97107</v>
      </c>
      <c r="AP40" s="19">
        <v>196.42447999999999</v>
      </c>
      <c r="AQ40" s="19">
        <v>-37.22448</v>
      </c>
      <c r="AR40" s="19">
        <v>157.80000000000001</v>
      </c>
      <c r="AS40" s="19">
        <v>171.97107</v>
      </c>
      <c r="AT40" s="19">
        <v>196.42447999999999</v>
      </c>
      <c r="AU40" s="19">
        <v>-38.624479999999998</v>
      </c>
      <c r="AV40" s="19">
        <v>158.6</v>
      </c>
      <c r="AW40" s="19">
        <v>171.97107</v>
      </c>
      <c r="AX40" s="19">
        <v>196.42447999999999</v>
      </c>
      <c r="AY40" s="19">
        <v>-37.824480000000001</v>
      </c>
      <c r="AZ40" s="19">
        <v>258.3</v>
      </c>
      <c r="BA40" s="19">
        <v>257.95661000000001</v>
      </c>
      <c r="BB40" s="19">
        <v>294.63672000000003</v>
      </c>
      <c r="BC40" s="19">
        <v>-36.33672</v>
      </c>
      <c r="BD40" s="19">
        <v>145.6</v>
      </c>
      <c r="BE40" s="19">
        <v>208.26667</v>
      </c>
      <c r="BF40" s="19">
        <v>208.26667</v>
      </c>
      <c r="BG40" s="19">
        <v>-62.666670000000003</v>
      </c>
      <c r="BH40" s="19">
        <v>81.900000000000006</v>
      </c>
      <c r="BI40" s="19">
        <v>104.13333</v>
      </c>
      <c r="BJ40" s="19">
        <v>104.13333</v>
      </c>
      <c r="BK40" s="19">
        <v>-22.233329999999999</v>
      </c>
      <c r="BL40" s="19">
        <v>394.2</v>
      </c>
      <c r="BM40" s="19">
        <v>425.79705000000001</v>
      </c>
      <c r="BN40" s="19">
        <v>317.97593000000001</v>
      </c>
      <c r="BO40" s="19">
        <v>76.224069999999998</v>
      </c>
      <c r="BP40" s="19">
        <v>4.9000000000000004</v>
      </c>
      <c r="BQ40" s="19">
        <v>4.4318400000000002</v>
      </c>
      <c r="BR40" s="19">
        <v>4.4318400000000002</v>
      </c>
      <c r="BS40" s="19">
        <v>0.46816000000000002</v>
      </c>
      <c r="BT40" s="19"/>
      <c r="BU40" s="19"/>
      <c r="BV40" s="19"/>
      <c r="BW40" s="19">
        <v>0</v>
      </c>
      <c r="BX40" s="19"/>
      <c r="BY40" s="19"/>
      <c r="BZ40" s="19"/>
      <c r="CA40" s="19">
        <v>0</v>
      </c>
      <c r="CB40" s="19"/>
      <c r="CC40" s="19"/>
      <c r="CD40" s="19"/>
      <c r="CE40" s="19">
        <v>0</v>
      </c>
      <c r="CF40" s="19"/>
      <c r="CG40" s="19"/>
      <c r="CH40" s="19"/>
      <c r="CI40" s="19">
        <v>0</v>
      </c>
      <c r="CJ40" s="19">
        <v>146.99964</v>
      </c>
      <c r="CK40" s="19">
        <v>139.58255</v>
      </c>
      <c r="CL40" s="19">
        <v>139.58256</v>
      </c>
      <c r="CM40" s="19">
        <v>7.4170800000000003</v>
      </c>
      <c r="CN40" s="19">
        <v>7.6</v>
      </c>
      <c r="CO40" s="19">
        <v>5.1333399999999996</v>
      </c>
      <c r="CP40" s="19">
        <v>5.1333399999999996</v>
      </c>
      <c r="CQ40" s="19">
        <v>2.4666600000000001</v>
      </c>
      <c r="CR40" s="19">
        <v>5.4</v>
      </c>
      <c r="CS40" s="19">
        <v>2.8177599999999998</v>
      </c>
      <c r="CT40" s="19">
        <v>2.8177599999999998</v>
      </c>
      <c r="CU40" s="19">
        <v>2.5822400000000001</v>
      </c>
      <c r="CV40" s="19">
        <v>22.2</v>
      </c>
      <c r="CW40" s="19"/>
      <c r="CX40" s="19">
        <v>0</v>
      </c>
      <c r="CY40" s="19">
        <v>22.2</v>
      </c>
      <c r="CZ40" s="19">
        <v>6.7</v>
      </c>
      <c r="DA40" s="19">
        <v>6.8787000000000003</v>
      </c>
      <c r="DB40" s="19">
        <v>6.8787000000000003</v>
      </c>
      <c r="DC40" s="19">
        <v>-0.1787</v>
      </c>
      <c r="DD40" s="19">
        <v>12.5</v>
      </c>
      <c r="DE40" s="19">
        <v>14.919420000000001</v>
      </c>
      <c r="DF40" s="19">
        <v>14.9194</v>
      </c>
      <c r="DG40" s="19">
        <v>-2.4194</v>
      </c>
      <c r="DH40" s="19">
        <v>85.4</v>
      </c>
      <c r="DI40" s="19">
        <v>90.245419999999996</v>
      </c>
      <c r="DJ40" s="19">
        <v>81.708690000000004</v>
      </c>
      <c r="DK40" s="19">
        <v>3.6913100000000001</v>
      </c>
      <c r="DL40" s="19"/>
      <c r="DM40" s="19"/>
      <c r="DN40" s="19"/>
      <c r="DO40" s="19">
        <v>0</v>
      </c>
      <c r="DP40" s="19"/>
      <c r="DQ40" s="19"/>
      <c r="DR40" s="19"/>
      <c r="DS40" s="19">
        <v>0</v>
      </c>
      <c r="DT40" s="19"/>
      <c r="DU40" s="19"/>
      <c r="DV40" s="19"/>
      <c r="DW40" s="19">
        <v>0</v>
      </c>
      <c r="DX40" s="19"/>
      <c r="DY40" s="19"/>
      <c r="DZ40" s="19"/>
      <c r="EA40" s="19">
        <v>0</v>
      </c>
      <c r="EB40" s="19">
        <v>72.599999999999994</v>
      </c>
      <c r="EC40" s="19">
        <v>72.916150000000002</v>
      </c>
      <c r="ED40" s="19">
        <v>71.159819999999996</v>
      </c>
      <c r="EE40" s="19">
        <v>1.44018</v>
      </c>
      <c r="EF40" s="19">
        <v>192</v>
      </c>
      <c r="EG40" s="19">
        <v>220.48072999999999</v>
      </c>
      <c r="EH40" s="19">
        <v>171.84204</v>
      </c>
      <c r="EI40" s="19">
        <v>20.157959999999999</v>
      </c>
      <c r="EJ40" s="19"/>
      <c r="EK40" s="19"/>
      <c r="EL40" s="19"/>
      <c r="EM40" s="19">
        <v>0</v>
      </c>
      <c r="EN40" s="19"/>
      <c r="EO40" s="19"/>
      <c r="EP40" s="19"/>
      <c r="EQ40" s="19">
        <v>0</v>
      </c>
      <c r="ER40" s="19"/>
      <c r="ES40" s="19"/>
      <c r="ET40" s="19"/>
      <c r="EU40" s="19">
        <v>0</v>
      </c>
      <c r="EV40" s="19">
        <v>0</v>
      </c>
      <c r="EW40" s="19"/>
      <c r="EX40" s="19">
        <v>6.39</v>
      </c>
      <c r="EY40" s="19">
        <v>-6.39</v>
      </c>
      <c r="EZ40" s="19">
        <v>147.30000000000001</v>
      </c>
      <c r="FA40" s="19">
        <v>188.64304000000001</v>
      </c>
      <c r="FB40" s="19">
        <v>165.5403</v>
      </c>
      <c r="FC40" s="19">
        <v>-18.240300000000001</v>
      </c>
      <c r="FD40" s="19">
        <v>44.7</v>
      </c>
      <c r="FE40" s="19">
        <v>47.198059999999998</v>
      </c>
      <c r="FF40" s="19">
        <v>49.124099999999999</v>
      </c>
      <c r="FG40" s="19">
        <v>-4.4241000000000001</v>
      </c>
      <c r="FH40" s="19">
        <v>48.8</v>
      </c>
      <c r="FI40" s="19">
        <v>48.543599999999998</v>
      </c>
      <c r="FJ40" s="19">
        <v>112.01118</v>
      </c>
      <c r="FK40" s="19">
        <v>-63.211179999999999</v>
      </c>
      <c r="FL40" s="19">
        <v>27.8</v>
      </c>
      <c r="FM40" s="19">
        <v>28.29149</v>
      </c>
      <c r="FN40" s="19">
        <v>28.29149</v>
      </c>
      <c r="FO40" s="19">
        <v>-0.49148999999999998</v>
      </c>
      <c r="FP40" s="19">
        <v>18.600000000000001</v>
      </c>
      <c r="FQ40" s="19">
        <v>17.562139999999999</v>
      </c>
      <c r="FR40" s="19">
        <v>17.562139999999999</v>
      </c>
      <c r="FS40" s="19">
        <v>1.03786</v>
      </c>
      <c r="FT40" s="19">
        <v>19.8</v>
      </c>
      <c r="FU40" s="19">
        <v>19.1068</v>
      </c>
      <c r="FV40" s="19">
        <v>19.1068</v>
      </c>
      <c r="FW40" s="19">
        <v>0.69320000000000004</v>
      </c>
      <c r="FX40" s="19">
        <v>78.2</v>
      </c>
      <c r="FY40" s="19">
        <v>75.869829999999993</v>
      </c>
      <c r="FZ40" s="19">
        <v>75.869829999999993</v>
      </c>
      <c r="GA40" s="19">
        <v>2.3301699999999999</v>
      </c>
      <c r="GB40" s="19">
        <v>183.01567</v>
      </c>
      <c r="GC40" s="19">
        <v>185.10007999999999</v>
      </c>
      <c r="GD40" s="19">
        <v>185.10007999999999</v>
      </c>
      <c r="GE40" s="19">
        <v>-2.0844100000000001</v>
      </c>
      <c r="GF40" s="19">
        <v>184.85312999999999</v>
      </c>
      <c r="GG40" s="19">
        <v>185.10007999999999</v>
      </c>
      <c r="GH40" s="19">
        <v>185.10007999999999</v>
      </c>
      <c r="GI40" s="19">
        <v>-0.24695</v>
      </c>
      <c r="GJ40" s="19">
        <v>182.86069000000001</v>
      </c>
      <c r="GK40" s="19">
        <v>185.10007999999999</v>
      </c>
      <c r="GL40" s="19">
        <v>185.10007999999999</v>
      </c>
      <c r="GM40" s="19">
        <v>-2.2393900000000002</v>
      </c>
      <c r="GN40" s="19">
        <v>87.4</v>
      </c>
      <c r="GO40" s="19">
        <v>88.962050000000005</v>
      </c>
      <c r="GP40" s="19">
        <v>84.894880000000001</v>
      </c>
      <c r="GQ40" s="19">
        <v>2.5051199999999998</v>
      </c>
      <c r="GR40" s="19">
        <v>7.3</v>
      </c>
      <c r="GS40" s="19">
        <v>9.09</v>
      </c>
      <c r="GT40" s="19">
        <v>9.09</v>
      </c>
      <c r="GU40" s="19">
        <v>-1.79</v>
      </c>
      <c r="GV40" s="19">
        <v>1.6</v>
      </c>
      <c r="GW40" s="19">
        <v>2.4872700000000001</v>
      </c>
      <c r="GX40" s="19">
        <v>9.8520199999999996</v>
      </c>
      <c r="GY40" s="19">
        <v>-8.2520199999999999</v>
      </c>
      <c r="GZ40" s="19">
        <v>33.6</v>
      </c>
      <c r="HA40" s="19">
        <v>34.47804</v>
      </c>
      <c r="HB40" s="19">
        <v>34.47804</v>
      </c>
      <c r="HC40" s="19">
        <v>-0.87804000000000004</v>
      </c>
      <c r="HD40" s="19">
        <v>34.1</v>
      </c>
      <c r="HE40" s="19">
        <v>36.129359999999998</v>
      </c>
      <c r="HF40" s="19">
        <v>42.596600000000002</v>
      </c>
      <c r="HG40" s="19">
        <v>-8.4966000000000008</v>
      </c>
      <c r="HH40" s="19">
        <v>3.8</v>
      </c>
      <c r="HI40" s="19">
        <v>4.1192200000000003</v>
      </c>
      <c r="HJ40" s="19">
        <v>4.1192200000000003</v>
      </c>
      <c r="HK40" s="19">
        <v>-0.31922</v>
      </c>
      <c r="HL40" s="19">
        <v>12.2</v>
      </c>
      <c r="HM40" s="19">
        <v>15.830870000000001</v>
      </c>
      <c r="HN40" s="19">
        <v>15.830870000000001</v>
      </c>
      <c r="HO40" s="19">
        <v>-3.6308699999999998</v>
      </c>
      <c r="HP40" s="19">
        <v>83.7</v>
      </c>
      <c r="HQ40" s="19">
        <v>87.273110000000003</v>
      </c>
      <c r="HR40" s="19">
        <v>87.273110000000003</v>
      </c>
      <c r="HS40" s="19">
        <v>-3.5731099999999998</v>
      </c>
      <c r="HT40" s="19"/>
      <c r="HU40" s="19"/>
      <c r="HV40" s="19"/>
      <c r="HW40" s="19">
        <v>0</v>
      </c>
      <c r="HX40" s="19"/>
      <c r="HY40" s="19"/>
      <c r="HZ40" s="19"/>
      <c r="IA40" s="19">
        <v>0</v>
      </c>
      <c r="IB40" s="19">
        <v>60.2</v>
      </c>
      <c r="IC40" s="19">
        <v>84.007549999999995</v>
      </c>
      <c r="ID40" s="19">
        <v>85.482370000000003</v>
      </c>
      <c r="IE40" s="19">
        <v>-25.28237</v>
      </c>
      <c r="IF40" s="19"/>
      <c r="IG40" s="19"/>
      <c r="IH40" s="19"/>
      <c r="II40" s="19">
        <v>0</v>
      </c>
      <c r="IJ40" s="19"/>
      <c r="IK40" s="19"/>
      <c r="IL40" s="19"/>
      <c r="IM40" s="19">
        <v>0</v>
      </c>
      <c r="IN40" s="19">
        <v>45.5</v>
      </c>
      <c r="IO40" s="19">
        <v>48.181449999999998</v>
      </c>
      <c r="IP40" s="19">
        <v>0</v>
      </c>
      <c r="IQ40" s="19">
        <v>45.5</v>
      </c>
      <c r="IR40" s="19"/>
      <c r="IS40" s="19"/>
      <c r="IT40" s="19"/>
      <c r="IU40" s="19">
        <v>0</v>
      </c>
      <c r="IV40" s="19"/>
      <c r="IW40" s="19"/>
      <c r="IX40" s="19"/>
      <c r="IY40" s="19">
        <v>0</v>
      </c>
      <c r="IZ40" s="19"/>
      <c r="JA40" s="19"/>
      <c r="JB40" s="19"/>
      <c r="JC40" s="19">
        <v>0</v>
      </c>
      <c r="JD40" s="19">
        <v>71.400000000000006</v>
      </c>
      <c r="JE40" s="19">
        <v>88.384460000000004</v>
      </c>
      <c r="JF40" s="19">
        <v>82.491010000000003</v>
      </c>
      <c r="JG40" s="19">
        <v>-11.091010000000001</v>
      </c>
      <c r="JH40" s="19">
        <v>174.3</v>
      </c>
      <c r="JI40" s="19">
        <v>178.52955</v>
      </c>
      <c r="JJ40" s="19">
        <v>178.52956</v>
      </c>
      <c r="JK40" s="19">
        <v>-4.2295600000000002</v>
      </c>
      <c r="JL40" s="19">
        <v>171.3</v>
      </c>
      <c r="JM40" s="19">
        <v>178.52955</v>
      </c>
      <c r="JN40" s="19">
        <v>178.52956</v>
      </c>
      <c r="JO40" s="19">
        <v>-7.2295600000000002</v>
      </c>
      <c r="JP40" s="19">
        <v>200</v>
      </c>
      <c r="JQ40" s="19">
        <v>178.52955</v>
      </c>
      <c r="JR40" s="19">
        <v>178.52956</v>
      </c>
      <c r="JS40" s="19">
        <v>21.47044</v>
      </c>
      <c r="JT40" s="19">
        <v>270.8</v>
      </c>
      <c r="JU40" s="19">
        <v>267.79433</v>
      </c>
      <c r="JV40" s="19">
        <v>267.79433</v>
      </c>
      <c r="JW40" s="19">
        <v>3.0056699999999998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1.2</v>
      </c>
      <c r="LE40" s="19">
        <v>1.7823899999999999</v>
      </c>
      <c r="LF40" s="19">
        <v>1.7823899999999999</v>
      </c>
      <c r="LG40" s="19">
        <v>-0.58238999999999996</v>
      </c>
      <c r="LH40" s="19">
        <v>68.900000000000006</v>
      </c>
      <c r="LI40" s="19">
        <v>107.91293</v>
      </c>
      <c r="LJ40" s="19">
        <v>113.72477000000001</v>
      </c>
      <c r="LK40" s="19">
        <v>-44.824770000000001</v>
      </c>
      <c r="LL40" s="19">
        <v>90.3</v>
      </c>
      <c r="LM40" s="19">
        <v>97.248829999999998</v>
      </c>
      <c r="LN40" s="19">
        <v>93.046469999999999</v>
      </c>
      <c r="LO40" s="19">
        <v>-2.74647</v>
      </c>
      <c r="LP40" s="19">
        <v>66.900000000000006</v>
      </c>
      <c r="LQ40" s="19">
        <v>67.133979999999994</v>
      </c>
      <c r="LR40" s="19">
        <v>67.133979999999994</v>
      </c>
      <c r="LS40" s="19">
        <v>-0.23397999999999999</v>
      </c>
      <c r="LT40" s="19">
        <v>74.8</v>
      </c>
      <c r="LU40" s="19">
        <v>72.373750000000001</v>
      </c>
      <c r="LV40" s="19">
        <v>69.647900000000007</v>
      </c>
      <c r="LW40" s="19">
        <v>5.1520999999999999</v>
      </c>
      <c r="LX40" s="19">
        <v>30.2</v>
      </c>
      <c r="LY40" s="19">
        <v>29.9514</v>
      </c>
      <c r="LZ40" s="19">
        <v>28.823329999999999</v>
      </c>
      <c r="MA40" s="19">
        <v>1.3766700000000001</v>
      </c>
      <c r="MB40" s="19">
        <v>0</v>
      </c>
      <c r="MC40" s="19"/>
      <c r="MD40" s="19">
        <v>0</v>
      </c>
      <c r="ME40" s="19">
        <v>0</v>
      </c>
      <c r="MF40" s="19"/>
      <c r="MG40" s="19"/>
      <c r="MH40" s="19"/>
      <c r="MI40" s="19">
        <v>0</v>
      </c>
      <c r="MJ40" s="19"/>
      <c r="MK40" s="19"/>
      <c r="ML40" s="19"/>
      <c r="MM40" s="19">
        <v>0</v>
      </c>
      <c r="MN40" s="19">
        <v>142.9</v>
      </c>
      <c r="MO40" s="19">
        <v>146.56121999999999</v>
      </c>
      <c r="MP40" s="19">
        <v>143.88266999999999</v>
      </c>
      <c r="MQ40" s="19">
        <v>-0.98267000000000004</v>
      </c>
      <c r="MR40" s="19">
        <v>0</v>
      </c>
      <c r="MS40" s="19"/>
      <c r="MT40" s="19">
        <v>0</v>
      </c>
      <c r="MU40" s="19">
        <v>0</v>
      </c>
      <c r="MV40" s="19">
        <v>67.400000000000006</v>
      </c>
      <c r="MW40" s="19">
        <v>73.280609999999996</v>
      </c>
      <c r="MX40" s="19">
        <v>71.941329999999994</v>
      </c>
      <c r="MY40" s="19">
        <v>-4.5413300000000003</v>
      </c>
      <c r="MZ40" s="19">
        <v>185.1</v>
      </c>
      <c r="NA40" s="19">
        <v>185.62719999999999</v>
      </c>
      <c r="NB40" s="19"/>
      <c r="NC40" s="19">
        <v>185.1</v>
      </c>
      <c r="ND40" s="19"/>
      <c r="NE40" s="19"/>
      <c r="NF40" s="19"/>
      <c r="NG40" s="19">
        <v>0</v>
      </c>
      <c r="NH40" s="19"/>
      <c r="NI40" s="19"/>
      <c r="NJ40" s="19"/>
      <c r="NK40" s="19">
        <v>0</v>
      </c>
      <c r="NL40" s="19"/>
      <c r="NM40" s="19"/>
      <c r="NN40" s="19"/>
      <c r="NO40" s="19">
        <v>0</v>
      </c>
      <c r="NP40" s="19"/>
      <c r="NQ40" s="19"/>
      <c r="NR40" s="19"/>
      <c r="NS40" s="19">
        <v>0</v>
      </c>
      <c r="NT40" s="19">
        <v>212.8</v>
      </c>
      <c r="NU40" s="19">
        <v>192.42551</v>
      </c>
      <c r="NV40" s="19">
        <v>166.06833</v>
      </c>
      <c r="NW40" s="19">
        <v>46.731670000000001</v>
      </c>
      <c r="NX40" s="19">
        <v>101.9</v>
      </c>
      <c r="NY40" s="19">
        <v>96.212760000000003</v>
      </c>
      <c r="NZ40" s="19">
        <v>83.03416</v>
      </c>
      <c r="OA40" s="19">
        <v>18.865839999999999</v>
      </c>
      <c r="OB40" s="19">
        <v>0.2</v>
      </c>
      <c r="OC40" s="19">
        <v>0.52300000000000002</v>
      </c>
      <c r="OD40" s="19">
        <v>0.52300000000000002</v>
      </c>
      <c r="OE40" s="19">
        <v>-0.32300000000000001</v>
      </c>
      <c r="OF40" s="19">
        <v>0</v>
      </c>
      <c r="OG40" s="19">
        <v>0</v>
      </c>
      <c r="OH40" s="19">
        <v>0</v>
      </c>
      <c r="OI40" s="19">
        <v>0</v>
      </c>
      <c r="OJ40" s="19">
        <v>18.3</v>
      </c>
      <c r="OK40" s="19">
        <v>20.321999999999999</v>
      </c>
      <c r="OL40" s="19">
        <v>20.321999999999999</v>
      </c>
      <c r="OM40" s="19">
        <v>-2.0219999999999998</v>
      </c>
      <c r="ON40" s="19">
        <v>15.1</v>
      </c>
      <c r="OO40" s="19">
        <v>14.276999999999999</v>
      </c>
      <c r="OP40" s="19">
        <v>14.276999999999999</v>
      </c>
      <c r="OQ40" s="19">
        <v>0.82299999999999995</v>
      </c>
      <c r="OR40" s="19">
        <v>0.1</v>
      </c>
      <c r="OS40" s="19"/>
      <c r="OT40" s="19">
        <v>0.1</v>
      </c>
      <c r="OU40" s="19">
        <v>0</v>
      </c>
      <c r="OV40" s="19">
        <v>12.6</v>
      </c>
      <c r="OW40" s="19">
        <v>11.45631</v>
      </c>
      <c r="OX40" s="19">
        <v>11.45631</v>
      </c>
      <c r="OY40" s="19">
        <v>1.1436900000000001</v>
      </c>
      <c r="OZ40" s="19">
        <v>10</v>
      </c>
      <c r="PA40" s="19">
        <v>9.0000099999999996</v>
      </c>
      <c r="PB40" s="19">
        <v>9</v>
      </c>
      <c r="PC40" s="19">
        <v>1</v>
      </c>
      <c r="PD40" s="19">
        <v>5.3</v>
      </c>
      <c r="PE40" s="19">
        <v>5.67</v>
      </c>
      <c r="PF40" s="19">
        <v>5.67</v>
      </c>
      <c r="PG40" s="19">
        <v>-0.37</v>
      </c>
      <c r="PH40" s="19">
        <v>0.5</v>
      </c>
      <c r="PI40" s="19">
        <v>1</v>
      </c>
      <c r="PJ40" s="19">
        <v>1</v>
      </c>
      <c r="PK40" s="19">
        <v>-0.5</v>
      </c>
      <c r="PL40" s="19">
        <v>3.3</v>
      </c>
      <c r="PM40" s="19">
        <v>3.25</v>
      </c>
      <c r="PN40" s="19">
        <v>3.25</v>
      </c>
      <c r="PO40" s="19">
        <v>0.05</v>
      </c>
      <c r="PP40" s="19">
        <v>2.6</v>
      </c>
      <c r="PQ40" s="19">
        <v>2.5</v>
      </c>
      <c r="PR40" s="19">
        <v>2.5</v>
      </c>
      <c r="PS40" s="19">
        <v>0.1</v>
      </c>
      <c r="PT40" s="19">
        <v>20.399999999999999</v>
      </c>
      <c r="PU40" s="19">
        <v>19.417470000000002</v>
      </c>
      <c r="PV40" s="19">
        <v>19.417480000000001</v>
      </c>
      <c r="PW40" s="19">
        <v>0.98251999999999995</v>
      </c>
      <c r="PX40" s="19">
        <v>14.6</v>
      </c>
      <c r="PY40" s="19">
        <v>15.53398</v>
      </c>
      <c r="PZ40" s="19">
        <v>15.53398</v>
      </c>
      <c r="QA40" s="19">
        <v>-0.93398000000000003</v>
      </c>
      <c r="QB40" s="19">
        <v>9.9</v>
      </c>
      <c r="QC40" s="19">
        <v>10</v>
      </c>
      <c r="QD40" s="19">
        <v>10</v>
      </c>
      <c r="QE40" s="19">
        <v>-0.1</v>
      </c>
      <c r="QF40" s="19">
        <v>3.2</v>
      </c>
      <c r="QG40" s="19">
        <v>3.5</v>
      </c>
      <c r="QH40" s="19">
        <v>3.5</v>
      </c>
      <c r="QI40" s="19">
        <v>-0.3</v>
      </c>
      <c r="QJ40" s="19">
        <v>18.5</v>
      </c>
      <c r="QK40" s="19">
        <v>17.96116</v>
      </c>
      <c r="QL40" s="19">
        <v>17.961169999999999</v>
      </c>
      <c r="QM40" s="19">
        <v>0.53883000000000003</v>
      </c>
      <c r="QN40" s="19">
        <v>1.5</v>
      </c>
      <c r="QO40" s="19"/>
      <c r="QP40" s="19">
        <v>3.2789999999999999</v>
      </c>
      <c r="QQ40" s="19">
        <v>-1.7789999999999999</v>
      </c>
      <c r="QR40" s="19">
        <v>1.7</v>
      </c>
      <c r="QS40" s="19"/>
      <c r="QT40" s="19">
        <v>8.7460000000000004</v>
      </c>
      <c r="QU40" s="19">
        <v>-7.0460000000000003</v>
      </c>
      <c r="QV40" s="19">
        <v>19.100000000000001</v>
      </c>
      <c r="QW40" s="19">
        <v>15.52</v>
      </c>
      <c r="QX40" s="19">
        <v>15.52</v>
      </c>
      <c r="QY40" s="19">
        <v>3.58</v>
      </c>
      <c r="QZ40" s="19">
        <v>61.1</v>
      </c>
      <c r="RA40" s="19">
        <v>49.838999999999999</v>
      </c>
      <c r="RB40" s="19">
        <v>49.838999999999999</v>
      </c>
      <c r="RC40" s="19">
        <v>11.260999999999999</v>
      </c>
      <c r="RD40" s="19">
        <v>3</v>
      </c>
      <c r="RE40" s="19">
        <v>2.9009999999999998</v>
      </c>
      <c r="RF40" s="19">
        <v>2.9009999999999998</v>
      </c>
      <c r="RG40" s="19">
        <v>9.9000000000000005E-2</v>
      </c>
      <c r="RH40" s="19">
        <v>2.2000000000000002</v>
      </c>
      <c r="RI40" s="19">
        <v>2.4</v>
      </c>
      <c r="RJ40" s="19">
        <v>2.4</v>
      </c>
      <c r="RK40" s="19">
        <v>-0.2</v>
      </c>
      <c r="RL40" s="19">
        <v>1.1000000000000001</v>
      </c>
      <c r="RM40" s="19">
        <v>1.2</v>
      </c>
      <c r="RN40" s="19">
        <v>1.2</v>
      </c>
      <c r="RO40" s="19">
        <v>-0.1</v>
      </c>
      <c r="RP40" s="19">
        <v>2.7</v>
      </c>
      <c r="RQ40" s="19">
        <v>2.8</v>
      </c>
      <c r="RR40" s="19">
        <v>2.8</v>
      </c>
      <c r="RS40" s="19">
        <v>-0.1</v>
      </c>
      <c r="RT40" s="19">
        <v>0</v>
      </c>
      <c r="RU40" s="19"/>
      <c r="RV40" s="19">
        <v>8.0000000000000002E-3</v>
      </c>
      <c r="RW40" s="19">
        <v>-8.0000000000000002E-3</v>
      </c>
      <c r="RX40" s="19">
        <v>2.4</v>
      </c>
      <c r="RY40" s="19">
        <v>2.4990000000000001</v>
      </c>
      <c r="RZ40" s="19">
        <v>2.4990000000000001</v>
      </c>
      <c r="SA40" s="19">
        <v>-9.9000000000000005E-2</v>
      </c>
      <c r="SB40" s="19">
        <v>9.9</v>
      </c>
      <c r="SC40" s="19">
        <v>19.4316</v>
      </c>
      <c r="SD40" s="19">
        <v>19.772739999999999</v>
      </c>
      <c r="SE40" s="19">
        <v>-9.8727400000000003</v>
      </c>
      <c r="SF40" s="19">
        <v>1.7</v>
      </c>
      <c r="SG40" s="19">
        <v>1.8</v>
      </c>
      <c r="SH40" s="19">
        <v>1.8</v>
      </c>
      <c r="SI40" s="19">
        <v>-0.1</v>
      </c>
      <c r="SJ40" s="19"/>
      <c r="SK40" s="19"/>
      <c r="SL40" s="19"/>
      <c r="SM40" s="19">
        <v>0</v>
      </c>
      <c r="SN40" s="19">
        <v>9.8000000000000007</v>
      </c>
      <c r="SO40" s="19">
        <v>9.9</v>
      </c>
      <c r="SP40" s="19">
        <v>9.9</v>
      </c>
      <c r="SQ40" s="19">
        <v>-0.1</v>
      </c>
      <c r="SR40" s="19">
        <v>4.5</v>
      </c>
      <c r="SS40" s="19">
        <v>4.0999999999999996</v>
      </c>
      <c r="ST40" s="19">
        <v>4.0999999999999996</v>
      </c>
      <c r="SU40" s="19">
        <v>0.4</v>
      </c>
      <c r="SV40" s="19">
        <v>6.3</v>
      </c>
      <c r="SW40" s="19">
        <v>5</v>
      </c>
      <c r="SX40" s="19">
        <v>5</v>
      </c>
      <c r="SY40" s="19">
        <v>1.3</v>
      </c>
      <c r="SZ40" s="19">
        <v>8.8000000000000007</v>
      </c>
      <c r="TA40" s="19">
        <v>9</v>
      </c>
      <c r="TB40" s="19">
        <v>9</v>
      </c>
      <c r="TC40" s="19">
        <v>-0.2</v>
      </c>
      <c r="TD40" s="19">
        <v>16.3</v>
      </c>
      <c r="TE40" s="19">
        <v>16.310680000000001</v>
      </c>
      <c r="TF40" s="19">
        <v>16.310680000000001</v>
      </c>
      <c r="TG40" s="19">
        <v>-1.068E-2</v>
      </c>
      <c r="TH40" s="19">
        <v>22.2</v>
      </c>
      <c r="TI40" s="19">
        <v>28.193999999999999</v>
      </c>
      <c r="TJ40" s="19">
        <v>28.193999999999999</v>
      </c>
      <c r="TK40" s="19">
        <v>-5.9939999999999998</v>
      </c>
      <c r="TL40" s="19">
        <v>80.2</v>
      </c>
      <c r="TM40" s="19">
        <v>50.7</v>
      </c>
      <c r="TN40" s="19">
        <v>73.626999999999995</v>
      </c>
      <c r="TO40" s="19">
        <v>6.5730000000000004</v>
      </c>
      <c r="TP40" s="19"/>
      <c r="TQ40" s="19"/>
      <c r="TR40" s="19"/>
      <c r="TS40" s="19">
        <v>0</v>
      </c>
      <c r="TT40" s="19">
        <v>57.1</v>
      </c>
      <c r="TU40" s="19">
        <v>32</v>
      </c>
      <c r="TV40" s="19">
        <v>61.076000000000001</v>
      </c>
      <c r="TW40" s="19">
        <v>-3.976</v>
      </c>
      <c r="TX40" s="19">
        <v>78.8</v>
      </c>
      <c r="TY40" s="19">
        <v>41.6</v>
      </c>
      <c r="TZ40" s="19">
        <v>70.893000000000001</v>
      </c>
      <c r="UA40" s="19">
        <v>7.907</v>
      </c>
      <c r="UB40" s="19">
        <v>6</v>
      </c>
      <c r="UC40" s="19">
        <v>7.0679999999999996</v>
      </c>
      <c r="UD40" s="19">
        <v>7.0679999999999996</v>
      </c>
      <c r="UE40" s="19">
        <v>-1.0680000000000001</v>
      </c>
      <c r="UF40" s="19">
        <v>5.7</v>
      </c>
      <c r="UG40" s="19">
        <v>6.7469999999999999</v>
      </c>
      <c r="UH40" s="19">
        <v>6.7469999999999999</v>
      </c>
      <c r="UI40" s="19">
        <v>-1.0469999999999999</v>
      </c>
      <c r="UJ40" s="19">
        <v>11</v>
      </c>
      <c r="UK40" s="19">
        <v>10</v>
      </c>
      <c r="UL40" s="19">
        <v>10</v>
      </c>
      <c r="UM40" s="19">
        <v>1</v>
      </c>
      <c r="UN40" s="19">
        <v>3.9</v>
      </c>
      <c r="UO40" s="19">
        <v>3.5</v>
      </c>
      <c r="UP40" s="19">
        <v>3.5</v>
      </c>
      <c r="UQ40" s="19">
        <v>0.4</v>
      </c>
      <c r="UR40" s="19">
        <v>8.6</v>
      </c>
      <c r="US40" s="19">
        <v>8.1999999999999993</v>
      </c>
      <c r="UT40" s="19">
        <v>8.1999999999999993</v>
      </c>
      <c r="UU40" s="19">
        <v>0.4</v>
      </c>
      <c r="UV40" s="19">
        <v>5.7</v>
      </c>
      <c r="UW40" s="19">
        <v>6.5</v>
      </c>
      <c r="UX40" s="19">
        <v>6.5</v>
      </c>
      <c r="UY40" s="19">
        <v>-0.8</v>
      </c>
      <c r="UZ40" s="19">
        <v>6.3</v>
      </c>
      <c r="VA40" s="19">
        <v>7.5</v>
      </c>
      <c r="VB40" s="19">
        <v>7.5</v>
      </c>
      <c r="VC40" s="19">
        <v>-1.2</v>
      </c>
      <c r="VD40" s="19">
        <v>6.5</v>
      </c>
      <c r="VE40" s="19">
        <v>7.7</v>
      </c>
      <c r="VF40" s="19">
        <v>7.7</v>
      </c>
      <c r="VG40" s="19">
        <v>-1.2</v>
      </c>
      <c r="VH40" s="19">
        <v>16.899999999999999</v>
      </c>
      <c r="VI40" s="19">
        <v>12.436999999999999</v>
      </c>
      <c r="VJ40" s="19">
        <v>12.436999999999999</v>
      </c>
      <c r="VK40" s="19">
        <v>4.4630000000000001</v>
      </c>
      <c r="VL40" s="19">
        <v>84.4</v>
      </c>
      <c r="VM40" s="19">
        <v>77.400000000000006</v>
      </c>
      <c r="VN40" s="19">
        <v>148.23599999999999</v>
      </c>
      <c r="VO40" s="19">
        <v>-63.835999999999999</v>
      </c>
      <c r="VP40" s="19">
        <v>4.0999999999999996</v>
      </c>
      <c r="VQ40" s="19">
        <v>9.8249999999999993</v>
      </c>
      <c r="VR40" s="19">
        <v>9.8249999999999993</v>
      </c>
      <c r="VS40" s="19">
        <v>-5.7249999999999996</v>
      </c>
      <c r="VT40" s="19">
        <v>22.3</v>
      </c>
      <c r="VU40" s="19"/>
      <c r="VV40" s="19">
        <v>32.095999999999997</v>
      </c>
      <c r="VW40" s="19">
        <v>-9.7959999999999994</v>
      </c>
      <c r="VX40" s="19">
        <v>0.6</v>
      </c>
      <c r="VY40" s="19">
        <v>0.6</v>
      </c>
      <c r="VZ40" s="19">
        <v>0.6</v>
      </c>
      <c r="WA40" s="19">
        <v>0</v>
      </c>
      <c r="WB40" s="19">
        <v>128.9</v>
      </c>
      <c r="WC40" s="19">
        <v>50.5</v>
      </c>
      <c r="WD40" s="19">
        <v>114</v>
      </c>
      <c r="WE40" s="19">
        <v>14.9</v>
      </c>
      <c r="WF40" s="19">
        <v>147.69999999999999</v>
      </c>
      <c r="WG40" s="19">
        <v>52</v>
      </c>
      <c r="WH40" s="19">
        <v>119</v>
      </c>
      <c r="WI40" s="19">
        <v>28.7</v>
      </c>
      <c r="WJ40" s="19">
        <v>16.8</v>
      </c>
      <c r="WK40" s="19"/>
      <c r="WL40" s="19">
        <v>31.117999999999999</v>
      </c>
      <c r="WM40" s="19">
        <v>-14.318</v>
      </c>
      <c r="WN40" s="19">
        <v>2.2999999999999998</v>
      </c>
      <c r="WO40" s="19"/>
      <c r="WP40" s="19">
        <v>2.7519999999999998</v>
      </c>
      <c r="WQ40" s="19">
        <v>-0.45200000000000001</v>
      </c>
      <c r="WR40" s="19">
        <v>4.3</v>
      </c>
      <c r="WS40" s="19">
        <v>5.4</v>
      </c>
      <c r="WT40" s="19">
        <v>5.4</v>
      </c>
      <c r="WU40" s="19">
        <v>-1.1000000000000001</v>
      </c>
      <c r="WV40" s="19">
        <v>18.8</v>
      </c>
      <c r="WW40" s="19">
        <v>18.25243</v>
      </c>
      <c r="WX40" s="19">
        <v>18.25243</v>
      </c>
      <c r="WY40" s="19">
        <v>0.54757</v>
      </c>
      <c r="WZ40" s="19">
        <v>9.6</v>
      </c>
      <c r="XA40" s="19">
        <v>10.6</v>
      </c>
      <c r="XB40" s="19">
        <v>10.6</v>
      </c>
      <c r="XC40" s="19">
        <v>-1</v>
      </c>
      <c r="XD40" s="19">
        <v>43.3</v>
      </c>
      <c r="XE40" s="19">
        <v>52.31579</v>
      </c>
      <c r="XF40" s="19">
        <v>42</v>
      </c>
      <c r="XG40" s="19">
        <v>1.3</v>
      </c>
      <c r="XH40" s="19">
        <v>34.1</v>
      </c>
      <c r="XI40" s="19">
        <v>18.68421</v>
      </c>
      <c r="XJ40" s="19">
        <v>15</v>
      </c>
      <c r="XK40" s="19">
        <v>19.100000000000001</v>
      </c>
      <c r="XL40" s="19">
        <v>17.3</v>
      </c>
      <c r="XM40" s="19">
        <v>17</v>
      </c>
      <c r="XN40" s="19">
        <v>14</v>
      </c>
      <c r="XO40" s="19">
        <v>3.3</v>
      </c>
      <c r="XP40" s="19"/>
      <c r="XQ40" s="19"/>
      <c r="XR40" s="19"/>
      <c r="XS40" s="19">
        <v>0</v>
      </c>
      <c r="XT40" s="19">
        <v>6.7</v>
      </c>
      <c r="XU40" s="19">
        <v>6.8</v>
      </c>
      <c r="XV40" s="19">
        <v>6.8</v>
      </c>
      <c r="XW40" s="19">
        <v>-0.1</v>
      </c>
      <c r="XX40" s="19"/>
      <c r="XY40" s="19"/>
      <c r="XZ40" s="19"/>
      <c r="YA40" s="19">
        <v>0</v>
      </c>
      <c r="YB40" s="19"/>
      <c r="YC40" s="19"/>
      <c r="YD40" s="19"/>
      <c r="YE40" s="19">
        <v>0</v>
      </c>
    </row>
    <row r="41" spans="1:655" ht="24" customHeight="1" x14ac:dyDescent="0.3">
      <c r="A41" s="1"/>
      <c r="B41" s="13" t="s">
        <v>57</v>
      </c>
      <c r="C41" s="13" t="s">
        <v>797</v>
      </c>
      <c r="D41" s="14">
        <v>90.1</v>
      </c>
      <c r="E41" s="14">
        <v>121.08595</v>
      </c>
      <c r="F41" s="14">
        <v>100.94283</v>
      </c>
      <c r="G41" s="14">
        <v>-10.842829999999999</v>
      </c>
      <c r="H41" s="14">
        <v>642</v>
      </c>
      <c r="I41" s="14">
        <v>643.65809000000002</v>
      </c>
      <c r="J41" s="14">
        <v>643.65809000000002</v>
      </c>
      <c r="K41" s="14">
        <v>-1.6580900000000001</v>
      </c>
      <c r="L41" s="14">
        <v>212.5</v>
      </c>
      <c r="M41" s="14">
        <v>219.87573</v>
      </c>
      <c r="N41" s="14">
        <v>209.39341999999999</v>
      </c>
      <c r="O41" s="14">
        <v>3.1065800000000001</v>
      </c>
      <c r="P41" s="14"/>
      <c r="Q41" s="14"/>
      <c r="R41" s="14"/>
      <c r="S41" s="14">
        <v>0</v>
      </c>
      <c r="T41" s="14"/>
      <c r="U41" s="14"/>
      <c r="V41" s="14"/>
      <c r="W41" s="14">
        <v>0</v>
      </c>
      <c r="X41" s="14">
        <v>88.9</v>
      </c>
      <c r="Y41" s="14">
        <v>76.798240000000007</v>
      </c>
      <c r="Z41" s="14">
        <v>76.798150000000007</v>
      </c>
      <c r="AA41" s="14">
        <v>12.101850000000001</v>
      </c>
      <c r="AB41" s="14">
        <v>96.9</v>
      </c>
      <c r="AC41" s="14">
        <v>111.13651</v>
      </c>
      <c r="AD41" s="14">
        <v>137.31109000000001</v>
      </c>
      <c r="AE41" s="14">
        <v>-40.411090000000002</v>
      </c>
      <c r="AF41" s="14"/>
      <c r="AG41" s="14"/>
      <c r="AH41" s="14"/>
      <c r="AI41" s="14">
        <v>0</v>
      </c>
      <c r="AJ41" s="14"/>
      <c r="AK41" s="14"/>
      <c r="AL41" s="14"/>
      <c r="AM41" s="14">
        <v>0</v>
      </c>
      <c r="AN41" s="14">
        <v>181.2</v>
      </c>
      <c r="AO41" s="14">
        <v>196.42447999999999</v>
      </c>
      <c r="AP41" s="14">
        <v>196.42447999999999</v>
      </c>
      <c r="AQ41" s="14">
        <v>-15.22448</v>
      </c>
      <c r="AR41" s="14">
        <v>202.6</v>
      </c>
      <c r="AS41" s="14">
        <v>196.42447999999999</v>
      </c>
      <c r="AT41" s="14">
        <v>196.42447999999999</v>
      </c>
      <c r="AU41" s="14">
        <v>6.1755199999999997</v>
      </c>
      <c r="AV41" s="14">
        <v>205.1</v>
      </c>
      <c r="AW41" s="14">
        <v>196.42447999999999</v>
      </c>
      <c r="AX41" s="14">
        <v>196.42447999999999</v>
      </c>
      <c r="AY41" s="14">
        <v>8.6755200000000006</v>
      </c>
      <c r="AZ41" s="14">
        <v>279.89999999999998</v>
      </c>
      <c r="BA41" s="14">
        <v>294.63672000000003</v>
      </c>
      <c r="BB41" s="14">
        <v>294.63672000000003</v>
      </c>
      <c r="BC41" s="14">
        <v>-14.73672</v>
      </c>
      <c r="BD41" s="14">
        <v>145.80000000000001</v>
      </c>
      <c r="BE41" s="14">
        <v>208.26667</v>
      </c>
      <c r="BF41" s="14">
        <v>208.26667</v>
      </c>
      <c r="BG41" s="14">
        <v>-62.466670000000001</v>
      </c>
      <c r="BH41" s="14">
        <v>82.9</v>
      </c>
      <c r="BI41" s="14">
        <v>104.13333</v>
      </c>
      <c r="BJ41" s="14">
        <v>104.13333</v>
      </c>
      <c r="BK41" s="14">
        <v>-21.233329999999999</v>
      </c>
      <c r="BL41" s="14">
        <v>396.5</v>
      </c>
      <c r="BM41" s="14">
        <v>426.65751</v>
      </c>
      <c r="BN41" s="14">
        <v>350.70605</v>
      </c>
      <c r="BO41" s="14">
        <v>45.793950000000002</v>
      </c>
      <c r="BP41" s="14">
        <v>4.8</v>
      </c>
      <c r="BQ41" s="14">
        <v>4.4318400000000002</v>
      </c>
      <c r="BR41" s="14">
        <v>4.4318400000000002</v>
      </c>
      <c r="BS41" s="14">
        <v>0.36815999999999999</v>
      </c>
      <c r="BT41" s="14"/>
      <c r="BU41" s="14"/>
      <c r="BV41" s="14"/>
      <c r="BW41" s="14">
        <v>0</v>
      </c>
      <c r="BX41" s="14"/>
      <c r="BY41" s="14"/>
      <c r="BZ41" s="14"/>
      <c r="CA41" s="14">
        <v>0</v>
      </c>
      <c r="CB41" s="14"/>
      <c r="CC41" s="14"/>
      <c r="CD41" s="14"/>
      <c r="CE41" s="14">
        <v>0</v>
      </c>
      <c r="CF41" s="14"/>
      <c r="CG41" s="14"/>
      <c r="CH41" s="14"/>
      <c r="CI41" s="14">
        <v>0</v>
      </c>
      <c r="CJ41" s="14">
        <v>138.40138999999999</v>
      </c>
      <c r="CK41" s="14">
        <v>139.58255</v>
      </c>
      <c r="CL41" s="14">
        <v>139.58256</v>
      </c>
      <c r="CM41" s="14">
        <v>-1.1811700000000001</v>
      </c>
      <c r="CN41" s="14">
        <v>7.3</v>
      </c>
      <c r="CO41" s="14">
        <v>5.1333399999999996</v>
      </c>
      <c r="CP41" s="14">
        <v>5.1333399999999996</v>
      </c>
      <c r="CQ41" s="14">
        <v>2.1666599999999998</v>
      </c>
      <c r="CR41" s="14">
        <v>4.3</v>
      </c>
      <c r="CS41" s="14">
        <v>2.8177599999999998</v>
      </c>
      <c r="CT41" s="14">
        <v>2.8177599999999998</v>
      </c>
      <c r="CU41" s="14">
        <v>1.48224</v>
      </c>
      <c r="CV41" s="14">
        <v>22.2</v>
      </c>
      <c r="CW41" s="14"/>
      <c r="CX41" s="14">
        <v>0</v>
      </c>
      <c r="CY41" s="14">
        <v>22.2</v>
      </c>
      <c r="CZ41" s="14">
        <v>6.8</v>
      </c>
      <c r="DA41" s="14">
        <v>6.8787000000000003</v>
      </c>
      <c r="DB41" s="14">
        <v>6.8787000000000003</v>
      </c>
      <c r="DC41" s="14">
        <v>-7.8700000000000006E-2</v>
      </c>
      <c r="DD41" s="14">
        <v>13.9</v>
      </c>
      <c r="DE41" s="14">
        <v>14.919420000000001</v>
      </c>
      <c r="DF41" s="14">
        <v>14.919420000000001</v>
      </c>
      <c r="DG41" s="14">
        <v>-1.01942</v>
      </c>
      <c r="DH41" s="14">
        <v>85.2</v>
      </c>
      <c r="DI41" s="14">
        <v>111.10335000000001</v>
      </c>
      <c r="DJ41" s="14">
        <v>81.708979999999997</v>
      </c>
      <c r="DK41" s="14">
        <v>3.4910199999999998</v>
      </c>
      <c r="DL41" s="14"/>
      <c r="DM41" s="14"/>
      <c r="DN41" s="14"/>
      <c r="DO41" s="14">
        <v>0</v>
      </c>
      <c r="DP41" s="14"/>
      <c r="DQ41" s="14"/>
      <c r="DR41" s="14"/>
      <c r="DS41" s="14">
        <v>0</v>
      </c>
      <c r="DT41" s="14"/>
      <c r="DU41" s="14"/>
      <c r="DV41" s="14"/>
      <c r="DW41" s="14">
        <v>0</v>
      </c>
      <c r="DX41" s="14"/>
      <c r="DY41" s="14"/>
      <c r="DZ41" s="14"/>
      <c r="EA41" s="14">
        <v>0</v>
      </c>
      <c r="EB41" s="14">
        <v>71</v>
      </c>
      <c r="EC41" s="14">
        <v>73.353409999999997</v>
      </c>
      <c r="ED41" s="14">
        <v>73.731200000000001</v>
      </c>
      <c r="EE41" s="14">
        <v>-2.7311999999999999</v>
      </c>
      <c r="EF41" s="14">
        <v>122.7</v>
      </c>
      <c r="EG41" s="14">
        <v>130.86073999999999</v>
      </c>
      <c r="EH41" s="14">
        <v>170.77123</v>
      </c>
      <c r="EI41" s="14">
        <v>-48.07123</v>
      </c>
      <c r="EJ41" s="14"/>
      <c r="EK41" s="14"/>
      <c r="EL41" s="14"/>
      <c r="EM41" s="14">
        <v>0</v>
      </c>
      <c r="EN41" s="14"/>
      <c r="EO41" s="14"/>
      <c r="EP41" s="14"/>
      <c r="EQ41" s="14">
        <v>0</v>
      </c>
      <c r="ER41" s="14"/>
      <c r="ES41" s="14"/>
      <c r="ET41" s="14"/>
      <c r="EU41" s="14">
        <v>0</v>
      </c>
      <c r="EV41" s="14">
        <v>0</v>
      </c>
      <c r="EW41" s="14"/>
      <c r="EX41" s="14">
        <v>6.39</v>
      </c>
      <c r="EY41" s="14">
        <v>-6.39</v>
      </c>
      <c r="EZ41" s="14">
        <v>143.30000000000001</v>
      </c>
      <c r="FA41" s="14">
        <v>180.7971</v>
      </c>
      <c r="FB41" s="14">
        <v>164.66987</v>
      </c>
      <c r="FC41" s="14">
        <v>-21.369869999999999</v>
      </c>
      <c r="FD41" s="14">
        <v>43.9</v>
      </c>
      <c r="FE41" s="14">
        <v>47.198059999999998</v>
      </c>
      <c r="FF41" s="14">
        <v>49.124099999999999</v>
      </c>
      <c r="FG41" s="14">
        <v>-5.2241</v>
      </c>
      <c r="FH41" s="14">
        <v>47.9</v>
      </c>
      <c r="FI41" s="14">
        <v>48.543559999999999</v>
      </c>
      <c r="FJ41" s="14">
        <v>112.01082</v>
      </c>
      <c r="FK41" s="14">
        <v>-64.110820000000004</v>
      </c>
      <c r="FL41" s="14">
        <v>26.4</v>
      </c>
      <c r="FM41" s="14">
        <v>28.29149</v>
      </c>
      <c r="FN41" s="14">
        <v>28.29149</v>
      </c>
      <c r="FO41" s="14">
        <v>-1.8914899999999999</v>
      </c>
      <c r="FP41" s="14">
        <v>18.600000000000001</v>
      </c>
      <c r="FQ41" s="14">
        <v>17.562139999999999</v>
      </c>
      <c r="FR41" s="14">
        <v>17.562139999999999</v>
      </c>
      <c r="FS41" s="14">
        <v>1.03786</v>
      </c>
      <c r="FT41" s="14">
        <v>19.8</v>
      </c>
      <c r="FU41" s="14">
        <v>19.1068</v>
      </c>
      <c r="FV41" s="14">
        <v>19.1068</v>
      </c>
      <c r="FW41" s="14">
        <v>0.69320000000000004</v>
      </c>
      <c r="FX41" s="14">
        <v>74.400000000000006</v>
      </c>
      <c r="FY41" s="14">
        <v>75.869829999999993</v>
      </c>
      <c r="FZ41" s="14">
        <v>75.869829999999993</v>
      </c>
      <c r="GA41" s="14">
        <v>-1.46983</v>
      </c>
      <c r="GB41" s="14">
        <v>179.23965999999999</v>
      </c>
      <c r="GC41" s="14">
        <v>185.10007999999999</v>
      </c>
      <c r="GD41" s="14">
        <v>185.10007999999999</v>
      </c>
      <c r="GE41" s="14">
        <v>-5.8604200000000004</v>
      </c>
      <c r="GF41" s="14">
        <v>179.96745000000001</v>
      </c>
      <c r="GG41" s="14">
        <v>185.10007999999999</v>
      </c>
      <c r="GH41" s="14">
        <v>185.10007999999999</v>
      </c>
      <c r="GI41" s="14">
        <v>-5.1326299999999998</v>
      </c>
      <c r="GJ41" s="14">
        <v>182.92603</v>
      </c>
      <c r="GK41" s="14">
        <v>185.10007999999999</v>
      </c>
      <c r="GL41" s="14">
        <v>185.10007999999999</v>
      </c>
      <c r="GM41" s="14">
        <v>-2.1740499999999998</v>
      </c>
      <c r="GN41" s="14">
        <v>84.5</v>
      </c>
      <c r="GO41" s="14">
        <v>88.962050000000005</v>
      </c>
      <c r="GP41" s="14">
        <v>83.889229999999998</v>
      </c>
      <c r="GQ41" s="14">
        <v>0.61077000000000004</v>
      </c>
      <c r="GR41" s="14">
        <v>7.3</v>
      </c>
      <c r="GS41" s="14">
        <v>9.09</v>
      </c>
      <c r="GT41" s="14">
        <v>9.09</v>
      </c>
      <c r="GU41" s="14">
        <v>-1.79</v>
      </c>
      <c r="GV41" s="14">
        <v>1.6</v>
      </c>
      <c r="GW41" s="14">
        <v>2.4872700000000001</v>
      </c>
      <c r="GX41" s="14">
        <v>9.8520199999999996</v>
      </c>
      <c r="GY41" s="14">
        <v>-8.2520199999999999</v>
      </c>
      <c r="GZ41" s="14">
        <v>31.3</v>
      </c>
      <c r="HA41" s="14">
        <v>34.47804</v>
      </c>
      <c r="HB41" s="14">
        <v>34.47804</v>
      </c>
      <c r="HC41" s="14">
        <v>-3.1780400000000002</v>
      </c>
      <c r="HD41" s="14">
        <v>33.299999999999997</v>
      </c>
      <c r="HE41" s="14">
        <v>36.129359999999998</v>
      </c>
      <c r="HF41" s="14">
        <v>42.596600000000002</v>
      </c>
      <c r="HG41" s="14">
        <v>-9.2965999999999998</v>
      </c>
      <c r="HH41" s="14">
        <v>3.8</v>
      </c>
      <c r="HI41" s="14">
        <v>4.1192200000000003</v>
      </c>
      <c r="HJ41" s="14">
        <v>4.1192200000000003</v>
      </c>
      <c r="HK41" s="14">
        <v>-0.31922</v>
      </c>
      <c r="HL41" s="14">
        <v>11.8</v>
      </c>
      <c r="HM41" s="14">
        <v>15.830870000000001</v>
      </c>
      <c r="HN41" s="14">
        <v>15.830870000000001</v>
      </c>
      <c r="HO41" s="14">
        <v>-4.0308700000000002</v>
      </c>
      <c r="HP41" s="14">
        <v>82.6</v>
      </c>
      <c r="HQ41" s="14">
        <v>87.273110000000003</v>
      </c>
      <c r="HR41" s="14">
        <v>87.273110000000003</v>
      </c>
      <c r="HS41" s="14">
        <v>-4.6731100000000003</v>
      </c>
      <c r="HT41" s="14"/>
      <c r="HU41" s="14"/>
      <c r="HV41" s="14"/>
      <c r="HW41" s="14">
        <v>0</v>
      </c>
      <c r="HX41" s="14"/>
      <c r="HY41" s="14"/>
      <c r="HZ41" s="14"/>
      <c r="IA41" s="14">
        <v>0</v>
      </c>
      <c r="IB41" s="14">
        <v>58.3</v>
      </c>
      <c r="IC41" s="14">
        <v>69.124570000000006</v>
      </c>
      <c r="ID41" s="14">
        <v>85.482280000000003</v>
      </c>
      <c r="IE41" s="14">
        <v>-27.182279999999999</v>
      </c>
      <c r="IF41" s="14"/>
      <c r="IG41" s="14"/>
      <c r="IH41" s="14"/>
      <c r="II41" s="14">
        <v>0</v>
      </c>
      <c r="IJ41" s="14"/>
      <c r="IK41" s="14"/>
      <c r="IL41" s="14"/>
      <c r="IM41" s="14">
        <v>0</v>
      </c>
      <c r="IN41" s="14">
        <v>45.7</v>
      </c>
      <c r="IO41" s="14">
        <v>48.181449999999998</v>
      </c>
      <c r="IP41" s="14">
        <v>0</v>
      </c>
      <c r="IQ41" s="14">
        <v>45.7</v>
      </c>
      <c r="IR41" s="14"/>
      <c r="IS41" s="14"/>
      <c r="IT41" s="14"/>
      <c r="IU41" s="14">
        <v>0</v>
      </c>
      <c r="IV41" s="14"/>
      <c r="IW41" s="14"/>
      <c r="IX41" s="14"/>
      <c r="IY41" s="14">
        <v>0</v>
      </c>
      <c r="IZ41" s="14"/>
      <c r="JA41" s="14"/>
      <c r="JB41" s="14"/>
      <c r="JC41" s="14">
        <v>0</v>
      </c>
      <c r="JD41" s="14">
        <v>70.3</v>
      </c>
      <c r="JE41" s="14">
        <v>88.384460000000004</v>
      </c>
      <c r="JF41" s="14">
        <v>81.267409999999998</v>
      </c>
      <c r="JG41" s="14">
        <v>-10.967409999999999</v>
      </c>
      <c r="JH41" s="14">
        <v>174.1</v>
      </c>
      <c r="JI41" s="14">
        <v>178.52955</v>
      </c>
      <c r="JJ41" s="14">
        <v>178.52956</v>
      </c>
      <c r="JK41" s="14">
        <v>-4.4295600000000004</v>
      </c>
      <c r="JL41" s="14">
        <v>171.7</v>
      </c>
      <c r="JM41" s="14">
        <v>178.52955</v>
      </c>
      <c r="JN41" s="14">
        <v>178.52956</v>
      </c>
      <c r="JO41" s="14">
        <v>-6.8295599999999999</v>
      </c>
      <c r="JP41" s="14">
        <v>200</v>
      </c>
      <c r="JQ41" s="14">
        <v>178.52955</v>
      </c>
      <c r="JR41" s="14">
        <v>178.52956</v>
      </c>
      <c r="JS41" s="14">
        <v>21.47044</v>
      </c>
      <c r="JT41" s="14">
        <v>269.89999999999998</v>
      </c>
      <c r="JU41" s="14">
        <v>267.79433</v>
      </c>
      <c r="JV41" s="14">
        <v>267.79433</v>
      </c>
      <c r="JW41" s="14">
        <v>2.1056699999999999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1.2</v>
      </c>
      <c r="LE41" s="14">
        <v>1.7823899999999999</v>
      </c>
      <c r="LF41" s="14">
        <v>1.7823899999999999</v>
      </c>
      <c r="LG41" s="14">
        <v>-0.58238999999999996</v>
      </c>
      <c r="LH41" s="14">
        <v>102.3</v>
      </c>
      <c r="LI41" s="14">
        <v>155.59365</v>
      </c>
      <c r="LJ41" s="14">
        <v>114.79555999999999</v>
      </c>
      <c r="LK41" s="14">
        <v>-12.495559999999999</v>
      </c>
      <c r="LL41" s="14">
        <v>84.8</v>
      </c>
      <c r="LM41" s="14">
        <v>91.140020000000007</v>
      </c>
      <c r="LN41" s="14">
        <v>90.318079999999995</v>
      </c>
      <c r="LO41" s="14">
        <v>-5.5180800000000003</v>
      </c>
      <c r="LP41" s="14">
        <v>65.8</v>
      </c>
      <c r="LQ41" s="14">
        <v>67.133979999999994</v>
      </c>
      <c r="LR41" s="14">
        <v>67.133979999999994</v>
      </c>
      <c r="LS41" s="14">
        <v>-1.3339799999999999</v>
      </c>
      <c r="LT41" s="14">
        <v>71.099999999999994</v>
      </c>
      <c r="LU41" s="14">
        <v>71.859409999999997</v>
      </c>
      <c r="LV41" s="14">
        <v>69.879670000000004</v>
      </c>
      <c r="LW41" s="14">
        <v>1.2203299999999999</v>
      </c>
      <c r="LX41" s="14">
        <v>29.6</v>
      </c>
      <c r="LY41" s="14">
        <v>29.73855</v>
      </c>
      <c r="LZ41" s="14">
        <v>28.919250000000002</v>
      </c>
      <c r="MA41" s="14">
        <v>0.68074999999999997</v>
      </c>
      <c r="MB41" s="14">
        <v>0</v>
      </c>
      <c r="MC41" s="14"/>
      <c r="MD41" s="14">
        <v>0</v>
      </c>
      <c r="ME41" s="14">
        <v>0</v>
      </c>
      <c r="MF41" s="14"/>
      <c r="MG41" s="14"/>
      <c r="MH41" s="14"/>
      <c r="MI41" s="14">
        <v>0</v>
      </c>
      <c r="MJ41" s="14"/>
      <c r="MK41" s="14"/>
      <c r="ML41" s="14"/>
      <c r="MM41" s="14">
        <v>0</v>
      </c>
      <c r="MN41" s="14">
        <v>143.1</v>
      </c>
      <c r="MO41" s="14">
        <v>146.56121999999999</v>
      </c>
      <c r="MP41" s="14">
        <v>143.88266999999999</v>
      </c>
      <c r="MQ41" s="14">
        <v>-0.78266999999999998</v>
      </c>
      <c r="MR41" s="14">
        <v>0</v>
      </c>
      <c r="MS41" s="14"/>
      <c r="MT41" s="14">
        <v>0</v>
      </c>
      <c r="MU41" s="14">
        <v>0</v>
      </c>
      <c r="MV41" s="14">
        <v>66.7</v>
      </c>
      <c r="MW41" s="14">
        <v>73.280609999999996</v>
      </c>
      <c r="MX41" s="14">
        <v>71.941329999999994</v>
      </c>
      <c r="MY41" s="14">
        <v>-5.2413299999999996</v>
      </c>
      <c r="MZ41" s="14">
        <v>184.8</v>
      </c>
      <c r="NA41" s="14">
        <v>185.62676999999999</v>
      </c>
      <c r="NB41" s="14"/>
      <c r="NC41" s="14">
        <v>184.8</v>
      </c>
      <c r="ND41" s="14"/>
      <c r="NE41" s="14"/>
      <c r="NF41" s="14"/>
      <c r="NG41" s="14">
        <v>0</v>
      </c>
      <c r="NH41" s="14"/>
      <c r="NI41" s="14"/>
      <c r="NJ41" s="14"/>
      <c r="NK41" s="14">
        <v>0</v>
      </c>
      <c r="NL41" s="14"/>
      <c r="NM41" s="14"/>
      <c r="NN41" s="14"/>
      <c r="NO41" s="14">
        <v>0</v>
      </c>
      <c r="NP41" s="14"/>
      <c r="NQ41" s="14"/>
      <c r="NR41" s="14"/>
      <c r="NS41" s="14">
        <v>0</v>
      </c>
      <c r="NT41" s="14">
        <v>213.7</v>
      </c>
      <c r="NU41" s="14">
        <v>192.42551</v>
      </c>
      <c r="NV41" s="14">
        <v>185.41522000000001</v>
      </c>
      <c r="NW41" s="14">
        <v>28.284780000000001</v>
      </c>
      <c r="NX41" s="14">
        <v>102.1</v>
      </c>
      <c r="NY41" s="14">
        <v>96.212760000000003</v>
      </c>
      <c r="NZ41" s="14">
        <v>92.707610000000003</v>
      </c>
      <c r="OA41" s="14">
        <v>9.3923900000000007</v>
      </c>
      <c r="OB41" s="14">
        <v>0.1</v>
      </c>
      <c r="OC41" s="14">
        <v>0.45</v>
      </c>
      <c r="OD41" s="14">
        <v>0.45</v>
      </c>
      <c r="OE41" s="14">
        <v>-0.35</v>
      </c>
      <c r="OF41" s="14">
        <v>0</v>
      </c>
      <c r="OG41" s="14">
        <v>0</v>
      </c>
      <c r="OH41" s="14">
        <v>0</v>
      </c>
      <c r="OI41" s="14">
        <v>0</v>
      </c>
      <c r="OJ41" s="14">
        <v>13.3</v>
      </c>
      <c r="OK41" s="14">
        <v>5.9349999999999996</v>
      </c>
      <c r="OL41" s="14">
        <v>5.9349999999999996</v>
      </c>
      <c r="OM41" s="14">
        <v>7.3650000000000002</v>
      </c>
      <c r="ON41" s="14">
        <v>17.8</v>
      </c>
      <c r="OO41" s="14">
        <v>13.738</v>
      </c>
      <c r="OP41" s="14">
        <v>13.738</v>
      </c>
      <c r="OQ41" s="14">
        <v>4.0620000000000003</v>
      </c>
      <c r="OR41" s="14">
        <v>0.2</v>
      </c>
      <c r="OS41" s="14"/>
      <c r="OT41" s="14">
        <v>0.1</v>
      </c>
      <c r="OU41" s="14">
        <v>0.1</v>
      </c>
      <c r="OV41" s="14">
        <v>12.5</v>
      </c>
      <c r="OW41" s="14">
        <v>11.45631</v>
      </c>
      <c r="OX41" s="14">
        <v>11.45631</v>
      </c>
      <c r="OY41" s="14">
        <v>1.04369</v>
      </c>
      <c r="OZ41" s="14">
        <v>9.9</v>
      </c>
      <c r="PA41" s="14">
        <v>9.0000099999999996</v>
      </c>
      <c r="PB41" s="14">
        <v>9</v>
      </c>
      <c r="PC41" s="14">
        <v>0.9</v>
      </c>
      <c r="PD41" s="14">
        <v>5.4</v>
      </c>
      <c r="PE41" s="14">
        <v>5.67</v>
      </c>
      <c r="PF41" s="14">
        <v>5.67</v>
      </c>
      <c r="PG41" s="14">
        <v>-0.27</v>
      </c>
      <c r="PH41" s="14">
        <v>0.5</v>
      </c>
      <c r="PI41" s="14">
        <v>1</v>
      </c>
      <c r="PJ41" s="14">
        <v>1</v>
      </c>
      <c r="PK41" s="14">
        <v>-0.5</v>
      </c>
      <c r="PL41" s="14">
        <v>3</v>
      </c>
      <c r="PM41" s="14">
        <v>3.25</v>
      </c>
      <c r="PN41" s="14">
        <v>3.25</v>
      </c>
      <c r="PO41" s="14">
        <v>-0.25</v>
      </c>
      <c r="PP41" s="14">
        <v>2.6</v>
      </c>
      <c r="PQ41" s="14">
        <v>2.5</v>
      </c>
      <c r="PR41" s="14">
        <v>2.5</v>
      </c>
      <c r="PS41" s="14">
        <v>0.1</v>
      </c>
      <c r="PT41" s="14">
        <v>19.899999999999999</v>
      </c>
      <c r="PU41" s="14">
        <v>19.417470000000002</v>
      </c>
      <c r="PV41" s="14">
        <v>19.417480000000001</v>
      </c>
      <c r="PW41" s="14">
        <v>0.48252</v>
      </c>
      <c r="PX41" s="14">
        <v>14.7</v>
      </c>
      <c r="PY41" s="14">
        <v>15.53398</v>
      </c>
      <c r="PZ41" s="14">
        <v>15.53398</v>
      </c>
      <c r="QA41" s="14">
        <v>-0.83398000000000005</v>
      </c>
      <c r="QB41" s="14">
        <v>10</v>
      </c>
      <c r="QC41" s="14">
        <v>10</v>
      </c>
      <c r="QD41" s="14">
        <v>10</v>
      </c>
      <c r="QE41" s="14">
        <v>0</v>
      </c>
      <c r="QF41" s="14">
        <v>3.2</v>
      </c>
      <c r="QG41" s="14">
        <v>3.5</v>
      </c>
      <c r="QH41" s="14">
        <v>3.5</v>
      </c>
      <c r="QI41" s="14">
        <v>-0.3</v>
      </c>
      <c r="QJ41" s="14">
        <v>18.5</v>
      </c>
      <c r="QK41" s="14">
        <v>17.96116</v>
      </c>
      <c r="QL41" s="14">
        <v>17.961169999999999</v>
      </c>
      <c r="QM41" s="14">
        <v>0.53883000000000003</v>
      </c>
      <c r="QN41" s="14">
        <v>0.3</v>
      </c>
      <c r="QO41" s="14"/>
      <c r="QP41" s="14">
        <v>0.71299999999999997</v>
      </c>
      <c r="QQ41" s="14">
        <v>-0.41299999999999998</v>
      </c>
      <c r="QR41" s="14">
        <v>0.2</v>
      </c>
      <c r="QS41" s="14"/>
      <c r="QT41" s="14">
        <v>4.5490000000000004</v>
      </c>
      <c r="QU41" s="14">
        <v>-4.3490000000000002</v>
      </c>
      <c r="QV41" s="14">
        <v>20.5</v>
      </c>
      <c r="QW41" s="14">
        <v>17.251000000000001</v>
      </c>
      <c r="QX41" s="14">
        <v>17.251000000000001</v>
      </c>
      <c r="QY41" s="14">
        <v>3.2490000000000001</v>
      </c>
      <c r="QZ41" s="14">
        <v>61.8</v>
      </c>
      <c r="RA41" s="14">
        <v>54.402000000000001</v>
      </c>
      <c r="RB41" s="14">
        <v>54.402000000000001</v>
      </c>
      <c r="RC41" s="14">
        <v>7.3979999999999997</v>
      </c>
      <c r="RD41" s="14">
        <v>3</v>
      </c>
      <c r="RE41" s="14">
        <v>2.9009999999999998</v>
      </c>
      <c r="RF41" s="14">
        <v>2.9009999999999998</v>
      </c>
      <c r="RG41" s="14">
        <v>9.9000000000000005E-2</v>
      </c>
      <c r="RH41" s="14">
        <v>2.2000000000000002</v>
      </c>
      <c r="RI41" s="14">
        <v>2.4</v>
      </c>
      <c r="RJ41" s="14">
        <v>2.4</v>
      </c>
      <c r="RK41" s="14">
        <v>-0.2</v>
      </c>
      <c r="RL41" s="14">
        <v>1.1000000000000001</v>
      </c>
      <c r="RM41" s="14">
        <v>1.2</v>
      </c>
      <c r="RN41" s="14">
        <v>1.2</v>
      </c>
      <c r="RO41" s="14">
        <v>-0.1</v>
      </c>
      <c r="RP41" s="14">
        <v>2.7</v>
      </c>
      <c r="RQ41" s="14">
        <v>2.8</v>
      </c>
      <c r="RR41" s="14">
        <v>2.8</v>
      </c>
      <c r="RS41" s="14">
        <v>-0.1</v>
      </c>
      <c r="RT41" s="14">
        <v>0</v>
      </c>
      <c r="RU41" s="14"/>
      <c r="RV41" s="14">
        <v>0</v>
      </c>
      <c r="RW41" s="14">
        <v>0</v>
      </c>
      <c r="RX41" s="14">
        <v>2.4</v>
      </c>
      <c r="RY41" s="14">
        <v>2.4990000000000001</v>
      </c>
      <c r="RZ41" s="14">
        <v>2.4990000000000001</v>
      </c>
      <c r="SA41" s="14">
        <v>-9.9000000000000005E-2</v>
      </c>
      <c r="SB41" s="14">
        <v>16</v>
      </c>
      <c r="SC41" s="14">
        <v>15.989050000000001</v>
      </c>
      <c r="SD41" s="14">
        <v>19.77272</v>
      </c>
      <c r="SE41" s="14">
        <v>-3.7727200000000001</v>
      </c>
      <c r="SF41" s="14">
        <v>1.8</v>
      </c>
      <c r="SG41" s="14">
        <v>1.8</v>
      </c>
      <c r="SH41" s="14">
        <v>1.8</v>
      </c>
      <c r="SI41" s="14">
        <v>0</v>
      </c>
      <c r="SJ41" s="14"/>
      <c r="SK41" s="14"/>
      <c r="SL41" s="14"/>
      <c r="SM41" s="14">
        <v>0</v>
      </c>
      <c r="SN41" s="14">
        <v>9.8000000000000007</v>
      </c>
      <c r="SO41" s="14">
        <v>9.9</v>
      </c>
      <c r="SP41" s="14">
        <v>9.9</v>
      </c>
      <c r="SQ41" s="14">
        <v>-0.1</v>
      </c>
      <c r="SR41" s="14">
        <v>4.3</v>
      </c>
      <c r="SS41" s="14">
        <v>4.0999999999999996</v>
      </c>
      <c r="ST41" s="14">
        <v>4.0999999999999996</v>
      </c>
      <c r="SU41" s="14">
        <v>0.2</v>
      </c>
      <c r="SV41" s="14">
        <v>6.2</v>
      </c>
      <c r="SW41" s="14">
        <v>5</v>
      </c>
      <c r="SX41" s="14">
        <v>5</v>
      </c>
      <c r="SY41" s="14">
        <v>1.2</v>
      </c>
      <c r="SZ41" s="14">
        <v>8.6999999999999993</v>
      </c>
      <c r="TA41" s="14">
        <v>9</v>
      </c>
      <c r="TB41" s="14">
        <v>9</v>
      </c>
      <c r="TC41" s="14">
        <v>-0.3</v>
      </c>
      <c r="TD41" s="14">
        <v>16</v>
      </c>
      <c r="TE41" s="14">
        <v>16.310680000000001</v>
      </c>
      <c r="TF41" s="14">
        <v>16.310680000000001</v>
      </c>
      <c r="TG41" s="14">
        <v>-0.31068000000000001</v>
      </c>
      <c r="TH41" s="14">
        <v>20.7</v>
      </c>
      <c r="TI41" s="14">
        <v>28.370999999999999</v>
      </c>
      <c r="TJ41" s="14">
        <v>28.370999999999999</v>
      </c>
      <c r="TK41" s="14">
        <v>-7.6710000000000003</v>
      </c>
      <c r="TL41" s="14">
        <v>80.599999999999994</v>
      </c>
      <c r="TM41" s="14">
        <v>51.4</v>
      </c>
      <c r="TN41" s="14">
        <v>73.135000000000005</v>
      </c>
      <c r="TO41" s="14">
        <v>7.4649999999999999</v>
      </c>
      <c r="TP41" s="14"/>
      <c r="TQ41" s="14"/>
      <c r="TR41" s="14"/>
      <c r="TS41" s="14">
        <v>0</v>
      </c>
      <c r="TT41" s="14">
        <v>67.2</v>
      </c>
      <c r="TU41" s="14">
        <v>30.9</v>
      </c>
      <c r="TV41" s="14">
        <v>64.813000000000002</v>
      </c>
      <c r="TW41" s="14">
        <v>2.387</v>
      </c>
      <c r="TX41" s="14">
        <v>99.2</v>
      </c>
      <c r="TY41" s="14">
        <v>38.4</v>
      </c>
      <c r="TZ41" s="14">
        <v>73.739000000000004</v>
      </c>
      <c r="UA41" s="14">
        <v>25.460999999999999</v>
      </c>
      <c r="UB41" s="14">
        <v>11.2</v>
      </c>
      <c r="UC41" s="14">
        <v>7.3940000000000001</v>
      </c>
      <c r="UD41" s="14">
        <v>7.3940000000000001</v>
      </c>
      <c r="UE41" s="14">
        <v>3.806</v>
      </c>
      <c r="UF41" s="14">
        <v>6.4</v>
      </c>
      <c r="UG41" s="14">
        <v>6.9359999999999999</v>
      </c>
      <c r="UH41" s="14">
        <v>6.9359999999999999</v>
      </c>
      <c r="UI41" s="14">
        <v>-0.53600000000000003</v>
      </c>
      <c r="UJ41" s="14">
        <v>11</v>
      </c>
      <c r="UK41" s="14">
        <v>10</v>
      </c>
      <c r="UL41" s="14">
        <v>10</v>
      </c>
      <c r="UM41" s="14">
        <v>1</v>
      </c>
      <c r="UN41" s="14">
        <v>3.9</v>
      </c>
      <c r="UO41" s="14">
        <v>3.5</v>
      </c>
      <c r="UP41" s="14">
        <v>3.5</v>
      </c>
      <c r="UQ41" s="14">
        <v>0.4</v>
      </c>
      <c r="UR41" s="14">
        <v>9</v>
      </c>
      <c r="US41" s="14">
        <v>8.1999999999999993</v>
      </c>
      <c r="UT41" s="14">
        <v>8.1999999999999993</v>
      </c>
      <c r="UU41" s="14">
        <v>0.8</v>
      </c>
      <c r="UV41" s="14">
        <v>5.7</v>
      </c>
      <c r="UW41" s="14">
        <v>6.5</v>
      </c>
      <c r="UX41" s="14">
        <v>6.5</v>
      </c>
      <c r="UY41" s="14">
        <v>-0.8</v>
      </c>
      <c r="UZ41" s="14">
        <v>6.3</v>
      </c>
      <c r="VA41" s="14">
        <v>7.5</v>
      </c>
      <c r="VB41" s="14">
        <v>7.5</v>
      </c>
      <c r="VC41" s="14">
        <v>-1.2</v>
      </c>
      <c r="VD41" s="14">
        <v>6.5</v>
      </c>
      <c r="VE41" s="14">
        <v>7.7</v>
      </c>
      <c r="VF41" s="14">
        <v>7.7</v>
      </c>
      <c r="VG41" s="14">
        <v>-1.2</v>
      </c>
      <c r="VH41" s="14">
        <v>16.899999999999999</v>
      </c>
      <c r="VI41" s="14">
        <v>11.615</v>
      </c>
      <c r="VJ41" s="14">
        <v>11.615</v>
      </c>
      <c r="VK41" s="14">
        <v>5.2850000000000001</v>
      </c>
      <c r="VL41" s="14">
        <v>27.4</v>
      </c>
      <c r="VM41" s="14">
        <v>24.6</v>
      </c>
      <c r="VN41" s="14">
        <v>92.837000000000003</v>
      </c>
      <c r="VO41" s="14">
        <v>-65.436999999999998</v>
      </c>
      <c r="VP41" s="14">
        <v>3.4</v>
      </c>
      <c r="VQ41" s="14">
        <v>8.5660000000000007</v>
      </c>
      <c r="VR41" s="14">
        <v>8.5660000000000007</v>
      </c>
      <c r="VS41" s="14">
        <v>-5.1660000000000004</v>
      </c>
      <c r="VT41" s="14">
        <v>17.100000000000001</v>
      </c>
      <c r="VU41" s="14"/>
      <c r="VV41" s="14">
        <v>8.2080000000000002</v>
      </c>
      <c r="VW41" s="14">
        <v>8.8919999999999995</v>
      </c>
      <c r="VX41" s="14">
        <v>0.6</v>
      </c>
      <c r="VY41" s="14">
        <v>0.6</v>
      </c>
      <c r="VZ41" s="14">
        <v>0.6</v>
      </c>
      <c r="WA41" s="14">
        <v>0</v>
      </c>
      <c r="WB41" s="14">
        <v>129.1</v>
      </c>
      <c r="WC41" s="14">
        <v>52.8</v>
      </c>
      <c r="WD41" s="14">
        <v>119</v>
      </c>
      <c r="WE41" s="14">
        <v>10.1</v>
      </c>
      <c r="WF41" s="14">
        <v>161.19999999999999</v>
      </c>
      <c r="WG41" s="14">
        <v>53.4</v>
      </c>
      <c r="WH41" s="14">
        <v>125</v>
      </c>
      <c r="WI41" s="14">
        <v>36.200000000000003</v>
      </c>
      <c r="WJ41" s="14">
        <v>15</v>
      </c>
      <c r="WK41" s="14"/>
      <c r="WL41" s="14">
        <v>8.8330000000000002</v>
      </c>
      <c r="WM41" s="14">
        <v>6.1669999999999998</v>
      </c>
      <c r="WN41" s="14">
        <v>0.7</v>
      </c>
      <c r="WO41" s="14"/>
      <c r="WP41" s="14">
        <v>1.08</v>
      </c>
      <c r="WQ41" s="14">
        <v>-0.38</v>
      </c>
      <c r="WR41" s="14">
        <v>4.3</v>
      </c>
      <c r="WS41" s="14">
        <v>5.4</v>
      </c>
      <c r="WT41" s="14">
        <v>5.4</v>
      </c>
      <c r="WU41" s="14">
        <v>-1.1000000000000001</v>
      </c>
      <c r="WV41" s="14">
        <v>18.600000000000001</v>
      </c>
      <c r="WW41" s="14">
        <v>18.25243</v>
      </c>
      <c r="WX41" s="14">
        <v>18.25243</v>
      </c>
      <c r="WY41" s="14">
        <v>0.34756999999999999</v>
      </c>
      <c r="WZ41" s="14">
        <v>9</v>
      </c>
      <c r="XA41" s="14">
        <v>10.6</v>
      </c>
      <c r="XB41" s="14">
        <v>10.6</v>
      </c>
      <c r="XC41" s="14">
        <v>-1.6</v>
      </c>
      <c r="XD41" s="14">
        <v>43.3</v>
      </c>
      <c r="XE41" s="14">
        <v>52.31579</v>
      </c>
      <c r="XF41" s="14">
        <v>42</v>
      </c>
      <c r="XG41" s="14">
        <v>1.3</v>
      </c>
      <c r="XH41" s="14">
        <v>33.700000000000003</v>
      </c>
      <c r="XI41" s="14">
        <v>18.68421</v>
      </c>
      <c r="XJ41" s="14">
        <v>15</v>
      </c>
      <c r="XK41" s="14">
        <v>18.7</v>
      </c>
      <c r="XL41" s="14">
        <v>17.100000000000001</v>
      </c>
      <c r="XM41" s="14">
        <v>17</v>
      </c>
      <c r="XN41" s="14">
        <v>14</v>
      </c>
      <c r="XO41" s="14">
        <v>3.1</v>
      </c>
      <c r="XP41" s="14"/>
      <c r="XQ41" s="14"/>
      <c r="XR41" s="14"/>
      <c r="XS41" s="14">
        <v>0</v>
      </c>
      <c r="XT41" s="14">
        <v>7.5</v>
      </c>
      <c r="XU41" s="14">
        <v>6.8</v>
      </c>
      <c r="XV41" s="14">
        <v>6.8</v>
      </c>
      <c r="XW41" s="14">
        <v>0.7</v>
      </c>
      <c r="XX41" s="14"/>
      <c r="XY41" s="14"/>
      <c r="XZ41" s="14"/>
      <c r="YA41" s="14">
        <v>0</v>
      </c>
      <c r="YB41" s="14"/>
      <c r="YC41" s="14"/>
      <c r="YD41" s="14"/>
      <c r="YE41" s="14">
        <v>0</v>
      </c>
    </row>
    <row r="42" spans="1:655" ht="24" customHeight="1" x14ac:dyDescent="0.3">
      <c r="A42" s="1"/>
      <c r="B42" s="16" t="s">
        <v>57</v>
      </c>
      <c r="C42" s="16" t="s">
        <v>798</v>
      </c>
      <c r="D42" s="17">
        <v>99.1</v>
      </c>
      <c r="E42" s="17">
        <v>123.4589</v>
      </c>
      <c r="F42" s="17">
        <v>111.77179</v>
      </c>
      <c r="G42" s="17">
        <v>-12.67179</v>
      </c>
      <c r="H42" s="17">
        <v>650.79999999999995</v>
      </c>
      <c r="I42" s="17">
        <v>643.65809000000002</v>
      </c>
      <c r="J42" s="17">
        <v>643.65809000000002</v>
      </c>
      <c r="K42" s="17">
        <v>7.1419100000000002</v>
      </c>
      <c r="L42" s="17">
        <v>214.9</v>
      </c>
      <c r="M42" s="17">
        <v>219.87573</v>
      </c>
      <c r="N42" s="17">
        <v>209.39341999999999</v>
      </c>
      <c r="O42" s="17">
        <v>5.5065799999999996</v>
      </c>
      <c r="P42" s="17"/>
      <c r="Q42" s="17"/>
      <c r="R42" s="17"/>
      <c r="S42" s="17">
        <v>0</v>
      </c>
      <c r="T42" s="17"/>
      <c r="U42" s="17"/>
      <c r="V42" s="17"/>
      <c r="W42" s="17">
        <v>0</v>
      </c>
      <c r="X42" s="17">
        <v>59.1</v>
      </c>
      <c r="Y42" s="17">
        <v>76.798220000000001</v>
      </c>
      <c r="Z42" s="17">
        <v>76.798150000000007</v>
      </c>
      <c r="AA42" s="17">
        <v>-17.698149999999998</v>
      </c>
      <c r="AB42" s="17">
        <v>102.4</v>
      </c>
      <c r="AC42" s="17">
        <v>100.00185999999999</v>
      </c>
      <c r="AD42" s="17">
        <v>128.42185000000001</v>
      </c>
      <c r="AE42" s="17">
        <v>-26.021850000000001</v>
      </c>
      <c r="AF42" s="17"/>
      <c r="AG42" s="17"/>
      <c r="AH42" s="17"/>
      <c r="AI42" s="17">
        <v>0</v>
      </c>
      <c r="AJ42" s="17"/>
      <c r="AK42" s="17"/>
      <c r="AL42" s="17"/>
      <c r="AM42" s="17">
        <v>0</v>
      </c>
      <c r="AN42" s="17">
        <v>181.7</v>
      </c>
      <c r="AO42" s="17">
        <v>196.42447999999999</v>
      </c>
      <c r="AP42" s="17">
        <v>196.42447999999999</v>
      </c>
      <c r="AQ42" s="17">
        <v>-14.72448</v>
      </c>
      <c r="AR42" s="17">
        <v>204.2</v>
      </c>
      <c r="AS42" s="17">
        <v>196.42447999999999</v>
      </c>
      <c r="AT42" s="17">
        <v>196.42447999999999</v>
      </c>
      <c r="AU42" s="17">
        <v>7.7755200000000002</v>
      </c>
      <c r="AV42" s="17">
        <v>206.8</v>
      </c>
      <c r="AW42" s="17">
        <v>196.42447999999999</v>
      </c>
      <c r="AX42" s="17">
        <v>196.42447999999999</v>
      </c>
      <c r="AY42" s="17">
        <v>10.37552</v>
      </c>
      <c r="AZ42" s="17">
        <v>279.60000000000002</v>
      </c>
      <c r="BA42" s="17">
        <v>294.63672000000003</v>
      </c>
      <c r="BB42" s="17">
        <v>294.63672000000003</v>
      </c>
      <c r="BC42" s="17">
        <v>-15.036720000000001</v>
      </c>
      <c r="BD42" s="17">
        <v>145.5</v>
      </c>
      <c r="BE42" s="17">
        <v>208.26667</v>
      </c>
      <c r="BF42" s="17">
        <v>208.26667</v>
      </c>
      <c r="BG42" s="17">
        <v>-62.766669999999998</v>
      </c>
      <c r="BH42" s="17">
        <v>83.9</v>
      </c>
      <c r="BI42" s="17">
        <v>104.13333</v>
      </c>
      <c r="BJ42" s="17">
        <v>104.13333</v>
      </c>
      <c r="BK42" s="17">
        <v>-20.233329999999999</v>
      </c>
      <c r="BL42" s="17">
        <v>402.7</v>
      </c>
      <c r="BM42" s="17">
        <v>417.96710999999999</v>
      </c>
      <c r="BN42" s="17">
        <v>370.80500000000001</v>
      </c>
      <c r="BO42" s="17">
        <v>31.895</v>
      </c>
      <c r="BP42" s="17">
        <v>4.9000000000000004</v>
      </c>
      <c r="BQ42" s="17">
        <v>4.4318400000000002</v>
      </c>
      <c r="BR42" s="17">
        <v>4.4318400000000002</v>
      </c>
      <c r="BS42" s="17">
        <v>0.46816000000000002</v>
      </c>
      <c r="BT42" s="17"/>
      <c r="BU42" s="17"/>
      <c r="BV42" s="17"/>
      <c r="BW42" s="17">
        <v>0</v>
      </c>
      <c r="BX42" s="17"/>
      <c r="BY42" s="17"/>
      <c r="BZ42" s="17"/>
      <c r="CA42" s="17">
        <v>0</v>
      </c>
      <c r="CB42" s="17"/>
      <c r="CC42" s="17"/>
      <c r="CD42" s="17"/>
      <c r="CE42" s="17">
        <v>0</v>
      </c>
      <c r="CF42" s="17"/>
      <c r="CG42" s="17"/>
      <c r="CH42" s="17"/>
      <c r="CI42" s="17">
        <v>0</v>
      </c>
      <c r="CJ42" s="17">
        <v>144.82868999999999</v>
      </c>
      <c r="CK42" s="17">
        <v>139.58255</v>
      </c>
      <c r="CL42" s="17">
        <v>139.58256</v>
      </c>
      <c r="CM42" s="17">
        <v>5.24613</v>
      </c>
      <c r="CN42" s="17">
        <v>7.9</v>
      </c>
      <c r="CO42" s="17">
        <v>5.1333399999999996</v>
      </c>
      <c r="CP42" s="17">
        <v>5.1333399999999996</v>
      </c>
      <c r="CQ42" s="17">
        <v>2.7666599999999999</v>
      </c>
      <c r="CR42" s="17">
        <v>5.8</v>
      </c>
      <c r="CS42" s="17">
        <v>2.8177599999999998</v>
      </c>
      <c r="CT42" s="17">
        <v>2.8177599999999998</v>
      </c>
      <c r="CU42" s="17">
        <v>2.98224</v>
      </c>
      <c r="CV42" s="17">
        <v>22.1</v>
      </c>
      <c r="CW42" s="17"/>
      <c r="CX42" s="17">
        <v>0</v>
      </c>
      <c r="CY42" s="17">
        <v>22.1</v>
      </c>
      <c r="CZ42" s="17">
        <v>6.6</v>
      </c>
      <c r="DA42" s="17">
        <v>6.8787000000000003</v>
      </c>
      <c r="DB42" s="17">
        <v>6.8787000000000003</v>
      </c>
      <c r="DC42" s="17">
        <v>-0.2787</v>
      </c>
      <c r="DD42" s="17">
        <v>13.9</v>
      </c>
      <c r="DE42" s="17">
        <v>14.919420000000001</v>
      </c>
      <c r="DF42" s="17">
        <v>14.919420000000001</v>
      </c>
      <c r="DG42" s="17">
        <v>-1.01942</v>
      </c>
      <c r="DH42" s="17">
        <v>86</v>
      </c>
      <c r="DI42" s="17">
        <v>111.8777</v>
      </c>
      <c r="DJ42" s="17">
        <v>90.098280000000003</v>
      </c>
      <c r="DK42" s="17">
        <v>-4.0982799999999999</v>
      </c>
      <c r="DL42" s="17"/>
      <c r="DM42" s="17"/>
      <c r="DN42" s="17"/>
      <c r="DO42" s="17">
        <v>0</v>
      </c>
      <c r="DP42" s="17"/>
      <c r="DQ42" s="17"/>
      <c r="DR42" s="17"/>
      <c r="DS42" s="17">
        <v>0</v>
      </c>
      <c r="DT42" s="17"/>
      <c r="DU42" s="17"/>
      <c r="DV42" s="17"/>
      <c r="DW42" s="17">
        <v>0</v>
      </c>
      <c r="DX42" s="17"/>
      <c r="DY42" s="17"/>
      <c r="DZ42" s="17"/>
      <c r="EA42" s="17">
        <v>0</v>
      </c>
      <c r="EB42" s="17">
        <v>72.599999999999994</v>
      </c>
      <c r="EC42" s="17">
        <v>73.984610000000004</v>
      </c>
      <c r="ED42" s="17">
        <v>76.353999999999999</v>
      </c>
      <c r="EE42" s="17">
        <v>-3.754</v>
      </c>
      <c r="EF42" s="17">
        <v>128.69999999999999</v>
      </c>
      <c r="EG42" s="17">
        <v>130.86072999999999</v>
      </c>
      <c r="EH42" s="17">
        <v>171.69498999999999</v>
      </c>
      <c r="EI42" s="17">
        <v>-42.994990000000001</v>
      </c>
      <c r="EJ42" s="17"/>
      <c r="EK42" s="17"/>
      <c r="EL42" s="17"/>
      <c r="EM42" s="17">
        <v>0</v>
      </c>
      <c r="EN42" s="17"/>
      <c r="EO42" s="17"/>
      <c r="EP42" s="17"/>
      <c r="EQ42" s="17">
        <v>0</v>
      </c>
      <c r="ER42" s="17"/>
      <c r="ES42" s="17"/>
      <c r="ET42" s="17"/>
      <c r="EU42" s="17">
        <v>0</v>
      </c>
      <c r="EV42" s="17">
        <v>0</v>
      </c>
      <c r="EW42" s="17"/>
      <c r="EX42" s="17">
        <v>6.39</v>
      </c>
      <c r="EY42" s="17">
        <v>-6.39</v>
      </c>
      <c r="EZ42" s="17">
        <v>147.19999999999999</v>
      </c>
      <c r="FA42" s="17">
        <v>171.01078000000001</v>
      </c>
      <c r="FB42" s="17">
        <v>160.06827999999999</v>
      </c>
      <c r="FC42" s="17">
        <v>-12.86828</v>
      </c>
      <c r="FD42" s="17">
        <v>43</v>
      </c>
      <c r="FE42" s="17">
        <v>47.198059999999998</v>
      </c>
      <c r="FF42" s="17">
        <v>49.124099999999999</v>
      </c>
      <c r="FG42" s="17">
        <v>-6.1241000000000003</v>
      </c>
      <c r="FH42" s="17">
        <v>64.5</v>
      </c>
      <c r="FI42" s="17">
        <v>48.543520000000001</v>
      </c>
      <c r="FJ42" s="17">
        <v>112.01063000000001</v>
      </c>
      <c r="FK42" s="17">
        <v>-47.510629999999999</v>
      </c>
      <c r="FL42" s="17">
        <v>27.1</v>
      </c>
      <c r="FM42" s="17">
        <v>28.29149</v>
      </c>
      <c r="FN42" s="17">
        <v>28.29149</v>
      </c>
      <c r="FO42" s="17">
        <v>-1.1914899999999999</v>
      </c>
      <c r="FP42" s="17">
        <v>18.600000000000001</v>
      </c>
      <c r="FQ42" s="17">
        <v>17.562139999999999</v>
      </c>
      <c r="FR42" s="17">
        <v>17.562139999999999</v>
      </c>
      <c r="FS42" s="17">
        <v>1.03786</v>
      </c>
      <c r="FT42" s="17">
        <v>19.8</v>
      </c>
      <c r="FU42" s="17">
        <v>19.1068</v>
      </c>
      <c r="FV42" s="17">
        <v>19.1068</v>
      </c>
      <c r="FW42" s="17">
        <v>0.69320000000000004</v>
      </c>
      <c r="FX42" s="17">
        <v>76.8</v>
      </c>
      <c r="FY42" s="17">
        <v>75.869829999999993</v>
      </c>
      <c r="FZ42" s="17">
        <v>75.869829999999993</v>
      </c>
      <c r="GA42" s="17">
        <v>0.93017000000000005</v>
      </c>
      <c r="GB42" s="17">
        <v>183.57194000000001</v>
      </c>
      <c r="GC42" s="17">
        <v>185.10007999999999</v>
      </c>
      <c r="GD42" s="17">
        <v>185.10007999999999</v>
      </c>
      <c r="GE42" s="17">
        <v>-1.5281400000000001</v>
      </c>
      <c r="GF42" s="17">
        <v>183.88346999999999</v>
      </c>
      <c r="GG42" s="17">
        <v>185.10007999999999</v>
      </c>
      <c r="GH42" s="17">
        <v>185.10007999999999</v>
      </c>
      <c r="GI42" s="17">
        <v>-1.21661</v>
      </c>
      <c r="GJ42" s="17">
        <v>184.78113999999999</v>
      </c>
      <c r="GK42" s="17">
        <v>185.10007999999999</v>
      </c>
      <c r="GL42" s="17">
        <v>185.10007999999999</v>
      </c>
      <c r="GM42" s="17">
        <v>-0.31894</v>
      </c>
      <c r="GN42" s="17">
        <v>87.4</v>
      </c>
      <c r="GO42" s="17">
        <v>88.962050000000005</v>
      </c>
      <c r="GP42" s="17">
        <v>81.178370000000001</v>
      </c>
      <c r="GQ42" s="17">
        <v>6.2216300000000002</v>
      </c>
      <c r="GR42" s="17">
        <v>7.3</v>
      </c>
      <c r="GS42" s="17">
        <v>9.09</v>
      </c>
      <c r="GT42" s="17">
        <v>9.09</v>
      </c>
      <c r="GU42" s="17">
        <v>-1.79</v>
      </c>
      <c r="GV42" s="17">
        <v>1.5</v>
      </c>
      <c r="GW42" s="17">
        <v>2.4872700000000001</v>
      </c>
      <c r="GX42" s="17">
        <v>9.8520199999999996</v>
      </c>
      <c r="GY42" s="17">
        <v>-8.3520199999999996</v>
      </c>
      <c r="GZ42" s="17">
        <v>33.4</v>
      </c>
      <c r="HA42" s="17">
        <v>34.47804</v>
      </c>
      <c r="HB42" s="17">
        <v>34.47804</v>
      </c>
      <c r="HC42" s="17">
        <v>-1.0780400000000001</v>
      </c>
      <c r="HD42" s="17">
        <v>33.6</v>
      </c>
      <c r="HE42" s="17">
        <v>36.129359999999998</v>
      </c>
      <c r="HF42" s="17">
        <v>42.596600000000002</v>
      </c>
      <c r="HG42" s="17">
        <v>-8.9966000000000008</v>
      </c>
      <c r="HH42" s="17">
        <v>3.8</v>
      </c>
      <c r="HI42" s="17">
        <v>4.1192200000000003</v>
      </c>
      <c r="HJ42" s="17">
        <v>4.1192200000000003</v>
      </c>
      <c r="HK42" s="17">
        <v>-0.31922</v>
      </c>
      <c r="HL42" s="17">
        <v>12.1</v>
      </c>
      <c r="HM42" s="17">
        <v>15.830870000000001</v>
      </c>
      <c r="HN42" s="17">
        <v>15.830870000000001</v>
      </c>
      <c r="HO42" s="17">
        <v>-3.7308699999999999</v>
      </c>
      <c r="HP42" s="17">
        <v>84.8</v>
      </c>
      <c r="HQ42" s="17">
        <v>87.273110000000003</v>
      </c>
      <c r="HR42" s="17">
        <v>87.273110000000003</v>
      </c>
      <c r="HS42" s="17">
        <v>-2.4731100000000001</v>
      </c>
      <c r="HT42" s="17"/>
      <c r="HU42" s="17"/>
      <c r="HV42" s="17"/>
      <c r="HW42" s="17">
        <v>0</v>
      </c>
      <c r="HX42" s="17"/>
      <c r="HY42" s="17"/>
      <c r="HZ42" s="17"/>
      <c r="IA42" s="17">
        <v>0</v>
      </c>
      <c r="IB42" s="17">
        <v>60.3</v>
      </c>
      <c r="IC42" s="17">
        <v>61.265059999999998</v>
      </c>
      <c r="ID42" s="17">
        <v>85.480919999999998</v>
      </c>
      <c r="IE42" s="17">
        <v>-25.18092</v>
      </c>
      <c r="IF42" s="17"/>
      <c r="IG42" s="17"/>
      <c r="IH42" s="17"/>
      <c r="II42" s="17">
        <v>0</v>
      </c>
      <c r="IJ42" s="17"/>
      <c r="IK42" s="17"/>
      <c r="IL42" s="17"/>
      <c r="IM42" s="17">
        <v>0</v>
      </c>
      <c r="IN42" s="17">
        <v>45.8</v>
      </c>
      <c r="IO42" s="17">
        <v>48.181449999999998</v>
      </c>
      <c r="IP42" s="17">
        <v>0</v>
      </c>
      <c r="IQ42" s="17">
        <v>45.8</v>
      </c>
      <c r="IR42" s="17"/>
      <c r="IS42" s="17"/>
      <c r="IT42" s="17"/>
      <c r="IU42" s="17">
        <v>0</v>
      </c>
      <c r="IV42" s="17"/>
      <c r="IW42" s="17"/>
      <c r="IX42" s="17"/>
      <c r="IY42" s="17">
        <v>0</v>
      </c>
      <c r="IZ42" s="17"/>
      <c r="JA42" s="17"/>
      <c r="JB42" s="17"/>
      <c r="JC42" s="17">
        <v>0</v>
      </c>
      <c r="JD42" s="17">
        <v>71</v>
      </c>
      <c r="JE42" s="17">
        <v>88.384460000000004</v>
      </c>
      <c r="JF42" s="17">
        <v>77.96902</v>
      </c>
      <c r="JG42" s="17">
        <v>-6.9690200000000004</v>
      </c>
      <c r="JH42" s="17">
        <v>175.7</v>
      </c>
      <c r="JI42" s="17">
        <v>178.52955</v>
      </c>
      <c r="JJ42" s="17">
        <v>178.52956</v>
      </c>
      <c r="JK42" s="17">
        <v>-2.8295599999999999</v>
      </c>
      <c r="JL42" s="17">
        <v>173.1</v>
      </c>
      <c r="JM42" s="17">
        <v>178.52955</v>
      </c>
      <c r="JN42" s="17">
        <v>178.52956</v>
      </c>
      <c r="JO42" s="17">
        <v>-5.4295600000000004</v>
      </c>
      <c r="JP42" s="17">
        <v>200</v>
      </c>
      <c r="JQ42" s="17">
        <v>178.52955</v>
      </c>
      <c r="JR42" s="17">
        <v>178.52956</v>
      </c>
      <c r="JS42" s="17">
        <v>21.47044</v>
      </c>
      <c r="JT42" s="17">
        <v>271.10000000000002</v>
      </c>
      <c r="JU42" s="17">
        <v>267.79433</v>
      </c>
      <c r="JV42" s="17">
        <v>267.79433</v>
      </c>
      <c r="JW42" s="17">
        <v>3.3056700000000001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1.2</v>
      </c>
      <c r="LE42" s="17">
        <v>1.7823899999999999</v>
      </c>
      <c r="LF42" s="17">
        <v>1.7823899999999999</v>
      </c>
      <c r="LG42" s="17">
        <v>-0.58238999999999996</v>
      </c>
      <c r="LH42" s="17">
        <v>146.80000000000001</v>
      </c>
      <c r="LI42" s="17">
        <v>155.59367</v>
      </c>
      <c r="LJ42" s="17">
        <v>113.87179</v>
      </c>
      <c r="LK42" s="17">
        <v>32.92821</v>
      </c>
      <c r="LL42" s="17">
        <v>95.2</v>
      </c>
      <c r="LM42" s="17">
        <v>84.875249999999994</v>
      </c>
      <c r="LN42" s="17">
        <v>86.808980000000005</v>
      </c>
      <c r="LO42" s="17">
        <v>8.3910199999999993</v>
      </c>
      <c r="LP42" s="17">
        <v>66.900000000000006</v>
      </c>
      <c r="LQ42" s="17">
        <v>67.133979999999994</v>
      </c>
      <c r="LR42" s="17">
        <v>67.133979999999994</v>
      </c>
      <c r="LS42" s="17">
        <v>-0.23397999999999999</v>
      </c>
      <c r="LT42" s="17">
        <v>68.900000000000006</v>
      </c>
      <c r="LU42" s="17">
        <v>69.384829999999994</v>
      </c>
      <c r="LV42" s="17">
        <v>69.71217</v>
      </c>
      <c r="LW42" s="17">
        <v>-0.81216999999999995</v>
      </c>
      <c r="LX42" s="17">
        <v>30.2</v>
      </c>
      <c r="LY42" s="17">
        <v>28.714459999999999</v>
      </c>
      <c r="LZ42" s="17">
        <v>28.849930000000001</v>
      </c>
      <c r="MA42" s="17">
        <v>1.3500700000000001</v>
      </c>
      <c r="MB42" s="17">
        <v>0</v>
      </c>
      <c r="MC42" s="17"/>
      <c r="MD42" s="17">
        <v>0</v>
      </c>
      <c r="ME42" s="17">
        <v>0</v>
      </c>
      <c r="MF42" s="17"/>
      <c r="MG42" s="17"/>
      <c r="MH42" s="17"/>
      <c r="MI42" s="17">
        <v>0</v>
      </c>
      <c r="MJ42" s="17"/>
      <c r="MK42" s="17"/>
      <c r="ML42" s="17"/>
      <c r="MM42" s="17">
        <v>0</v>
      </c>
      <c r="MN42" s="17">
        <v>144.30000000000001</v>
      </c>
      <c r="MO42" s="17">
        <v>146.56121999999999</v>
      </c>
      <c r="MP42" s="17">
        <v>143.88266999999999</v>
      </c>
      <c r="MQ42" s="17">
        <v>0.41732999999999998</v>
      </c>
      <c r="MR42" s="17">
        <v>0</v>
      </c>
      <c r="MS42" s="17"/>
      <c r="MT42" s="17">
        <v>0</v>
      </c>
      <c r="MU42" s="17">
        <v>0</v>
      </c>
      <c r="MV42" s="17">
        <v>68.400000000000006</v>
      </c>
      <c r="MW42" s="17">
        <v>73.280609999999996</v>
      </c>
      <c r="MX42" s="17">
        <v>71.941329999999994</v>
      </c>
      <c r="MY42" s="17">
        <v>-3.5413299999999999</v>
      </c>
      <c r="MZ42" s="17">
        <v>186.2</v>
      </c>
      <c r="NA42" s="17">
        <v>179.70518999999999</v>
      </c>
      <c r="NB42" s="17"/>
      <c r="NC42" s="17">
        <v>186.2</v>
      </c>
      <c r="ND42" s="17"/>
      <c r="NE42" s="17"/>
      <c r="NF42" s="17"/>
      <c r="NG42" s="17">
        <v>0</v>
      </c>
      <c r="NH42" s="17"/>
      <c r="NI42" s="17"/>
      <c r="NJ42" s="17"/>
      <c r="NK42" s="17">
        <v>0</v>
      </c>
      <c r="NL42" s="17"/>
      <c r="NM42" s="17"/>
      <c r="NN42" s="17"/>
      <c r="NO42" s="17">
        <v>0</v>
      </c>
      <c r="NP42" s="17"/>
      <c r="NQ42" s="17"/>
      <c r="NR42" s="17"/>
      <c r="NS42" s="17">
        <v>0</v>
      </c>
      <c r="NT42" s="17">
        <v>214.9</v>
      </c>
      <c r="NU42" s="17">
        <v>192.42551</v>
      </c>
      <c r="NV42" s="17">
        <v>181.95446000000001</v>
      </c>
      <c r="NW42" s="17">
        <v>32.945540000000001</v>
      </c>
      <c r="NX42" s="17">
        <v>101.3</v>
      </c>
      <c r="NY42" s="17">
        <v>96.212760000000003</v>
      </c>
      <c r="NZ42" s="17">
        <v>90.977230000000006</v>
      </c>
      <c r="OA42" s="17">
        <v>10.32277</v>
      </c>
      <c r="OB42" s="17">
        <v>0</v>
      </c>
      <c r="OC42" s="17">
        <v>0.312</v>
      </c>
      <c r="OD42" s="17">
        <v>0.312</v>
      </c>
      <c r="OE42" s="17">
        <v>-0.312</v>
      </c>
      <c r="OF42" s="17">
        <v>0</v>
      </c>
      <c r="OG42" s="17">
        <v>0</v>
      </c>
      <c r="OH42" s="17">
        <v>0</v>
      </c>
      <c r="OI42" s="17">
        <v>0</v>
      </c>
      <c r="OJ42" s="17">
        <v>1.8</v>
      </c>
      <c r="OK42" s="17">
        <v>1.44</v>
      </c>
      <c r="OL42" s="17">
        <v>1.44</v>
      </c>
      <c r="OM42" s="17">
        <v>0.36</v>
      </c>
      <c r="ON42" s="17">
        <v>15.3</v>
      </c>
      <c r="OO42" s="17">
        <v>13.212999999999999</v>
      </c>
      <c r="OP42" s="17">
        <v>13.212999999999999</v>
      </c>
      <c r="OQ42" s="17">
        <v>2.0870000000000002</v>
      </c>
      <c r="OR42" s="17">
        <v>0.1</v>
      </c>
      <c r="OS42" s="17"/>
      <c r="OT42" s="17">
        <v>0.1</v>
      </c>
      <c r="OU42" s="17">
        <v>0</v>
      </c>
      <c r="OV42" s="17">
        <v>12.4</v>
      </c>
      <c r="OW42" s="17">
        <v>11.45631</v>
      </c>
      <c r="OX42" s="17">
        <v>11.45631</v>
      </c>
      <c r="OY42" s="17">
        <v>0.94369000000000003</v>
      </c>
      <c r="OZ42" s="17">
        <v>10</v>
      </c>
      <c r="PA42" s="17">
        <v>9.0000099999999996</v>
      </c>
      <c r="PB42" s="17">
        <v>9</v>
      </c>
      <c r="PC42" s="17">
        <v>1</v>
      </c>
      <c r="PD42" s="17">
        <v>4.8</v>
      </c>
      <c r="PE42" s="17">
        <v>5.67</v>
      </c>
      <c r="PF42" s="17">
        <v>5.67</v>
      </c>
      <c r="PG42" s="17">
        <v>-0.87</v>
      </c>
      <c r="PH42" s="17">
        <v>0.5</v>
      </c>
      <c r="PI42" s="17">
        <v>1</v>
      </c>
      <c r="PJ42" s="17">
        <v>1</v>
      </c>
      <c r="PK42" s="17">
        <v>-0.5</v>
      </c>
      <c r="PL42" s="17">
        <v>3.1</v>
      </c>
      <c r="PM42" s="17">
        <v>3.25</v>
      </c>
      <c r="PN42" s="17">
        <v>3.25</v>
      </c>
      <c r="PO42" s="17">
        <v>-0.15</v>
      </c>
      <c r="PP42" s="17">
        <v>2.6</v>
      </c>
      <c r="PQ42" s="17">
        <v>2.5</v>
      </c>
      <c r="PR42" s="17">
        <v>2.5</v>
      </c>
      <c r="PS42" s="17">
        <v>0.1</v>
      </c>
      <c r="PT42" s="17">
        <v>20.399999999999999</v>
      </c>
      <c r="PU42" s="17">
        <v>19.417470000000002</v>
      </c>
      <c r="PV42" s="17">
        <v>19.417480000000001</v>
      </c>
      <c r="PW42" s="17">
        <v>0.98251999999999995</v>
      </c>
      <c r="PX42" s="17">
        <v>14.4</v>
      </c>
      <c r="PY42" s="17">
        <v>15.53398</v>
      </c>
      <c r="PZ42" s="17">
        <v>15.53398</v>
      </c>
      <c r="QA42" s="17">
        <v>-1.13398</v>
      </c>
      <c r="QB42" s="17">
        <v>9.9</v>
      </c>
      <c r="QC42" s="17">
        <v>10</v>
      </c>
      <c r="QD42" s="17">
        <v>10</v>
      </c>
      <c r="QE42" s="17">
        <v>-0.1</v>
      </c>
      <c r="QF42" s="17">
        <v>3.2</v>
      </c>
      <c r="QG42" s="17">
        <v>3.5</v>
      </c>
      <c r="QH42" s="17">
        <v>3.5</v>
      </c>
      <c r="QI42" s="17">
        <v>-0.3</v>
      </c>
      <c r="QJ42" s="17">
        <v>18.5</v>
      </c>
      <c r="QK42" s="17">
        <v>17.96116</v>
      </c>
      <c r="QL42" s="17">
        <v>17.961169999999999</v>
      </c>
      <c r="QM42" s="17">
        <v>0.53883000000000003</v>
      </c>
      <c r="QN42" s="17">
        <v>0</v>
      </c>
      <c r="QO42" s="17"/>
      <c r="QP42" s="17">
        <v>1.4E-2</v>
      </c>
      <c r="QQ42" s="17">
        <v>-1.4E-2</v>
      </c>
      <c r="QR42" s="17">
        <v>0</v>
      </c>
      <c r="QS42" s="17"/>
      <c r="QT42" s="17">
        <v>0.89600000000000002</v>
      </c>
      <c r="QU42" s="17">
        <v>-0.89600000000000002</v>
      </c>
      <c r="QV42" s="17">
        <v>24.5</v>
      </c>
      <c r="QW42" s="17">
        <v>18.856999999999999</v>
      </c>
      <c r="QX42" s="17">
        <v>18.856999999999999</v>
      </c>
      <c r="QY42" s="17">
        <v>5.6429999999999998</v>
      </c>
      <c r="QZ42" s="17">
        <v>73.3</v>
      </c>
      <c r="RA42" s="17">
        <v>57.941000000000003</v>
      </c>
      <c r="RB42" s="17">
        <v>57.941000000000003</v>
      </c>
      <c r="RC42" s="17">
        <v>15.359</v>
      </c>
      <c r="RD42" s="17">
        <v>3</v>
      </c>
      <c r="RE42" s="17">
        <v>2.9009999999999998</v>
      </c>
      <c r="RF42" s="17">
        <v>2.9009999999999998</v>
      </c>
      <c r="RG42" s="17">
        <v>9.9000000000000005E-2</v>
      </c>
      <c r="RH42" s="17">
        <v>2.2000000000000002</v>
      </c>
      <c r="RI42" s="17">
        <v>2.4</v>
      </c>
      <c r="RJ42" s="17">
        <v>2.4</v>
      </c>
      <c r="RK42" s="17">
        <v>-0.2</v>
      </c>
      <c r="RL42" s="17">
        <v>1.1000000000000001</v>
      </c>
      <c r="RM42" s="17">
        <v>1.2</v>
      </c>
      <c r="RN42" s="17">
        <v>1.2</v>
      </c>
      <c r="RO42" s="17">
        <v>-0.1</v>
      </c>
      <c r="RP42" s="17">
        <v>2.7</v>
      </c>
      <c r="RQ42" s="17">
        <v>2.8</v>
      </c>
      <c r="RR42" s="17">
        <v>2.8</v>
      </c>
      <c r="RS42" s="17">
        <v>-0.1</v>
      </c>
      <c r="RT42" s="17">
        <v>0</v>
      </c>
      <c r="RU42" s="17"/>
      <c r="RV42" s="17">
        <v>0</v>
      </c>
      <c r="RW42" s="17">
        <v>0</v>
      </c>
      <c r="RX42" s="17">
        <v>2.4</v>
      </c>
      <c r="RY42" s="17">
        <v>2.4990000000000001</v>
      </c>
      <c r="RZ42" s="17">
        <v>2.4990000000000001</v>
      </c>
      <c r="SA42" s="17">
        <v>-9.9000000000000005E-2</v>
      </c>
      <c r="SB42" s="17">
        <v>16.600000000000001</v>
      </c>
      <c r="SC42" s="17">
        <v>14.17109</v>
      </c>
      <c r="SD42" s="17">
        <v>19.772400000000001</v>
      </c>
      <c r="SE42" s="17">
        <v>-3.1724000000000001</v>
      </c>
      <c r="SF42" s="17">
        <v>1.8</v>
      </c>
      <c r="SG42" s="17">
        <v>1.8</v>
      </c>
      <c r="SH42" s="17">
        <v>1.8</v>
      </c>
      <c r="SI42" s="17">
        <v>0</v>
      </c>
      <c r="SJ42" s="17"/>
      <c r="SK42" s="17"/>
      <c r="SL42" s="17"/>
      <c r="SM42" s="17">
        <v>0</v>
      </c>
      <c r="SN42" s="17">
        <v>9.8000000000000007</v>
      </c>
      <c r="SO42" s="17">
        <v>9.9</v>
      </c>
      <c r="SP42" s="17">
        <v>9.9</v>
      </c>
      <c r="SQ42" s="17">
        <v>-0.1</v>
      </c>
      <c r="SR42" s="17">
        <v>4.2</v>
      </c>
      <c r="SS42" s="17">
        <v>4.0999999999999996</v>
      </c>
      <c r="ST42" s="17">
        <v>4.0999999999999996</v>
      </c>
      <c r="SU42" s="17">
        <v>0.1</v>
      </c>
      <c r="SV42" s="17">
        <v>6</v>
      </c>
      <c r="SW42" s="17">
        <v>5</v>
      </c>
      <c r="SX42" s="17">
        <v>5</v>
      </c>
      <c r="SY42" s="17">
        <v>1</v>
      </c>
      <c r="SZ42" s="17">
        <v>8.8000000000000007</v>
      </c>
      <c r="TA42" s="17">
        <v>9</v>
      </c>
      <c r="TB42" s="17">
        <v>9</v>
      </c>
      <c r="TC42" s="17">
        <v>-0.2</v>
      </c>
      <c r="TD42" s="17">
        <v>15.7</v>
      </c>
      <c r="TE42" s="17">
        <v>16.310680000000001</v>
      </c>
      <c r="TF42" s="17">
        <v>16.310680000000001</v>
      </c>
      <c r="TG42" s="17">
        <v>-0.61068</v>
      </c>
      <c r="TH42" s="17">
        <v>17.100000000000001</v>
      </c>
      <c r="TI42" s="17">
        <v>28.388999999999999</v>
      </c>
      <c r="TJ42" s="17">
        <v>28.388999999999999</v>
      </c>
      <c r="TK42" s="17">
        <v>-11.289</v>
      </c>
      <c r="TL42" s="17">
        <v>80</v>
      </c>
      <c r="TM42" s="17">
        <v>51.4</v>
      </c>
      <c r="TN42" s="17">
        <v>72.284999999999997</v>
      </c>
      <c r="TO42" s="17">
        <v>7.7149999999999999</v>
      </c>
      <c r="TP42" s="17"/>
      <c r="TQ42" s="17"/>
      <c r="TR42" s="17"/>
      <c r="TS42" s="17">
        <v>0</v>
      </c>
      <c r="TT42" s="17">
        <v>91.8</v>
      </c>
      <c r="TU42" s="17">
        <v>34.6</v>
      </c>
      <c r="TV42" s="17">
        <v>68.384</v>
      </c>
      <c r="TW42" s="17">
        <v>23.416</v>
      </c>
      <c r="TX42" s="17">
        <v>105.7</v>
      </c>
      <c r="TY42" s="17">
        <v>40.4</v>
      </c>
      <c r="TZ42" s="17">
        <v>76.23</v>
      </c>
      <c r="UA42" s="17">
        <v>29.47</v>
      </c>
      <c r="UB42" s="17">
        <v>14</v>
      </c>
      <c r="UC42" s="17">
        <v>7.7030000000000003</v>
      </c>
      <c r="UD42" s="17">
        <v>7.7030000000000003</v>
      </c>
      <c r="UE42" s="17">
        <v>6.2969999999999997</v>
      </c>
      <c r="UF42" s="17">
        <v>11.3</v>
      </c>
      <c r="UG42" s="17">
        <v>7.016</v>
      </c>
      <c r="UH42" s="17">
        <v>7.016</v>
      </c>
      <c r="UI42" s="17">
        <v>4.2839999999999998</v>
      </c>
      <c r="UJ42" s="17">
        <v>11</v>
      </c>
      <c r="UK42" s="17">
        <v>10</v>
      </c>
      <c r="UL42" s="17">
        <v>10</v>
      </c>
      <c r="UM42" s="17">
        <v>1</v>
      </c>
      <c r="UN42" s="17">
        <v>3.9</v>
      </c>
      <c r="UO42" s="17">
        <v>3.5</v>
      </c>
      <c r="UP42" s="17">
        <v>3.5</v>
      </c>
      <c r="UQ42" s="17">
        <v>0.4</v>
      </c>
      <c r="UR42" s="17">
        <v>8.9</v>
      </c>
      <c r="US42" s="17">
        <v>8.1999999999999993</v>
      </c>
      <c r="UT42" s="17">
        <v>8.1999999999999993</v>
      </c>
      <c r="UU42" s="17">
        <v>0.7</v>
      </c>
      <c r="UV42" s="17">
        <v>5.7</v>
      </c>
      <c r="UW42" s="17">
        <v>6.5</v>
      </c>
      <c r="UX42" s="17">
        <v>6.5</v>
      </c>
      <c r="UY42" s="17">
        <v>-0.8</v>
      </c>
      <c r="UZ42" s="17">
        <v>6.3</v>
      </c>
      <c r="VA42" s="17">
        <v>7.5</v>
      </c>
      <c r="VB42" s="17">
        <v>7.5</v>
      </c>
      <c r="VC42" s="17">
        <v>-1.2</v>
      </c>
      <c r="VD42" s="17">
        <v>6.5</v>
      </c>
      <c r="VE42" s="17">
        <v>7.7</v>
      </c>
      <c r="VF42" s="17">
        <v>7.7</v>
      </c>
      <c r="VG42" s="17">
        <v>-1.2</v>
      </c>
      <c r="VH42" s="17">
        <v>14.1</v>
      </c>
      <c r="VI42" s="17">
        <v>10.739000000000001</v>
      </c>
      <c r="VJ42" s="17">
        <v>10.739000000000001</v>
      </c>
      <c r="VK42" s="17">
        <v>3.3610000000000002</v>
      </c>
      <c r="VL42" s="17">
        <v>9.1999999999999993</v>
      </c>
      <c r="VM42" s="17">
        <v>10.1</v>
      </c>
      <c r="VN42" s="17">
        <v>29.875</v>
      </c>
      <c r="VO42" s="17">
        <v>-20.675000000000001</v>
      </c>
      <c r="VP42" s="17">
        <v>0.6</v>
      </c>
      <c r="VQ42" s="17">
        <v>3.4340000000000002</v>
      </c>
      <c r="VR42" s="17">
        <v>3.4340000000000002</v>
      </c>
      <c r="VS42" s="17">
        <v>-2.8340000000000001</v>
      </c>
      <c r="VT42" s="17">
        <v>3.2</v>
      </c>
      <c r="VU42" s="17"/>
      <c r="VV42" s="17">
        <v>1.1970000000000001</v>
      </c>
      <c r="VW42" s="17">
        <v>2.0030000000000001</v>
      </c>
      <c r="VX42" s="17">
        <v>0.6</v>
      </c>
      <c r="VY42" s="17">
        <v>0.6</v>
      </c>
      <c r="VZ42" s="17">
        <v>0.6</v>
      </c>
      <c r="WA42" s="17">
        <v>0</v>
      </c>
      <c r="WB42" s="17">
        <v>129.80000000000001</v>
      </c>
      <c r="WC42" s="17">
        <v>54.4</v>
      </c>
      <c r="WD42" s="17">
        <v>122</v>
      </c>
      <c r="WE42" s="17">
        <v>7.8</v>
      </c>
      <c r="WF42" s="17">
        <v>155.80000000000001</v>
      </c>
      <c r="WG42" s="17">
        <v>54.1</v>
      </c>
      <c r="WH42" s="17">
        <v>127</v>
      </c>
      <c r="WI42" s="17">
        <v>28.8</v>
      </c>
      <c r="WJ42" s="17">
        <v>2.8</v>
      </c>
      <c r="WK42" s="17"/>
      <c r="WL42" s="17">
        <v>1.385</v>
      </c>
      <c r="WM42" s="17">
        <v>1.415</v>
      </c>
      <c r="WN42" s="17">
        <v>0.5</v>
      </c>
      <c r="WO42" s="17"/>
      <c r="WP42" s="17">
        <v>8.7999999999999995E-2</v>
      </c>
      <c r="WQ42" s="17">
        <v>0.41199999999999998</v>
      </c>
      <c r="WR42" s="17">
        <v>0</v>
      </c>
      <c r="WS42" s="17">
        <v>5.4</v>
      </c>
      <c r="WT42" s="17">
        <v>5.4</v>
      </c>
      <c r="WU42" s="17">
        <v>-5.4</v>
      </c>
      <c r="WV42" s="17">
        <v>18.600000000000001</v>
      </c>
      <c r="WW42" s="17">
        <v>18.25243</v>
      </c>
      <c r="WX42" s="17">
        <v>18.25243</v>
      </c>
      <c r="WY42" s="17">
        <v>0.34756999999999999</v>
      </c>
      <c r="WZ42" s="17">
        <v>9.6</v>
      </c>
      <c r="XA42" s="17">
        <v>10.6</v>
      </c>
      <c r="XB42" s="17">
        <v>10.6</v>
      </c>
      <c r="XC42" s="17">
        <v>-1</v>
      </c>
      <c r="XD42" s="17">
        <v>43.4</v>
      </c>
      <c r="XE42" s="17">
        <v>52.31579</v>
      </c>
      <c r="XF42" s="17">
        <v>42</v>
      </c>
      <c r="XG42" s="17">
        <v>1.4</v>
      </c>
      <c r="XH42" s="17">
        <v>33.9</v>
      </c>
      <c r="XI42" s="17">
        <v>18.68421</v>
      </c>
      <c r="XJ42" s="17">
        <v>15</v>
      </c>
      <c r="XK42" s="17">
        <v>18.899999999999999</v>
      </c>
      <c r="XL42" s="17">
        <v>17.399999999999999</v>
      </c>
      <c r="XM42" s="17">
        <v>17</v>
      </c>
      <c r="XN42" s="17">
        <v>14</v>
      </c>
      <c r="XO42" s="17">
        <v>3.4</v>
      </c>
      <c r="XP42" s="17"/>
      <c r="XQ42" s="17"/>
      <c r="XR42" s="17"/>
      <c r="XS42" s="17">
        <v>0</v>
      </c>
      <c r="XT42" s="17">
        <v>7.5</v>
      </c>
      <c r="XU42" s="17">
        <v>6.8</v>
      </c>
      <c r="XV42" s="17">
        <v>6.8</v>
      </c>
      <c r="XW42" s="17">
        <v>0.7</v>
      </c>
      <c r="XX42" s="17"/>
      <c r="XY42" s="17"/>
      <c r="XZ42" s="17"/>
      <c r="YA42" s="17">
        <v>0</v>
      </c>
      <c r="YB42" s="17"/>
      <c r="YC42" s="17"/>
      <c r="YD42" s="17"/>
      <c r="YE42" s="17">
        <v>0</v>
      </c>
    </row>
    <row r="43" spans="1:655" ht="24" customHeight="1" x14ac:dyDescent="0.3">
      <c r="A43" s="1"/>
      <c r="B43" s="16" t="s">
        <v>57</v>
      </c>
      <c r="C43" s="16" t="s">
        <v>799</v>
      </c>
      <c r="D43" s="17">
        <v>99.2</v>
      </c>
      <c r="E43" s="17">
        <v>126.42282</v>
      </c>
      <c r="F43" s="17">
        <v>117.68339</v>
      </c>
      <c r="G43" s="17">
        <v>-18.48339</v>
      </c>
      <c r="H43" s="17">
        <v>648.6</v>
      </c>
      <c r="I43" s="17">
        <v>643.65809000000002</v>
      </c>
      <c r="J43" s="17">
        <v>643.65809000000002</v>
      </c>
      <c r="K43" s="17">
        <v>4.94191</v>
      </c>
      <c r="L43" s="17">
        <v>214.9</v>
      </c>
      <c r="M43" s="17">
        <v>219.87573</v>
      </c>
      <c r="N43" s="17">
        <v>209.39341999999999</v>
      </c>
      <c r="O43" s="17">
        <v>5.5065799999999996</v>
      </c>
      <c r="P43" s="17"/>
      <c r="Q43" s="17"/>
      <c r="R43" s="17"/>
      <c r="S43" s="17">
        <v>0</v>
      </c>
      <c r="T43" s="17"/>
      <c r="U43" s="17"/>
      <c r="V43" s="17"/>
      <c r="W43" s="17">
        <v>0</v>
      </c>
      <c r="X43" s="17">
        <v>59.5</v>
      </c>
      <c r="Y43" s="17">
        <v>76.798209999999997</v>
      </c>
      <c r="Z43" s="17">
        <v>76.798150000000007</v>
      </c>
      <c r="AA43" s="17">
        <v>-17.29815</v>
      </c>
      <c r="AB43" s="17">
        <v>103.3</v>
      </c>
      <c r="AC43" s="17">
        <v>100.00023</v>
      </c>
      <c r="AD43" s="17">
        <v>122.39364999999999</v>
      </c>
      <c r="AE43" s="17">
        <v>-19.09365</v>
      </c>
      <c r="AF43" s="17"/>
      <c r="AG43" s="17"/>
      <c r="AH43" s="17"/>
      <c r="AI43" s="17">
        <v>0</v>
      </c>
      <c r="AJ43" s="17"/>
      <c r="AK43" s="17"/>
      <c r="AL43" s="17"/>
      <c r="AM43" s="17">
        <v>0</v>
      </c>
      <c r="AN43" s="17">
        <v>185.6</v>
      </c>
      <c r="AO43" s="17">
        <v>196.42447999999999</v>
      </c>
      <c r="AP43" s="17">
        <v>196.42447999999999</v>
      </c>
      <c r="AQ43" s="17">
        <v>-10.824479999999999</v>
      </c>
      <c r="AR43" s="17">
        <v>198</v>
      </c>
      <c r="AS43" s="17">
        <v>196.42447999999999</v>
      </c>
      <c r="AT43" s="17">
        <v>196.42447999999999</v>
      </c>
      <c r="AU43" s="17">
        <v>1.57552</v>
      </c>
      <c r="AV43" s="17">
        <v>198.7</v>
      </c>
      <c r="AW43" s="17">
        <v>196.42447999999999</v>
      </c>
      <c r="AX43" s="17">
        <v>196.42447999999999</v>
      </c>
      <c r="AY43" s="17">
        <v>2.2755200000000002</v>
      </c>
      <c r="AZ43" s="17">
        <v>278.89999999999998</v>
      </c>
      <c r="BA43" s="17">
        <v>294.63672000000003</v>
      </c>
      <c r="BB43" s="17">
        <v>294.63672000000003</v>
      </c>
      <c r="BC43" s="17">
        <v>-15.73672</v>
      </c>
      <c r="BD43" s="17">
        <v>126.4</v>
      </c>
      <c r="BE43" s="17">
        <v>208.26667</v>
      </c>
      <c r="BF43" s="17">
        <v>208.26667</v>
      </c>
      <c r="BG43" s="17">
        <v>-81.866669999999999</v>
      </c>
      <c r="BH43" s="17">
        <v>76</v>
      </c>
      <c r="BI43" s="17">
        <v>104.13333</v>
      </c>
      <c r="BJ43" s="17">
        <v>104.13333</v>
      </c>
      <c r="BK43" s="17">
        <v>-28.133330000000001</v>
      </c>
      <c r="BL43" s="17">
        <v>557.79999999999995</v>
      </c>
      <c r="BM43" s="17">
        <v>511.85275000000001</v>
      </c>
      <c r="BN43" s="17">
        <v>481.59219000000002</v>
      </c>
      <c r="BO43" s="17">
        <v>76.207809999999995</v>
      </c>
      <c r="BP43" s="17">
        <v>4.9000000000000004</v>
      </c>
      <c r="BQ43" s="17">
        <v>4.4318400000000002</v>
      </c>
      <c r="BR43" s="17">
        <v>4.4318400000000002</v>
      </c>
      <c r="BS43" s="17">
        <v>0.46816000000000002</v>
      </c>
      <c r="BT43" s="17"/>
      <c r="BU43" s="17"/>
      <c r="BV43" s="17"/>
      <c r="BW43" s="17">
        <v>0</v>
      </c>
      <c r="BX43" s="17"/>
      <c r="BY43" s="17"/>
      <c r="BZ43" s="17"/>
      <c r="CA43" s="17">
        <v>0</v>
      </c>
      <c r="CB43" s="17"/>
      <c r="CC43" s="17"/>
      <c r="CD43" s="17"/>
      <c r="CE43" s="17">
        <v>0</v>
      </c>
      <c r="CF43" s="17"/>
      <c r="CG43" s="17"/>
      <c r="CH43" s="17"/>
      <c r="CI43" s="17">
        <v>0</v>
      </c>
      <c r="CJ43" s="17">
        <v>146.24262999999999</v>
      </c>
      <c r="CK43" s="17">
        <v>139.58255</v>
      </c>
      <c r="CL43" s="17">
        <v>139.58256</v>
      </c>
      <c r="CM43" s="17">
        <v>6.6600700000000002</v>
      </c>
      <c r="CN43" s="17">
        <v>7.7</v>
      </c>
      <c r="CO43" s="17">
        <v>5.1333399999999996</v>
      </c>
      <c r="CP43" s="17">
        <v>5.1333399999999996</v>
      </c>
      <c r="CQ43" s="17">
        <v>2.5666600000000002</v>
      </c>
      <c r="CR43" s="17">
        <v>5.8</v>
      </c>
      <c r="CS43" s="17">
        <v>2.8177599999999998</v>
      </c>
      <c r="CT43" s="17">
        <v>2.8177599999999998</v>
      </c>
      <c r="CU43" s="17">
        <v>2.98224</v>
      </c>
      <c r="CV43" s="17">
        <v>22.1</v>
      </c>
      <c r="CW43" s="17"/>
      <c r="CX43" s="17">
        <v>0</v>
      </c>
      <c r="CY43" s="17">
        <v>22.1</v>
      </c>
      <c r="CZ43" s="17">
        <v>6.8</v>
      </c>
      <c r="DA43" s="17">
        <v>6.8787000000000003</v>
      </c>
      <c r="DB43" s="17">
        <v>6.8787000000000003</v>
      </c>
      <c r="DC43" s="17">
        <v>-7.8700000000000006E-2</v>
      </c>
      <c r="DD43" s="17">
        <v>14.2</v>
      </c>
      <c r="DE43" s="17">
        <v>14.919420000000001</v>
      </c>
      <c r="DF43" s="17">
        <v>14.919420000000001</v>
      </c>
      <c r="DG43" s="17">
        <v>-0.71941999999999995</v>
      </c>
      <c r="DH43" s="17">
        <v>85.6</v>
      </c>
      <c r="DI43" s="17">
        <v>112.23192</v>
      </c>
      <c r="DJ43" s="17">
        <v>97.910550000000001</v>
      </c>
      <c r="DK43" s="17">
        <v>-12.310549999999999</v>
      </c>
      <c r="DL43" s="17"/>
      <c r="DM43" s="17"/>
      <c r="DN43" s="17"/>
      <c r="DO43" s="17">
        <v>0</v>
      </c>
      <c r="DP43" s="17"/>
      <c r="DQ43" s="17"/>
      <c r="DR43" s="17"/>
      <c r="DS43" s="17">
        <v>0</v>
      </c>
      <c r="DT43" s="17"/>
      <c r="DU43" s="17"/>
      <c r="DV43" s="17"/>
      <c r="DW43" s="17">
        <v>0</v>
      </c>
      <c r="DX43" s="17"/>
      <c r="DY43" s="17"/>
      <c r="DZ43" s="17"/>
      <c r="EA43" s="17">
        <v>0</v>
      </c>
      <c r="EB43" s="17">
        <v>72.400000000000006</v>
      </c>
      <c r="EC43" s="17">
        <v>78.155760000000001</v>
      </c>
      <c r="ED43" s="17">
        <v>81.223380000000006</v>
      </c>
      <c r="EE43" s="17">
        <v>-8.8233800000000002</v>
      </c>
      <c r="EF43" s="17">
        <v>145.1</v>
      </c>
      <c r="EG43" s="17">
        <v>130.86059</v>
      </c>
      <c r="EH43" s="17">
        <v>164.70050000000001</v>
      </c>
      <c r="EI43" s="17">
        <v>-19.6005</v>
      </c>
      <c r="EJ43" s="17"/>
      <c r="EK43" s="17"/>
      <c r="EL43" s="17"/>
      <c r="EM43" s="17">
        <v>0</v>
      </c>
      <c r="EN43" s="17"/>
      <c r="EO43" s="17"/>
      <c r="EP43" s="17"/>
      <c r="EQ43" s="17">
        <v>0</v>
      </c>
      <c r="ER43" s="17"/>
      <c r="ES43" s="17"/>
      <c r="ET43" s="17"/>
      <c r="EU43" s="17">
        <v>0</v>
      </c>
      <c r="EV43" s="17">
        <v>0</v>
      </c>
      <c r="EW43" s="17"/>
      <c r="EX43" s="17">
        <v>6.39</v>
      </c>
      <c r="EY43" s="17">
        <v>-6.39</v>
      </c>
      <c r="EZ43" s="17">
        <v>148.19999999999999</v>
      </c>
      <c r="FA43" s="17">
        <v>159.50746000000001</v>
      </c>
      <c r="FB43" s="17">
        <v>155.91409999999999</v>
      </c>
      <c r="FC43" s="17">
        <v>-7.7141000000000002</v>
      </c>
      <c r="FD43" s="17">
        <v>43.9</v>
      </c>
      <c r="FE43" s="17">
        <v>47.198059999999998</v>
      </c>
      <c r="FF43" s="17">
        <v>49.124099999999999</v>
      </c>
      <c r="FG43" s="17">
        <v>-5.2241</v>
      </c>
      <c r="FH43" s="17">
        <v>48.4</v>
      </c>
      <c r="FI43" s="17">
        <v>48.54345</v>
      </c>
      <c r="FJ43" s="17">
        <v>112.01058</v>
      </c>
      <c r="FK43" s="17">
        <v>-63.610579999999999</v>
      </c>
      <c r="FL43" s="17">
        <v>28.3</v>
      </c>
      <c r="FM43" s="17">
        <v>28.29149</v>
      </c>
      <c r="FN43" s="17">
        <v>28.29149</v>
      </c>
      <c r="FO43" s="17">
        <v>8.5100000000000002E-3</v>
      </c>
      <c r="FP43" s="17">
        <v>18.600000000000001</v>
      </c>
      <c r="FQ43" s="17">
        <v>17.562139999999999</v>
      </c>
      <c r="FR43" s="17">
        <v>17.562139999999999</v>
      </c>
      <c r="FS43" s="17">
        <v>1.03786</v>
      </c>
      <c r="FT43" s="17">
        <v>19.8</v>
      </c>
      <c r="FU43" s="17">
        <v>19.1068</v>
      </c>
      <c r="FV43" s="17">
        <v>19.1068</v>
      </c>
      <c r="FW43" s="17">
        <v>0.69320000000000004</v>
      </c>
      <c r="FX43" s="17">
        <v>71.900000000000006</v>
      </c>
      <c r="FY43" s="17">
        <v>75.869829999999993</v>
      </c>
      <c r="FZ43" s="17">
        <v>75.869829999999993</v>
      </c>
      <c r="GA43" s="17">
        <v>-3.96983</v>
      </c>
      <c r="GB43" s="17">
        <v>182.619</v>
      </c>
      <c r="GC43" s="17">
        <v>185.10007999999999</v>
      </c>
      <c r="GD43" s="17">
        <v>185.10007999999999</v>
      </c>
      <c r="GE43" s="17">
        <v>-2.48108</v>
      </c>
      <c r="GF43" s="17">
        <v>184.13219000000001</v>
      </c>
      <c r="GG43" s="17">
        <v>185.10007999999999</v>
      </c>
      <c r="GH43" s="17">
        <v>185.10007999999999</v>
      </c>
      <c r="GI43" s="17">
        <v>-0.96789000000000003</v>
      </c>
      <c r="GJ43" s="17">
        <v>183.28378000000001</v>
      </c>
      <c r="GK43" s="17">
        <v>185.10007999999999</v>
      </c>
      <c r="GL43" s="17">
        <v>185.10007999999999</v>
      </c>
      <c r="GM43" s="17">
        <v>-1.8163</v>
      </c>
      <c r="GN43" s="17">
        <v>87.6</v>
      </c>
      <c r="GO43" s="17">
        <v>88.962050000000005</v>
      </c>
      <c r="GP43" s="17">
        <v>78.709149999999994</v>
      </c>
      <c r="GQ43" s="17">
        <v>8.8908500000000004</v>
      </c>
      <c r="GR43" s="17">
        <v>7.3</v>
      </c>
      <c r="GS43" s="17">
        <v>9.09</v>
      </c>
      <c r="GT43" s="17">
        <v>9.09</v>
      </c>
      <c r="GU43" s="17">
        <v>-1.79</v>
      </c>
      <c r="GV43" s="17">
        <v>1.6</v>
      </c>
      <c r="GW43" s="17">
        <v>2.4872700000000001</v>
      </c>
      <c r="GX43" s="17">
        <v>9.8520199999999996</v>
      </c>
      <c r="GY43" s="17">
        <v>-8.2520199999999999</v>
      </c>
      <c r="GZ43" s="17">
        <v>33.299999999999997</v>
      </c>
      <c r="HA43" s="17">
        <v>34.47804</v>
      </c>
      <c r="HB43" s="17">
        <v>34.47804</v>
      </c>
      <c r="HC43" s="17">
        <v>-1.17804</v>
      </c>
      <c r="HD43" s="17">
        <v>33.9</v>
      </c>
      <c r="HE43" s="17">
        <v>36.129359999999998</v>
      </c>
      <c r="HF43" s="17">
        <v>42.596600000000002</v>
      </c>
      <c r="HG43" s="17">
        <v>-8.6966000000000001</v>
      </c>
      <c r="HH43" s="17">
        <v>3.8</v>
      </c>
      <c r="HI43" s="17">
        <v>4.1192200000000003</v>
      </c>
      <c r="HJ43" s="17">
        <v>4.1192200000000003</v>
      </c>
      <c r="HK43" s="17">
        <v>-0.31922</v>
      </c>
      <c r="HL43" s="17">
        <v>12.1</v>
      </c>
      <c r="HM43" s="17">
        <v>15.830870000000001</v>
      </c>
      <c r="HN43" s="17">
        <v>15.830870000000001</v>
      </c>
      <c r="HO43" s="17">
        <v>-3.7308699999999999</v>
      </c>
      <c r="HP43" s="17">
        <v>84.6</v>
      </c>
      <c r="HQ43" s="17">
        <v>87.273110000000003</v>
      </c>
      <c r="HR43" s="17">
        <v>87.273110000000003</v>
      </c>
      <c r="HS43" s="17">
        <v>-2.6731099999999999</v>
      </c>
      <c r="HT43" s="17"/>
      <c r="HU43" s="17"/>
      <c r="HV43" s="17"/>
      <c r="HW43" s="17">
        <v>0</v>
      </c>
      <c r="HX43" s="17"/>
      <c r="HY43" s="17"/>
      <c r="HZ43" s="17"/>
      <c r="IA43" s="17">
        <v>0</v>
      </c>
      <c r="IB43" s="17">
        <v>60.2</v>
      </c>
      <c r="IC43" s="17">
        <v>47.58464</v>
      </c>
      <c r="ID43" s="17">
        <v>4.6391799999999996</v>
      </c>
      <c r="IE43" s="17">
        <v>55.56082</v>
      </c>
      <c r="IF43" s="17"/>
      <c r="IG43" s="17"/>
      <c r="IH43" s="17"/>
      <c r="II43" s="17">
        <v>0</v>
      </c>
      <c r="IJ43" s="17"/>
      <c r="IK43" s="17"/>
      <c r="IL43" s="17"/>
      <c r="IM43" s="17">
        <v>0</v>
      </c>
      <c r="IN43" s="17">
        <v>46.5</v>
      </c>
      <c r="IO43" s="17">
        <v>48.181449999999998</v>
      </c>
      <c r="IP43" s="17">
        <v>0</v>
      </c>
      <c r="IQ43" s="17">
        <v>46.5</v>
      </c>
      <c r="IR43" s="17"/>
      <c r="IS43" s="17"/>
      <c r="IT43" s="17"/>
      <c r="IU43" s="17">
        <v>0</v>
      </c>
      <c r="IV43" s="17"/>
      <c r="IW43" s="17"/>
      <c r="IX43" s="17"/>
      <c r="IY43" s="17">
        <v>0</v>
      </c>
      <c r="IZ43" s="17"/>
      <c r="JA43" s="17"/>
      <c r="JB43" s="17"/>
      <c r="JC43" s="17">
        <v>0</v>
      </c>
      <c r="JD43" s="17">
        <v>71</v>
      </c>
      <c r="JE43" s="17">
        <v>88.384460000000004</v>
      </c>
      <c r="JF43" s="17">
        <v>74.96463</v>
      </c>
      <c r="JG43" s="17">
        <v>-3.9646300000000001</v>
      </c>
      <c r="JH43" s="17">
        <v>176</v>
      </c>
      <c r="JI43" s="17">
        <v>178.52955</v>
      </c>
      <c r="JJ43" s="17">
        <v>178.52956</v>
      </c>
      <c r="JK43" s="17">
        <v>-2.52956</v>
      </c>
      <c r="JL43" s="17">
        <v>173.6</v>
      </c>
      <c r="JM43" s="17">
        <v>178.52955</v>
      </c>
      <c r="JN43" s="17">
        <v>178.52956</v>
      </c>
      <c r="JO43" s="17">
        <v>-4.9295600000000004</v>
      </c>
      <c r="JP43" s="17">
        <v>200</v>
      </c>
      <c r="JQ43" s="17">
        <v>178.52955</v>
      </c>
      <c r="JR43" s="17">
        <v>178.52956</v>
      </c>
      <c r="JS43" s="17">
        <v>21.47044</v>
      </c>
      <c r="JT43" s="17">
        <v>271.2</v>
      </c>
      <c r="JU43" s="17">
        <v>267.79433</v>
      </c>
      <c r="JV43" s="17">
        <v>267.79433</v>
      </c>
      <c r="JW43" s="17">
        <v>3.4056700000000002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1.2</v>
      </c>
      <c r="LE43" s="17">
        <v>1.7823899999999999</v>
      </c>
      <c r="LF43" s="17">
        <v>1.7823899999999999</v>
      </c>
      <c r="LG43" s="17">
        <v>-0.58238999999999996</v>
      </c>
      <c r="LH43" s="17">
        <v>68.3</v>
      </c>
      <c r="LI43" s="17">
        <v>155.59379999999999</v>
      </c>
      <c r="LJ43" s="17">
        <v>120.86624</v>
      </c>
      <c r="LK43" s="17">
        <v>-52.566240000000001</v>
      </c>
      <c r="LL43" s="17">
        <v>83</v>
      </c>
      <c r="LM43" s="17">
        <v>79.395619999999994</v>
      </c>
      <c r="LN43" s="17">
        <v>90.528630000000007</v>
      </c>
      <c r="LO43" s="17">
        <v>-7.5286299999999997</v>
      </c>
      <c r="LP43" s="17">
        <v>66.8</v>
      </c>
      <c r="LQ43" s="17">
        <v>67.133979999999994</v>
      </c>
      <c r="LR43" s="17">
        <v>67.133979999999994</v>
      </c>
      <c r="LS43" s="17">
        <v>-0.33398</v>
      </c>
      <c r="LT43" s="17">
        <v>68.900000000000006</v>
      </c>
      <c r="LU43" s="17">
        <v>67.221050000000005</v>
      </c>
      <c r="LV43" s="17">
        <v>72.373840000000001</v>
      </c>
      <c r="LW43" s="17">
        <v>-3.47384</v>
      </c>
      <c r="LX43" s="17">
        <v>30.1</v>
      </c>
      <c r="LY43" s="17">
        <v>27.818989999999999</v>
      </c>
      <c r="LZ43" s="17">
        <v>29.951440000000002</v>
      </c>
      <c r="MA43" s="17">
        <v>0.14856</v>
      </c>
      <c r="MB43" s="17">
        <v>0</v>
      </c>
      <c r="MC43" s="17"/>
      <c r="MD43" s="17">
        <v>0</v>
      </c>
      <c r="ME43" s="17">
        <v>0</v>
      </c>
      <c r="MF43" s="17"/>
      <c r="MG43" s="17"/>
      <c r="MH43" s="17"/>
      <c r="MI43" s="17">
        <v>0</v>
      </c>
      <c r="MJ43" s="17"/>
      <c r="MK43" s="17"/>
      <c r="ML43" s="17"/>
      <c r="MM43" s="17">
        <v>0</v>
      </c>
      <c r="MN43" s="17">
        <v>144.5</v>
      </c>
      <c r="MO43" s="17">
        <v>146.56121999999999</v>
      </c>
      <c r="MP43" s="17">
        <v>143.88266999999999</v>
      </c>
      <c r="MQ43" s="17">
        <v>0.61733000000000005</v>
      </c>
      <c r="MR43" s="17">
        <v>0</v>
      </c>
      <c r="MS43" s="17"/>
      <c r="MT43" s="17">
        <v>0</v>
      </c>
      <c r="MU43" s="17">
        <v>0</v>
      </c>
      <c r="MV43" s="17">
        <v>68.099999999999994</v>
      </c>
      <c r="MW43" s="17">
        <v>73.280609999999996</v>
      </c>
      <c r="MX43" s="17">
        <v>71.941329999999994</v>
      </c>
      <c r="MY43" s="17">
        <v>-3.8413300000000001</v>
      </c>
      <c r="MZ43" s="17">
        <v>187.4</v>
      </c>
      <c r="NA43" s="17">
        <v>126.65241</v>
      </c>
      <c r="NB43" s="17"/>
      <c r="NC43" s="17">
        <v>187.4</v>
      </c>
      <c r="ND43" s="17"/>
      <c r="NE43" s="17"/>
      <c r="NF43" s="17"/>
      <c r="NG43" s="17">
        <v>0</v>
      </c>
      <c r="NH43" s="17"/>
      <c r="NI43" s="17"/>
      <c r="NJ43" s="17"/>
      <c r="NK43" s="17">
        <v>0</v>
      </c>
      <c r="NL43" s="17"/>
      <c r="NM43" s="17"/>
      <c r="NN43" s="17"/>
      <c r="NO43" s="17">
        <v>0</v>
      </c>
      <c r="NP43" s="17"/>
      <c r="NQ43" s="17"/>
      <c r="NR43" s="17"/>
      <c r="NS43" s="17">
        <v>0</v>
      </c>
      <c r="NT43" s="17">
        <v>215.4</v>
      </c>
      <c r="NU43" s="17">
        <v>192.42551</v>
      </c>
      <c r="NV43" s="17">
        <v>177.14824999999999</v>
      </c>
      <c r="NW43" s="17">
        <v>38.251750000000001</v>
      </c>
      <c r="NX43" s="17">
        <v>101.1</v>
      </c>
      <c r="NY43" s="17">
        <v>96.212760000000003</v>
      </c>
      <c r="NZ43" s="17">
        <v>88.574119999999994</v>
      </c>
      <c r="OA43" s="17">
        <v>12.525880000000001</v>
      </c>
      <c r="OB43" s="17">
        <v>0</v>
      </c>
      <c r="OC43" s="17">
        <v>0.107</v>
      </c>
      <c r="OD43" s="17">
        <v>0.107</v>
      </c>
      <c r="OE43" s="17">
        <v>-0.107</v>
      </c>
      <c r="OF43" s="17">
        <v>0</v>
      </c>
      <c r="OG43" s="17">
        <v>0</v>
      </c>
      <c r="OH43" s="17">
        <v>0</v>
      </c>
      <c r="OI43" s="17">
        <v>0</v>
      </c>
      <c r="OJ43" s="17">
        <v>0</v>
      </c>
      <c r="OK43" s="17">
        <v>8.9999999999999993E-3</v>
      </c>
      <c r="OL43" s="17">
        <v>8.9999999999999993E-3</v>
      </c>
      <c r="OM43" s="17">
        <v>-8.9999999999999993E-3</v>
      </c>
      <c r="ON43" s="17">
        <v>17.100000000000001</v>
      </c>
      <c r="OO43" s="17">
        <v>12.385999999999999</v>
      </c>
      <c r="OP43" s="17">
        <v>12.385999999999999</v>
      </c>
      <c r="OQ43" s="17">
        <v>4.7140000000000004</v>
      </c>
      <c r="OR43" s="17">
        <v>0</v>
      </c>
      <c r="OS43" s="17"/>
      <c r="OT43" s="17">
        <v>0</v>
      </c>
      <c r="OU43" s="17">
        <v>0</v>
      </c>
      <c r="OV43" s="17">
        <v>12.4</v>
      </c>
      <c r="OW43" s="17">
        <v>11.45631</v>
      </c>
      <c r="OX43" s="17">
        <v>11.45631</v>
      </c>
      <c r="OY43" s="17">
        <v>0.94369000000000003</v>
      </c>
      <c r="OZ43" s="17">
        <v>9.9</v>
      </c>
      <c r="PA43" s="17">
        <v>9.0000099999999996</v>
      </c>
      <c r="PB43" s="17">
        <v>9</v>
      </c>
      <c r="PC43" s="17">
        <v>0.9</v>
      </c>
      <c r="PD43" s="17">
        <v>4.7</v>
      </c>
      <c r="PE43" s="17">
        <v>5.67</v>
      </c>
      <c r="PF43" s="17">
        <v>5.67</v>
      </c>
      <c r="PG43" s="17">
        <v>-0.97</v>
      </c>
      <c r="PH43" s="17">
        <v>0.5</v>
      </c>
      <c r="PI43" s="17">
        <v>1</v>
      </c>
      <c r="PJ43" s="17">
        <v>1</v>
      </c>
      <c r="PK43" s="17">
        <v>-0.5</v>
      </c>
      <c r="PL43" s="17">
        <v>3.3</v>
      </c>
      <c r="PM43" s="17">
        <v>3.25</v>
      </c>
      <c r="PN43" s="17">
        <v>3.25</v>
      </c>
      <c r="PO43" s="17">
        <v>0.05</v>
      </c>
      <c r="PP43" s="17">
        <v>2.6</v>
      </c>
      <c r="PQ43" s="17">
        <v>2.5</v>
      </c>
      <c r="PR43" s="17">
        <v>2.5</v>
      </c>
      <c r="PS43" s="17">
        <v>0.1</v>
      </c>
      <c r="PT43" s="17">
        <v>20.399999999999999</v>
      </c>
      <c r="PU43" s="17">
        <v>19.417470000000002</v>
      </c>
      <c r="PV43" s="17">
        <v>19.417480000000001</v>
      </c>
      <c r="PW43" s="17">
        <v>0.98251999999999995</v>
      </c>
      <c r="PX43" s="17">
        <v>14</v>
      </c>
      <c r="PY43" s="17">
        <v>15.53398</v>
      </c>
      <c r="PZ43" s="17">
        <v>15.53398</v>
      </c>
      <c r="QA43" s="17">
        <v>-1.5339799999999999</v>
      </c>
      <c r="QB43" s="17">
        <v>9.9</v>
      </c>
      <c r="QC43" s="17">
        <v>10</v>
      </c>
      <c r="QD43" s="17">
        <v>10</v>
      </c>
      <c r="QE43" s="17">
        <v>-0.1</v>
      </c>
      <c r="QF43" s="17">
        <v>3.2</v>
      </c>
      <c r="QG43" s="17">
        <v>3.5</v>
      </c>
      <c r="QH43" s="17">
        <v>3.5</v>
      </c>
      <c r="QI43" s="17">
        <v>-0.3</v>
      </c>
      <c r="QJ43" s="17">
        <v>18.5</v>
      </c>
      <c r="QK43" s="17">
        <v>17.96116</v>
      </c>
      <c r="QL43" s="17">
        <v>17.961169999999999</v>
      </c>
      <c r="QM43" s="17">
        <v>0.53883000000000003</v>
      </c>
      <c r="QN43" s="17">
        <v>0</v>
      </c>
      <c r="QO43" s="17"/>
      <c r="QP43" s="17">
        <v>0</v>
      </c>
      <c r="QQ43" s="17">
        <v>0</v>
      </c>
      <c r="QR43" s="17">
        <v>0</v>
      </c>
      <c r="QS43" s="17"/>
      <c r="QT43" s="17">
        <v>1E-3</v>
      </c>
      <c r="QU43" s="17">
        <v>-1E-3</v>
      </c>
      <c r="QV43" s="17">
        <v>24.4</v>
      </c>
      <c r="QW43" s="17">
        <v>20.335999999999999</v>
      </c>
      <c r="QX43" s="17">
        <v>20.335999999999999</v>
      </c>
      <c r="QY43" s="17">
        <v>4.0640000000000001</v>
      </c>
      <c r="QZ43" s="17">
        <v>71.3</v>
      </c>
      <c r="RA43" s="17">
        <v>60.457999999999998</v>
      </c>
      <c r="RB43" s="17">
        <v>60.457999999999998</v>
      </c>
      <c r="RC43" s="17">
        <v>10.842000000000001</v>
      </c>
      <c r="RD43" s="17">
        <v>3</v>
      </c>
      <c r="RE43" s="17">
        <v>2.9009999999999998</v>
      </c>
      <c r="RF43" s="17">
        <v>2.9009999999999998</v>
      </c>
      <c r="RG43" s="17">
        <v>9.9000000000000005E-2</v>
      </c>
      <c r="RH43" s="17">
        <v>2.2000000000000002</v>
      </c>
      <c r="RI43" s="17">
        <v>2.4</v>
      </c>
      <c r="RJ43" s="17">
        <v>2.4</v>
      </c>
      <c r="RK43" s="17">
        <v>-0.2</v>
      </c>
      <c r="RL43" s="17">
        <v>1.1000000000000001</v>
      </c>
      <c r="RM43" s="17">
        <v>1.2</v>
      </c>
      <c r="RN43" s="17">
        <v>1.2</v>
      </c>
      <c r="RO43" s="17">
        <v>-0.1</v>
      </c>
      <c r="RP43" s="17">
        <v>2.7</v>
      </c>
      <c r="RQ43" s="17">
        <v>2.8</v>
      </c>
      <c r="RR43" s="17">
        <v>2.8</v>
      </c>
      <c r="RS43" s="17">
        <v>-0.1</v>
      </c>
      <c r="RT43" s="17">
        <v>0</v>
      </c>
      <c r="RU43" s="17"/>
      <c r="RV43" s="17">
        <v>0</v>
      </c>
      <c r="RW43" s="17">
        <v>0</v>
      </c>
      <c r="RX43" s="17">
        <v>2.4</v>
      </c>
      <c r="RY43" s="17">
        <v>2.4990000000000001</v>
      </c>
      <c r="RZ43" s="17">
        <v>2.4990000000000001</v>
      </c>
      <c r="SA43" s="17">
        <v>-9.9000000000000005E-2</v>
      </c>
      <c r="SB43" s="17">
        <v>16.3</v>
      </c>
      <c r="SC43" s="17">
        <v>11.0067</v>
      </c>
      <c r="SD43" s="17">
        <v>0</v>
      </c>
      <c r="SE43" s="17">
        <v>16.3</v>
      </c>
      <c r="SF43" s="17">
        <v>1.9</v>
      </c>
      <c r="SG43" s="17">
        <v>1.8</v>
      </c>
      <c r="SH43" s="17">
        <v>1.8</v>
      </c>
      <c r="SI43" s="17">
        <v>0.1</v>
      </c>
      <c r="SJ43" s="17"/>
      <c r="SK43" s="17"/>
      <c r="SL43" s="17"/>
      <c r="SM43" s="17">
        <v>0</v>
      </c>
      <c r="SN43" s="17">
        <v>9.8000000000000007</v>
      </c>
      <c r="SO43" s="17">
        <v>9.9</v>
      </c>
      <c r="SP43" s="17">
        <v>9.9</v>
      </c>
      <c r="SQ43" s="17">
        <v>-0.1</v>
      </c>
      <c r="SR43" s="17">
        <v>4.2</v>
      </c>
      <c r="SS43" s="17">
        <v>4.0999999999999996</v>
      </c>
      <c r="ST43" s="17">
        <v>4.0999999999999996</v>
      </c>
      <c r="SU43" s="17">
        <v>0.1</v>
      </c>
      <c r="SV43" s="17">
        <v>6</v>
      </c>
      <c r="SW43" s="17">
        <v>5</v>
      </c>
      <c r="SX43" s="17">
        <v>5</v>
      </c>
      <c r="SY43" s="17">
        <v>1</v>
      </c>
      <c r="SZ43" s="17">
        <v>8.8000000000000007</v>
      </c>
      <c r="TA43" s="17">
        <v>9</v>
      </c>
      <c r="TB43" s="17">
        <v>9</v>
      </c>
      <c r="TC43" s="17">
        <v>-0.2</v>
      </c>
      <c r="TD43" s="17">
        <v>15.7</v>
      </c>
      <c r="TE43" s="17">
        <v>16.310680000000001</v>
      </c>
      <c r="TF43" s="17">
        <v>16.310680000000001</v>
      </c>
      <c r="TG43" s="17">
        <v>-0.61068</v>
      </c>
      <c r="TH43" s="17">
        <v>14.3</v>
      </c>
      <c r="TI43" s="17">
        <v>28.233000000000001</v>
      </c>
      <c r="TJ43" s="17">
        <v>28.233000000000001</v>
      </c>
      <c r="TK43" s="17">
        <v>-13.933</v>
      </c>
      <c r="TL43" s="17">
        <v>79</v>
      </c>
      <c r="TM43" s="17">
        <v>51.2</v>
      </c>
      <c r="TN43" s="17">
        <v>71.015000000000001</v>
      </c>
      <c r="TO43" s="17">
        <v>7.9850000000000003</v>
      </c>
      <c r="TP43" s="17"/>
      <c r="TQ43" s="17"/>
      <c r="TR43" s="17"/>
      <c r="TS43" s="17">
        <v>0</v>
      </c>
      <c r="TT43" s="17">
        <v>85.2</v>
      </c>
      <c r="TU43" s="17">
        <v>32.700000000000003</v>
      </c>
      <c r="TV43" s="17">
        <v>71.688000000000002</v>
      </c>
      <c r="TW43" s="17">
        <v>13.512</v>
      </c>
      <c r="TX43" s="17">
        <v>118.9</v>
      </c>
      <c r="TY43" s="17">
        <v>37.5</v>
      </c>
      <c r="TZ43" s="17">
        <v>78.569999999999993</v>
      </c>
      <c r="UA43" s="17">
        <v>40.33</v>
      </c>
      <c r="UB43" s="17">
        <v>11.9</v>
      </c>
      <c r="UC43" s="17">
        <v>7.97</v>
      </c>
      <c r="UD43" s="17">
        <v>7.97</v>
      </c>
      <c r="UE43" s="17">
        <v>3.93</v>
      </c>
      <c r="UF43" s="17">
        <v>10.8</v>
      </c>
      <c r="UG43" s="17">
        <v>6.8159999999999998</v>
      </c>
      <c r="UH43" s="17">
        <v>6.8159999999999998</v>
      </c>
      <c r="UI43" s="17">
        <v>3.984</v>
      </c>
      <c r="UJ43" s="17">
        <v>11</v>
      </c>
      <c r="UK43" s="17">
        <v>10</v>
      </c>
      <c r="UL43" s="17">
        <v>10</v>
      </c>
      <c r="UM43" s="17">
        <v>1</v>
      </c>
      <c r="UN43" s="17">
        <v>3.9</v>
      </c>
      <c r="UO43" s="17">
        <v>3.5</v>
      </c>
      <c r="UP43" s="17">
        <v>3.5</v>
      </c>
      <c r="UQ43" s="17">
        <v>0.4</v>
      </c>
      <c r="UR43" s="17">
        <v>8.6999999999999993</v>
      </c>
      <c r="US43" s="17">
        <v>8.1999999999999993</v>
      </c>
      <c r="UT43" s="17">
        <v>8.1999999999999993</v>
      </c>
      <c r="UU43" s="17">
        <v>0.5</v>
      </c>
      <c r="UV43" s="17">
        <v>6.6</v>
      </c>
      <c r="UW43" s="17">
        <v>6.5</v>
      </c>
      <c r="UX43" s="17">
        <v>6.5</v>
      </c>
      <c r="UY43" s="17">
        <v>0.1</v>
      </c>
      <c r="UZ43" s="17">
        <v>7</v>
      </c>
      <c r="VA43" s="17">
        <v>7.5</v>
      </c>
      <c r="VB43" s="17">
        <v>7.5</v>
      </c>
      <c r="VC43" s="17">
        <v>-0.5</v>
      </c>
      <c r="VD43" s="17">
        <v>7</v>
      </c>
      <c r="VE43" s="17">
        <v>7.7</v>
      </c>
      <c r="VF43" s="17">
        <v>7.7</v>
      </c>
      <c r="VG43" s="17">
        <v>-0.7</v>
      </c>
      <c r="VH43" s="17">
        <v>12.6</v>
      </c>
      <c r="VI43" s="17">
        <v>9.7710000000000008</v>
      </c>
      <c r="VJ43" s="17">
        <v>9.7710000000000008</v>
      </c>
      <c r="VK43" s="17">
        <v>2.8290000000000002</v>
      </c>
      <c r="VL43" s="17">
        <v>0</v>
      </c>
      <c r="VM43" s="17">
        <v>1</v>
      </c>
      <c r="VN43" s="17">
        <v>0.70699999999999996</v>
      </c>
      <c r="VO43" s="17">
        <v>-0.70699999999999996</v>
      </c>
      <c r="VP43" s="17">
        <v>0</v>
      </c>
      <c r="VQ43" s="17">
        <v>0.05</v>
      </c>
      <c r="VR43" s="17">
        <v>0.05</v>
      </c>
      <c r="VS43" s="17">
        <v>-0.05</v>
      </c>
      <c r="VT43" s="17">
        <v>0</v>
      </c>
      <c r="VU43" s="17"/>
      <c r="VV43" s="17">
        <v>0.01</v>
      </c>
      <c r="VW43" s="17">
        <v>-0.01</v>
      </c>
      <c r="VX43" s="17">
        <v>0.6</v>
      </c>
      <c r="VY43" s="17">
        <v>0.6</v>
      </c>
      <c r="VZ43" s="17">
        <v>0.6</v>
      </c>
      <c r="WA43" s="17">
        <v>0</v>
      </c>
      <c r="WB43" s="17">
        <v>129.6</v>
      </c>
      <c r="WC43" s="17">
        <v>53.8</v>
      </c>
      <c r="WD43" s="17">
        <v>124</v>
      </c>
      <c r="WE43" s="17">
        <v>5.6</v>
      </c>
      <c r="WF43" s="17">
        <v>165.2</v>
      </c>
      <c r="WG43" s="17">
        <v>52.3</v>
      </c>
      <c r="WH43" s="17">
        <v>126</v>
      </c>
      <c r="WI43" s="17">
        <v>39.200000000000003</v>
      </c>
      <c r="WJ43" s="17">
        <v>0</v>
      </c>
      <c r="WK43" s="17"/>
      <c r="WL43" s="17">
        <v>1.0999999999999999E-2</v>
      </c>
      <c r="WM43" s="17">
        <v>-1.0999999999999999E-2</v>
      </c>
      <c r="WN43" s="17">
        <v>0</v>
      </c>
      <c r="WO43" s="17"/>
      <c r="WP43" s="17">
        <v>0</v>
      </c>
      <c r="WQ43" s="17">
        <v>0</v>
      </c>
      <c r="WR43" s="17">
        <v>4.4000000000000004</v>
      </c>
      <c r="WS43" s="17">
        <v>5.4</v>
      </c>
      <c r="WT43" s="17">
        <v>5.4</v>
      </c>
      <c r="WU43" s="17">
        <v>-1</v>
      </c>
      <c r="WV43" s="17">
        <v>18.399999999999999</v>
      </c>
      <c r="WW43" s="17">
        <v>18.25243</v>
      </c>
      <c r="WX43" s="17">
        <v>18.25243</v>
      </c>
      <c r="WY43" s="17">
        <v>0.14757000000000001</v>
      </c>
      <c r="WZ43" s="17">
        <v>9.6999999999999993</v>
      </c>
      <c r="XA43" s="17">
        <v>10.6</v>
      </c>
      <c r="XB43" s="17">
        <v>10.6</v>
      </c>
      <c r="XC43" s="17">
        <v>-0.9</v>
      </c>
      <c r="XD43" s="17">
        <v>43.2</v>
      </c>
      <c r="XE43" s="17">
        <v>52.31579</v>
      </c>
      <c r="XF43" s="17">
        <v>42</v>
      </c>
      <c r="XG43" s="17">
        <v>1.2</v>
      </c>
      <c r="XH43" s="17">
        <v>34</v>
      </c>
      <c r="XI43" s="17">
        <v>18.68421</v>
      </c>
      <c r="XJ43" s="17">
        <v>15</v>
      </c>
      <c r="XK43" s="17">
        <v>19</v>
      </c>
      <c r="XL43" s="17">
        <v>17.2</v>
      </c>
      <c r="XM43" s="17">
        <v>17</v>
      </c>
      <c r="XN43" s="17">
        <v>14</v>
      </c>
      <c r="XO43" s="17">
        <v>3.2</v>
      </c>
      <c r="XP43" s="17"/>
      <c r="XQ43" s="17"/>
      <c r="XR43" s="17"/>
      <c r="XS43" s="17">
        <v>0</v>
      </c>
      <c r="XT43" s="17">
        <v>8.1</v>
      </c>
      <c r="XU43" s="17">
        <v>6.8</v>
      </c>
      <c r="XV43" s="17">
        <v>6.8</v>
      </c>
      <c r="XW43" s="17">
        <v>1.3</v>
      </c>
      <c r="XX43" s="17"/>
      <c r="XY43" s="17"/>
      <c r="XZ43" s="17"/>
      <c r="YA43" s="17">
        <v>0</v>
      </c>
      <c r="YB43" s="17"/>
      <c r="YC43" s="17"/>
      <c r="YD43" s="17"/>
      <c r="YE43" s="17">
        <v>0</v>
      </c>
    </row>
    <row r="44" spans="1:655" ht="24" customHeight="1" x14ac:dyDescent="0.3">
      <c r="A44" s="1"/>
      <c r="B44" s="16" t="s">
        <v>57</v>
      </c>
      <c r="C44" s="16" t="s">
        <v>800</v>
      </c>
      <c r="D44" s="17">
        <v>98.2</v>
      </c>
      <c r="E44" s="17">
        <v>133.78301999999999</v>
      </c>
      <c r="F44" s="17">
        <v>124.83768999999999</v>
      </c>
      <c r="G44" s="17">
        <v>-26.637689999999999</v>
      </c>
      <c r="H44" s="17">
        <v>648.9</v>
      </c>
      <c r="I44" s="17">
        <v>643.65809000000002</v>
      </c>
      <c r="J44" s="17">
        <v>643.65809000000002</v>
      </c>
      <c r="K44" s="17">
        <v>5.2419099999999998</v>
      </c>
      <c r="L44" s="17">
        <v>214.9</v>
      </c>
      <c r="M44" s="17">
        <v>219.87573</v>
      </c>
      <c r="N44" s="17">
        <v>209.39341999999999</v>
      </c>
      <c r="O44" s="17">
        <v>5.5065799999999996</v>
      </c>
      <c r="P44" s="17"/>
      <c r="Q44" s="17"/>
      <c r="R44" s="17"/>
      <c r="S44" s="17">
        <v>0</v>
      </c>
      <c r="T44" s="17"/>
      <c r="U44" s="17"/>
      <c r="V44" s="17"/>
      <c r="W44" s="17">
        <v>0</v>
      </c>
      <c r="X44" s="17">
        <v>59</v>
      </c>
      <c r="Y44" s="17">
        <v>76.798209999999997</v>
      </c>
      <c r="Z44" s="17">
        <v>76.798150000000007</v>
      </c>
      <c r="AA44" s="17">
        <v>-17.79815</v>
      </c>
      <c r="AB44" s="17">
        <v>102.2</v>
      </c>
      <c r="AC44" s="17">
        <v>100.00035</v>
      </c>
      <c r="AD44" s="17">
        <v>144.92382000000001</v>
      </c>
      <c r="AE44" s="17">
        <v>-42.723820000000003</v>
      </c>
      <c r="AF44" s="17"/>
      <c r="AG44" s="17"/>
      <c r="AH44" s="17"/>
      <c r="AI44" s="17">
        <v>0</v>
      </c>
      <c r="AJ44" s="17"/>
      <c r="AK44" s="17"/>
      <c r="AL44" s="17"/>
      <c r="AM44" s="17">
        <v>0</v>
      </c>
      <c r="AN44" s="17">
        <v>177.6</v>
      </c>
      <c r="AO44" s="17">
        <v>196.42447999999999</v>
      </c>
      <c r="AP44" s="17">
        <v>196.42447999999999</v>
      </c>
      <c r="AQ44" s="17">
        <v>-18.824480000000001</v>
      </c>
      <c r="AR44" s="17">
        <v>177.2</v>
      </c>
      <c r="AS44" s="17">
        <v>196.42447999999999</v>
      </c>
      <c r="AT44" s="17">
        <v>196.42447999999999</v>
      </c>
      <c r="AU44" s="17">
        <v>-19.22448</v>
      </c>
      <c r="AV44" s="17">
        <v>177.5</v>
      </c>
      <c r="AW44" s="17">
        <v>196.42447999999999</v>
      </c>
      <c r="AX44" s="17">
        <v>196.42447999999999</v>
      </c>
      <c r="AY44" s="17">
        <v>-18.924479999999999</v>
      </c>
      <c r="AZ44" s="17">
        <v>256.5</v>
      </c>
      <c r="BA44" s="17">
        <v>294.63672000000003</v>
      </c>
      <c r="BB44" s="17">
        <v>294.63672000000003</v>
      </c>
      <c r="BC44" s="17">
        <v>-38.136719999999997</v>
      </c>
      <c r="BD44" s="17">
        <v>126</v>
      </c>
      <c r="BE44" s="17">
        <v>208.26667</v>
      </c>
      <c r="BF44" s="17">
        <v>208.26667</v>
      </c>
      <c r="BG44" s="17">
        <v>-82.266670000000005</v>
      </c>
      <c r="BH44" s="17">
        <v>76.099999999999994</v>
      </c>
      <c r="BI44" s="17">
        <v>104.13333</v>
      </c>
      <c r="BJ44" s="17">
        <v>104.13333</v>
      </c>
      <c r="BK44" s="17">
        <v>-28.033329999999999</v>
      </c>
      <c r="BL44" s="17">
        <v>447.4</v>
      </c>
      <c r="BM44" s="17">
        <v>524.83934999999997</v>
      </c>
      <c r="BN44" s="17">
        <v>499.27753999999999</v>
      </c>
      <c r="BO44" s="17">
        <v>-51.877540000000003</v>
      </c>
      <c r="BP44" s="17">
        <v>4.9000000000000004</v>
      </c>
      <c r="BQ44" s="17">
        <v>4.4318400000000002</v>
      </c>
      <c r="BR44" s="17">
        <v>4.4318400000000002</v>
      </c>
      <c r="BS44" s="17">
        <v>0.46816000000000002</v>
      </c>
      <c r="BT44" s="17"/>
      <c r="BU44" s="17"/>
      <c r="BV44" s="17"/>
      <c r="BW44" s="17">
        <v>0</v>
      </c>
      <c r="BX44" s="17"/>
      <c r="BY44" s="17"/>
      <c r="BZ44" s="17"/>
      <c r="CA44" s="17">
        <v>0</v>
      </c>
      <c r="CB44" s="17"/>
      <c r="CC44" s="17"/>
      <c r="CD44" s="17"/>
      <c r="CE44" s="17">
        <v>0</v>
      </c>
      <c r="CF44" s="17"/>
      <c r="CG44" s="17"/>
      <c r="CH44" s="17"/>
      <c r="CI44" s="17">
        <v>0</v>
      </c>
      <c r="CJ44" s="17">
        <v>144.37020000000001</v>
      </c>
      <c r="CK44" s="17">
        <v>139.58255</v>
      </c>
      <c r="CL44" s="17">
        <v>139.58256</v>
      </c>
      <c r="CM44" s="17">
        <v>4.7876399999999997</v>
      </c>
      <c r="CN44" s="17">
        <v>7.7</v>
      </c>
      <c r="CO44" s="17">
        <v>5.1333399999999996</v>
      </c>
      <c r="CP44" s="17">
        <v>5.1333399999999996</v>
      </c>
      <c r="CQ44" s="17">
        <v>2.5666600000000002</v>
      </c>
      <c r="CR44" s="17">
        <v>5.8</v>
      </c>
      <c r="CS44" s="17">
        <v>2.8177599999999998</v>
      </c>
      <c r="CT44" s="17">
        <v>2.8177599999999998</v>
      </c>
      <c r="CU44" s="17">
        <v>2.98224</v>
      </c>
      <c r="CV44" s="17">
        <v>22.1</v>
      </c>
      <c r="CW44" s="17"/>
      <c r="CX44" s="17">
        <v>0</v>
      </c>
      <c r="CY44" s="17">
        <v>22.1</v>
      </c>
      <c r="CZ44" s="17">
        <v>6.6</v>
      </c>
      <c r="DA44" s="17">
        <v>6.8787000000000003</v>
      </c>
      <c r="DB44" s="17">
        <v>6.8787000000000003</v>
      </c>
      <c r="DC44" s="17">
        <v>-0.2787</v>
      </c>
      <c r="DD44" s="17">
        <v>14.2</v>
      </c>
      <c r="DE44" s="17">
        <v>14.919420000000001</v>
      </c>
      <c r="DF44" s="17">
        <v>14.919420000000001</v>
      </c>
      <c r="DG44" s="17">
        <v>-0.71941999999999995</v>
      </c>
      <c r="DH44" s="17">
        <v>85.5</v>
      </c>
      <c r="DI44" s="17">
        <v>121.23374</v>
      </c>
      <c r="DJ44" s="17">
        <v>106.30307000000001</v>
      </c>
      <c r="DK44" s="17">
        <v>-20.803070000000002</v>
      </c>
      <c r="DL44" s="17"/>
      <c r="DM44" s="17"/>
      <c r="DN44" s="17"/>
      <c r="DO44" s="17">
        <v>0</v>
      </c>
      <c r="DP44" s="17"/>
      <c r="DQ44" s="17"/>
      <c r="DR44" s="17"/>
      <c r="DS44" s="17">
        <v>0</v>
      </c>
      <c r="DT44" s="17"/>
      <c r="DU44" s="17"/>
      <c r="DV44" s="17"/>
      <c r="DW44" s="17">
        <v>0</v>
      </c>
      <c r="DX44" s="17"/>
      <c r="DY44" s="17"/>
      <c r="DZ44" s="17"/>
      <c r="EA44" s="17">
        <v>0</v>
      </c>
      <c r="EB44" s="17">
        <v>72.2</v>
      </c>
      <c r="EC44" s="17">
        <v>82.550359999999998</v>
      </c>
      <c r="ED44" s="17">
        <v>85.555549999999997</v>
      </c>
      <c r="EE44" s="17">
        <v>-13.355549999999999</v>
      </c>
      <c r="EF44" s="17">
        <v>104.5</v>
      </c>
      <c r="EG44" s="17">
        <v>130.86076</v>
      </c>
      <c r="EH44" s="17">
        <v>130.86088000000001</v>
      </c>
      <c r="EI44" s="17">
        <v>-26.360880000000002</v>
      </c>
      <c r="EJ44" s="17"/>
      <c r="EK44" s="17"/>
      <c r="EL44" s="17"/>
      <c r="EM44" s="17">
        <v>0</v>
      </c>
      <c r="EN44" s="17"/>
      <c r="EO44" s="17"/>
      <c r="EP44" s="17"/>
      <c r="EQ44" s="17">
        <v>0</v>
      </c>
      <c r="ER44" s="17"/>
      <c r="ES44" s="17"/>
      <c r="ET44" s="17"/>
      <c r="EU44" s="17">
        <v>0</v>
      </c>
      <c r="EV44" s="17">
        <v>4.8</v>
      </c>
      <c r="EW44" s="17"/>
      <c r="EX44" s="17">
        <v>6.39</v>
      </c>
      <c r="EY44" s="17">
        <v>-1.59</v>
      </c>
      <c r="EZ44" s="17">
        <v>148</v>
      </c>
      <c r="FA44" s="17">
        <v>164.1917</v>
      </c>
      <c r="FB44" s="17">
        <v>0</v>
      </c>
      <c r="FC44" s="17">
        <v>148</v>
      </c>
      <c r="FD44" s="17">
        <v>45.3</v>
      </c>
      <c r="FE44" s="17">
        <v>47.198059999999998</v>
      </c>
      <c r="FF44" s="17">
        <v>49.124099999999999</v>
      </c>
      <c r="FG44" s="17">
        <v>-3.8241000000000001</v>
      </c>
      <c r="FH44" s="17">
        <v>48.5</v>
      </c>
      <c r="FI44" s="17">
        <v>48.543460000000003</v>
      </c>
      <c r="FJ44" s="17">
        <v>112.01078</v>
      </c>
      <c r="FK44" s="17">
        <v>-63.510779999999997</v>
      </c>
      <c r="FL44" s="17">
        <v>27.2</v>
      </c>
      <c r="FM44" s="17">
        <v>28.29149</v>
      </c>
      <c r="FN44" s="17">
        <v>28.29149</v>
      </c>
      <c r="FO44" s="17">
        <v>-1.0914900000000001</v>
      </c>
      <c r="FP44" s="17">
        <v>18.600000000000001</v>
      </c>
      <c r="FQ44" s="17">
        <v>17.562139999999999</v>
      </c>
      <c r="FR44" s="17">
        <v>17.562139999999999</v>
      </c>
      <c r="FS44" s="17">
        <v>1.03786</v>
      </c>
      <c r="FT44" s="17">
        <v>19.8</v>
      </c>
      <c r="FU44" s="17">
        <v>19.1068</v>
      </c>
      <c r="FV44" s="17">
        <v>19.1068</v>
      </c>
      <c r="FW44" s="17">
        <v>0.69320000000000004</v>
      </c>
      <c r="FX44" s="17">
        <v>76.5</v>
      </c>
      <c r="FY44" s="17">
        <v>75.869829999999993</v>
      </c>
      <c r="FZ44" s="17">
        <v>75.869829999999993</v>
      </c>
      <c r="GA44" s="17">
        <v>0.63017000000000001</v>
      </c>
      <c r="GB44" s="17">
        <v>182.78310999999999</v>
      </c>
      <c r="GC44" s="17">
        <v>185.10007999999999</v>
      </c>
      <c r="GD44" s="17">
        <v>185.10007999999999</v>
      </c>
      <c r="GE44" s="17">
        <v>-2.31697</v>
      </c>
      <c r="GF44" s="17">
        <v>182.85881000000001</v>
      </c>
      <c r="GG44" s="17">
        <v>185.10007999999999</v>
      </c>
      <c r="GH44" s="17">
        <v>185.10007999999999</v>
      </c>
      <c r="GI44" s="17">
        <v>-2.2412700000000001</v>
      </c>
      <c r="GJ44" s="17">
        <v>183.75697</v>
      </c>
      <c r="GK44" s="17">
        <v>185.10007999999999</v>
      </c>
      <c r="GL44" s="17">
        <v>185.10007999999999</v>
      </c>
      <c r="GM44" s="17">
        <v>-1.34311</v>
      </c>
      <c r="GN44" s="17">
        <v>87.5</v>
      </c>
      <c r="GO44" s="17">
        <v>88.962050000000005</v>
      </c>
      <c r="GP44" s="17">
        <v>88.962050000000005</v>
      </c>
      <c r="GQ44" s="17">
        <v>-1.4620500000000001</v>
      </c>
      <c r="GR44" s="17">
        <v>7.3</v>
      </c>
      <c r="GS44" s="17">
        <v>9.09</v>
      </c>
      <c r="GT44" s="17">
        <v>9.09</v>
      </c>
      <c r="GU44" s="17">
        <v>-1.79</v>
      </c>
      <c r="GV44" s="17">
        <v>1.6</v>
      </c>
      <c r="GW44" s="17">
        <v>2.4872700000000001</v>
      </c>
      <c r="GX44" s="17">
        <v>9.8520199999999996</v>
      </c>
      <c r="GY44" s="17">
        <v>-8.2520199999999999</v>
      </c>
      <c r="GZ44" s="17">
        <v>33.4</v>
      </c>
      <c r="HA44" s="17">
        <v>34.47804</v>
      </c>
      <c r="HB44" s="17">
        <v>34.47804</v>
      </c>
      <c r="HC44" s="17">
        <v>-1.0780400000000001</v>
      </c>
      <c r="HD44" s="17">
        <v>34.4</v>
      </c>
      <c r="HE44" s="17">
        <v>36.129359999999998</v>
      </c>
      <c r="HF44" s="17">
        <v>42.596600000000002</v>
      </c>
      <c r="HG44" s="17">
        <v>-8.1966000000000001</v>
      </c>
      <c r="HH44" s="17">
        <v>3.8</v>
      </c>
      <c r="HI44" s="17">
        <v>4.1192200000000003</v>
      </c>
      <c r="HJ44" s="17">
        <v>4.1192200000000003</v>
      </c>
      <c r="HK44" s="17">
        <v>-0.31922</v>
      </c>
      <c r="HL44" s="17">
        <v>12</v>
      </c>
      <c r="HM44" s="17">
        <v>15.830870000000001</v>
      </c>
      <c r="HN44" s="17">
        <v>15.830870000000001</v>
      </c>
      <c r="HO44" s="17">
        <v>-3.83087</v>
      </c>
      <c r="HP44" s="17">
        <v>84.3</v>
      </c>
      <c r="HQ44" s="17">
        <v>87.273110000000003</v>
      </c>
      <c r="HR44" s="17">
        <v>87.273110000000003</v>
      </c>
      <c r="HS44" s="17">
        <v>-2.9731100000000001</v>
      </c>
      <c r="HT44" s="17"/>
      <c r="HU44" s="17"/>
      <c r="HV44" s="17"/>
      <c r="HW44" s="17">
        <v>0</v>
      </c>
      <c r="HX44" s="17"/>
      <c r="HY44" s="17"/>
      <c r="HZ44" s="17"/>
      <c r="IA44" s="17">
        <v>0</v>
      </c>
      <c r="IB44" s="17">
        <v>60.2</v>
      </c>
      <c r="IC44" s="17">
        <v>51.933929999999997</v>
      </c>
      <c r="ID44" s="17">
        <v>82.138549999999995</v>
      </c>
      <c r="IE44" s="17">
        <v>-21.938549999999999</v>
      </c>
      <c r="IF44" s="17"/>
      <c r="IG44" s="17"/>
      <c r="IH44" s="17"/>
      <c r="II44" s="17">
        <v>0</v>
      </c>
      <c r="IJ44" s="17"/>
      <c r="IK44" s="17"/>
      <c r="IL44" s="17"/>
      <c r="IM44" s="17">
        <v>0</v>
      </c>
      <c r="IN44" s="17">
        <v>46.7</v>
      </c>
      <c r="IO44" s="17">
        <v>48.181449999999998</v>
      </c>
      <c r="IP44" s="17">
        <v>0</v>
      </c>
      <c r="IQ44" s="17">
        <v>46.7</v>
      </c>
      <c r="IR44" s="17"/>
      <c r="IS44" s="17"/>
      <c r="IT44" s="17"/>
      <c r="IU44" s="17">
        <v>0</v>
      </c>
      <c r="IV44" s="17"/>
      <c r="IW44" s="17"/>
      <c r="IX44" s="17"/>
      <c r="IY44" s="17">
        <v>0</v>
      </c>
      <c r="IZ44" s="17"/>
      <c r="JA44" s="17"/>
      <c r="JB44" s="17"/>
      <c r="JC44" s="17">
        <v>0</v>
      </c>
      <c r="JD44" s="17">
        <v>71</v>
      </c>
      <c r="JE44" s="17">
        <v>88.384460000000004</v>
      </c>
      <c r="JF44" s="17">
        <v>87.439679999999996</v>
      </c>
      <c r="JG44" s="17">
        <v>-16.439679999999999</v>
      </c>
      <c r="JH44" s="17">
        <v>176.1</v>
      </c>
      <c r="JI44" s="17">
        <v>178.52955</v>
      </c>
      <c r="JJ44" s="17">
        <v>178.52956</v>
      </c>
      <c r="JK44" s="17">
        <v>-2.4295599999999999</v>
      </c>
      <c r="JL44" s="17">
        <v>173.7</v>
      </c>
      <c r="JM44" s="17">
        <v>178.52955</v>
      </c>
      <c r="JN44" s="17">
        <v>178.52956</v>
      </c>
      <c r="JO44" s="17">
        <v>-4.8295599999999999</v>
      </c>
      <c r="JP44" s="17">
        <v>200</v>
      </c>
      <c r="JQ44" s="17">
        <v>178.52955</v>
      </c>
      <c r="JR44" s="17">
        <v>178.52956</v>
      </c>
      <c r="JS44" s="17">
        <v>21.47044</v>
      </c>
      <c r="JT44" s="17">
        <v>271.8</v>
      </c>
      <c r="JU44" s="17">
        <v>267.79433</v>
      </c>
      <c r="JV44" s="17">
        <v>267.79433</v>
      </c>
      <c r="JW44" s="17">
        <v>4.0056700000000003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1.7823899999999999</v>
      </c>
      <c r="LF44" s="17">
        <v>1.7823899999999999</v>
      </c>
      <c r="LG44" s="17">
        <v>-0.58238999999999996</v>
      </c>
      <c r="LH44" s="17">
        <v>136.4</v>
      </c>
      <c r="LI44" s="17">
        <v>155.59362999999999</v>
      </c>
      <c r="LJ44" s="17">
        <v>155.59291999999999</v>
      </c>
      <c r="LK44" s="17">
        <v>-19.192920000000001</v>
      </c>
      <c r="LL44" s="17">
        <v>82</v>
      </c>
      <c r="LM44" s="17">
        <v>78.345230000000001</v>
      </c>
      <c r="LN44" s="17">
        <v>86.332260000000005</v>
      </c>
      <c r="LO44" s="17">
        <v>-4.3322599999999998</v>
      </c>
      <c r="LP44" s="17">
        <v>66.7</v>
      </c>
      <c r="LQ44" s="17">
        <v>67.133979999999994</v>
      </c>
      <c r="LR44" s="17">
        <v>67.133979999999994</v>
      </c>
      <c r="LS44" s="17">
        <v>-0.43397999999999998</v>
      </c>
      <c r="LT44" s="17">
        <v>68.900000000000006</v>
      </c>
      <c r="LU44" s="17">
        <v>66.838920000000002</v>
      </c>
      <c r="LV44" s="17">
        <v>71.099509999999995</v>
      </c>
      <c r="LW44" s="17">
        <v>-2.1995100000000001</v>
      </c>
      <c r="LX44" s="17">
        <v>30.1</v>
      </c>
      <c r="LY44" s="17">
        <v>27.66085</v>
      </c>
      <c r="LZ44" s="17">
        <v>29.42407</v>
      </c>
      <c r="MA44" s="17">
        <v>0.67593000000000003</v>
      </c>
      <c r="MB44" s="17">
        <v>0</v>
      </c>
      <c r="MC44" s="17"/>
      <c r="MD44" s="17">
        <v>0</v>
      </c>
      <c r="ME44" s="17">
        <v>0</v>
      </c>
      <c r="MF44" s="17"/>
      <c r="MG44" s="17"/>
      <c r="MH44" s="17"/>
      <c r="MI44" s="17">
        <v>0</v>
      </c>
      <c r="MJ44" s="17"/>
      <c r="MK44" s="17"/>
      <c r="ML44" s="17"/>
      <c r="MM44" s="17">
        <v>0</v>
      </c>
      <c r="MN44" s="17">
        <v>144.6</v>
      </c>
      <c r="MO44" s="17">
        <v>146.56121999999999</v>
      </c>
      <c r="MP44" s="17">
        <v>143.88266999999999</v>
      </c>
      <c r="MQ44" s="17">
        <v>0.71733000000000002</v>
      </c>
      <c r="MR44" s="17">
        <v>0</v>
      </c>
      <c r="MS44" s="17"/>
      <c r="MT44" s="17">
        <v>0</v>
      </c>
      <c r="MU44" s="17">
        <v>0</v>
      </c>
      <c r="MV44" s="17">
        <v>67.3</v>
      </c>
      <c r="MW44" s="17">
        <v>73.280609999999996</v>
      </c>
      <c r="MX44" s="17">
        <v>71.941329999999994</v>
      </c>
      <c r="MY44" s="17">
        <v>-4.64133</v>
      </c>
      <c r="MZ44" s="17">
        <v>172.3</v>
      </c>
      <c r="NA44" s="17">
        <v>146.18659</v>
      </c>
      <c r="NB44" s="17"/>
      <c r="NC44" s="17">
        <v>172.3</v>
      </c>
      <c r="ND44" s="17"/>
      <c r="NE44" s="17"/>
      <c r="NF44" s="17"/>
      <c r="NG44" s="17">
        <v>0</v>
      </c>
      <c r="NH44" s="17"/>
      <c r="NI44" s="17"/>
      <c r="NJ44" s="17"/>
      <c r="NK44" s="17">
        <v>0</v>
      </c>
      <c r="NL44" s="17"/>
      <c r="NM44" s="17"/>
      <c r="NN44" s="17"/>
      <c r="NO44" s="17">
        <v>0</v>
      </c>
      <c r="NP44" s="17"/>
      <c r="NQ44" s="17"/>
      <c r="NR44" s="17"/>
      <c r="NS44" s="17">
        <v>0</v>
      </c>
      <c r="NT44" s="17">
        <v>215.2</v>
      </c>
      <c r="NU44" s="17">
        <v>192.42551</v>
      </c>
      <c r="NV44" s="17">
        <v>190.30466999999999</v>
      </c>
      <c r="NW44" s="17">
        <v>24.895330000000001</v>
      </c>
      <c r="NX44" s="17">
        <v>102.4</v>
      </c>
      <c r="NY44" s="17">
        <v>96.212760000000003</v>
      </c>
      <c r="NZ44" s="17">
        <v>95.152339999999995</v>
      </c>
      <c r="OA44" s="17">
        <v>7.2476599999999998</v>
      </c>
      <c r="OB44" s="17">
        <v>0</v>
      </c>
      <c r="OC44" s="17">
        <v>5.1999999999999998E-2</v>
      </c>
      <c r="OD44" s="17">
        <v>5.1999999999999998E-2</v>
      </c>
      <c r="OE44" s="17">
        <v>-5.1999999999999998E-2</v>
      </c>
      <c r="OF44" s="17">
        <v>0</v>
      </c>
      <c r="OG44" s="17">
        <v>0</v>
      </c>
      <c r="OH44" s="17">
        <v>0</v>
      </c>
      <c r="OI44" s="17">
        <v>0</v>
      </c>
      <c r="OJ44" s="17">
        <v>0</v>
      </c>
      <c r="OK44" s="17">
        <v>0</v>
      </c>
      <c r="OL44" s="17">
        <v>0</v>
      </c>
      <c r="OM44" s="17">
        <v>0</v>
      </c>
      <c r="ON44" s="17">
        <v>15</v>
      </c>
      <c r="OO44" s="17">
        <v>11.459</v>
      </c>
      <c r="OP44" s="17">
        <v>11.459</v>
      </c>
      <c r="OQ44" s="17">
        <v>3.5409999999999999</v>
      </c>
      <c r="OR44" s="17">
        <v>0</v>
      </c>
      <c r="OS44" s="17"/>
      <c r="OT44" s="17">
        <v>0</v>
      </c>
      <c r="OU44" s="17">
        <v>0</v>
      </c>
      <c r="OV44" s="17">
        <v>12.3</v>
      </c>
      <c r="OW44" s="17">
        <v>11.45631</v>
      </c>
      <c r="OX44" s="17">
        <v>11.45631</v>
      </c>
      <c r="OY44" s="17">
        <v>0.84369000000000005</v>
      </c>
      <c r="OZ44" s="17">
        <v>9.9</v>
      </c>
      <c r="PA44" s="17">
        <v>9.0000099999999996</v>
      </c>
      <c r="PB44" s="17">
        <v>9</v>
      </c>
      <c r="PC44" s="17">
        <v>0.9</v>
      </c>
      <c r="PD44" s="17">
        <v>4.5999999999999996</v>
      </c>
      <c r="PE44" s="17">
        <v>5.67</v>
      </c>
      <c r="PF44" s="17">
        <v>5.67</v>
      </c>
      <c r="PG44" s="17">
        <v>-1.07</v>
      </c>
      <c r="PH44" s="17">
        <v>0.5</v>
      </c>
      <c r="PI44" s="17">
        <v>1</v>
      </c>
      <c r="PJ44" s="17">
        <v>1</v>
      </c>
      <c r="PK44" s="17">
        <v>-0.5</v>
      </c>
      <c r="PL44" s="17">
        <v>3.2</v>
      </c>
      <c r="PM44" s="17">
        <v>3.25</v>
      </c>
      <c r="PN44" s="17">
        <v>3.25</v>
      </c>
      <c r="PO44" s="17">
        <v>-0.05</v>
      </c>
      <c r="PP44" s="17">
        <v>2.6</v>
      </c>
      <c r="PQ44" s="17">
        <v>2.5</v>
      </c>
      <c r="PR44" s="17">
        <v>2.5</v>
      </c>
      <c r="PS44" s="17">
        <v>0.1</v>
      </c>
      <c r="PT44" s="17">
        <v>20.399999999999999</v>
      </c>
      <c r="PU44" s="17">
        <v>19.417470000000002</v>
      </c>
      <c r="PV44" s="17">
        <v>19.417480000000001</v>
      </c>
      <c r="PW44" s="17">
        <v>0.98251999999999995</v>
      </c>
      <c r="PX44" s="17">
        <v>14</v>
      </c>
      <c r="PY44" s="17">
        <v>15.53398</v>
      </c>
      <c r="PZ44" s="17">
        <v>15.53398</v>
      </c>
      <c r="QA44" s="17">
        <v>-1.5339799999999999</v>
      </c>
      <c r="QB44" s="17">
        <v>9.9</v>
      </c>
      <c r="QC44" s="17">
        <v>10</v>
      </c>
      <c r="QD44" s="17">
        <v>10</v>
      </c>
      <c r="QE44" s="17">
        <v>-0.1</v>
      </c>
      <c r="QF44" s="17">
        <v>3.3</v>
      </c>
      <c r="QG44" s="17">
        <v>3.5</v>
      </c>
      <c r="QH44" s="17">
        <v>3.5</v>
      </c>
      <c r="QI44" s="17">
        <v>-0.2</v>
      </c>
      <c r="QJ44" s="17">
        <v>18.5</v>
      </c>
      <c r="QK44" s="17">
        <v>17.96116</v>
      </c>
      <c r="QL44" s="17">
        <v>17.961169999999999</v>
      </c>
      <c r="QM44" s="17">
        <v>0.53883000000000003</v>
      </c>
      <c r="QN44" s="17">
        <v>0</v>
      </c>
      <c r="QO44" s="17"/>
      <c r="QP44" s="17">
        <v>0</v>
      </c>
      <c r="QQ44" s="17">
        <v>0</v>
      </c>
      <c r="QR44" s="17">
        <v>0</v>
      </c>
      <c r="QS44" s="17"/>
      <c r="QT44" s="17">
        <v>0</v>
      </c>
      <c r="QU44" s="17">
        <v>0</v>
      </c>
      <c r="QV44" s="17">
        <v>27.7</v>
      </c>
      <c r="QW44" s="17">
        <v>21.731999999999999</v>
      </c>
      <c r="QX44" s="17">
        <v>21.731999999999999</v>
      </c>
      <c r="QY44" s="17">
        <v>5.968</v>
      </c>
      <c r="QZ44" s="17">
        <v>76</v>
      </c>
      <c r="RA44" s="17">
        <v>63</v>
      </c>
      <c r="RB44" s="17">
        <v>63</v>
      </c>
      <c r="RC44" s="17">
        <v>13</v>
      </c>
      <c r="RD44" s="17">
        <v>3</v>
      </c>
      <c r="RE44" s="17">
        <v>2.9009999999999998</v>
      </c>
      <c r="RF44" s="17">
        <v>2.9009999999999998</v>
      </c>
      <c r="RG44" s="17">
        <v>9.9000000000000005E-2</v>
      </c>
      <c r="RH44" s="17">
        <v>2.2000000000000002</v>
      </c>
      <c r="RI44" s="17">
        <v>2.4</v>
      </c>
      <c r="RJ44" s="17">
        <v>2.4</v>
      </c>
      <c r="RK44" s="17">
        <v>-0.2</v>
      </c>
      <c r="RL44" s="17">
        <v>1.1000000000000001</v>
      </c>
      <c r="RM44" s="17">
        <v>1.2</v>
      </c>
      <c r="RN44" s="17">
        <v>1.2</v>
      </c>
      <c r="RO44" s="17">
        <v>-0.1</v>
      </c>
      <c r="RP44" s="17">
        <v>2.7</v>
      </c>
      <c r="RQ44" s="17">
        <v>2.8</v>
      </c>
      <c r="RR44" s="17">
        <v>2.8</v>
      </c>
      <c r="RS44" s="17">
        <v>-0.1</v>
      </c>
      <c r="RT44" s="17">
        <v>0</v>
      </c>
      <c r="RU44" s="17"/>
      <c r="RV44" s="17">
        <v>0</v>
      </c>
      <c r="RW44" s="17">
        <v>0</v>
      </c>
      <c r="RX44" s="17">
        <v>2.4</v>
      </c>
      <c r="RY44" s="17">
        <v>2.4990000000000001</v>
      </c>
      <c r="RZ44" s="17">
        <v>2.4990000000000001</v>
      </c>
      <c r="SA44" s="17">
        <v>-9.9000000000000005E-2</v>
      </c>
      <c r="SB44" s="17">
        <v>16.5</v>
      </c>
      <c r="SC44" s="17">
        <v>12.01272</v>
      </c>
      <c r="SD44" s="17">
        <v>18.999289999999998</v>
      </c>
      <c r="SE44" s="17">
        <v>-2.4992899999999998</v>
      </c>
      <c r="SF44" s="17">
        <v>1.9</v>
      </c>
      <c r="SG44" s="17">
        <v>1.8</v>
      </c>
      <c r="SH44" s="17">
        <v>1.8</v>
      </c>
      <c r="SI44" s="17">
        <v>0.1</v>
      </c>
      <c r="SJ44" s="17"/>
      <c r="SK44" s="17"/>
      <c r="SL44" s="17"/>
      <c r="SM44" s="17">
        <v>0</v>
      </c>
      <c r="SN44" s="17">
        <v>9.8000000000000007</v>
      </c>
      <c r="SO44" s="17">
        <v>9.9</v>
      </c>
      <c r="SP44" s="17">
        <v>9.9</v>
      </c>
      <c r="SQ44" s="17">
        <v>-0.1</v>
      </c>
      <c r="SR44" s="17">
        <v>4</v>
      </c>
      <c r="SS44" s="17">
        <v>4.0999999999999996</v>
      </c>
      <c r="ST44" s="17">
        <v>4.0999999999999996</v>
      </c>
      <c r="SU44" s="17">
        <v>-0.1</v>
      </c>
      <c r="SV44" s="17">
        <v>6</v>
      </c>
      <c r="SW44" s="17">
        <v>5</v>
      </c>
      <c r="SX44" s="17">
        <v>5</v>
      </c>
      <c r="SY44" s="17">
        <v>1</v>
      </c>
      <c r="SZ44" s="17">
        <v>8.8000000000000007</v>
      </c>
      <c r="TA44" s="17">
        <v>9</v>
      </c>
      <c r="TB44" s="17">
        <v>9</v>
      </c>
      <c r="TC44" s="17">
        <v>-0.2</v>
      </c>
      <c r="TD44" s="17">
        <v>15.7</v>
      </c>
      <c r="TE44" s="17">
        <v>16.310680000000001</v>
      </c>
      <c r="TF44" s="17">
        <v>16.310680000000001</v>
      </c>
      <c r="TG44" s="17">
        <v>-0.61068</v>
      </c>
      <c r="TH44" s="17">
        <v>15.1</v>
      </c>
      <c r="TI44" s="17">
        <v>28.02</v>
      </c>
      <c r="TJ44" s="17">
        <v>28.02</v>
      </c>
      <c r="TK44" s="17">
        <v>-12.92</v>
      </c>
      <c r="TL44" s="17">
        <v>78.2</v>
      </c>
      <c r="TM44" s="17">
        <v>50.1</v>
      </c>
      <c r="TN44" s="17">
        <v>69.605000000000004</v>
      </c>
      <c r="TO44" s="17">
        <v>8.5950000000000006</v>
      </c>
      <c r="TP44" s="17"/>
      <c r="TQ44" s="17"/>
      <c r="TR44" s="17"/>
      <c r="TS44" s="17">
        <v>0</v>
      </c>
      <c r="TT44" s="17">
        <v>76.3</v>
      </c>
      <c r="TU44" s="17">
        <v>34.9</v>
      </c>
      <c r="TV44" s="17">
        <v>74.903000000000006</v>
      </c>
      <c r="TW44" s="17">
        <v>1.397</v>
      </c>
      <c r="TX44" s="17">
        <v>112.7</v>
      </c>
      <c r="TY44" s="17">
        <v>39.5</v>
      </c>
      <c r="TZ44" s="17">
        <v>80.86</v>
      </c>
      <c r="UA44" s="17">
        <v>31.84</v>
      </c>
      <c r="UB44" s="17">
        <v>8.6</v>
      </c>
      <c r="UC44" s="17">
        <v>8.2240000000000002</v>
      </c>
      <c r="UD44" s="17">
        <v>8.2240000000000002</v>
      </c>
      <c r="UE44" s="17">
        <v>0.376</v>
      </c>
      <c r="UF44" s="17">
        <v>7</v>
      </c>
      <c r="UG44" s="17">
        <v>6.5229999999999997</v>
      </c>
      <c r="UH44" s="17">
        <v>6.5229999999999997</v>
      </c>
      <c r="UI44" s="17">
        <v>0.47699999999999998</v>
      </c>
      <c r="UJ44" s="17">
        <v>11</v>
      </c>
      <c r="UK44" s="17">
        <v>10</v>
      </c>
      <c r="UL44" s="17">
        <v>10</v>
      </c>
      <c r="UM44" s="17">
        <v>1</v>
      </c>
      <c r="UN44" s="17">
        <v>3.9</v>
      </c>
      <c r="UO44" s="17">
        <v>3.5</v>
      </c>
      <c r="UP44" s="17">
        <v>3.5</v>
      </c>
      <c r="UQ44" s="17">
        <v>0.4</v>
      </c>
      <c r="UR44" s="17">
        <v>8.6999999999999993</v>
      </c>
      <c r="US44" s="17">
        <v>8.1999999999999993</v>
      </c>
      <c r="UT44" s="17">
        <v>8.1999999999999993</v>
      </c>
      <c r="UU44" s="17">
        <v>0.5</v>
      </c>
      <c r="UV44" s="17">
        <v>6.4</v>
      </c>
      <c r="UW44" s="17">
        <v>6.5</v>
      </c>
      <c r="UX44" s="17">
        <v>6.5</v>
      </c>
      <c r="UY44" s="17">
        <v>-0.1</v>
      </c>
      <c r="UZ44" s="17">
        <v>7</v>
      </c>
      <c r="VA44" s="17">
        <v>7.5</v>
      </c>
      <c r="VB44" s="17">
        <v>7.5</v>
      </c>
      <c r="VC44" s="17">
        <v>-0.5</v>
      </c>
      <c r="VD44" s="17">
        <v>7</v>
      </c>
      <c r="VE44" s="17">
        <v>7.7</v>
      </c>
      <c r="VF44" s="17">
        <v>7.7</v>
      </c>
      <c r="VG44" s="17">
        <v>-0.7</v>
      </c>
      <c r="VH44" s="17">
        <v>11.8</v>
      </c>
      <c r="VI44" s="17">
        <v>8.7739999999999991</v>
      </c>
      <c r="VJ44" s="17">
        <v>8.7739999999999991</v>
      </c>
      <c r="VK44" s="17">
        <v>3.0259999999999998</v>
      </c>
      <c r="VL44" s="17">
        <v>0</v>
      </c>
      <c r="VM44" s="17">
        <v>0</v>
      </c>
      <c r="VN44" s="17">
        <v>0</v>
      </c>
      <c r="VO44" s="17">
        <v>0</v>
      </c>
      <c r="VP44" s="17">
        <v>0</v>
      </c>
      <c r="VQ44" s="17">
        <v>0</v>
      </c>
      <c r="VR44" s="17">
        <v>0</v>
      </c>
      <c r="VS44" s="17">
        <v>0</v>
      </c>
      <c r="VT44" s="17">
        <v>0</v>
      </c>
      <c r="VU44" s="17"/>
      <c r="VV44" s="17">
        <v>0</v>
      </c>
      <c r="VW44" s="17">
        <v>0</v>
      </c>
      <c r="VX44" s="17">
        <v>0.6</v>
      </c>
      <c r="VY44" s="17">
        <v>0.6</v>
      </c>
      <c r="VZ44" s="17">
        <v>0.6</v>
      </c>
      <c r="WA44" s="17">
        <v>0</v>
      </c>
      <c r="WB44" s="17">
        <v>129.4</v>
      </c>
      <c r="WC44" s="17">
        <v>53.1</v>
      </c>
      <c r="WD44" s="17">
        <v>124</v>
      </c>
      <c r="WE44" s="17">
        <v>5.4</v>
      </c>
      <c r="WF44" s="17">
        <v>161.30000000000001</v>
      </c>
      <c r="WG44" s="17">
        <v>50.6</v>
      </c>
      <c r="WH44" s="17">
        <v>121</v>
      </c>
      <c r="WI44" s="17">
        <v>40.299999999999997</v>
      </c>
      <c r="WJ44" s="17">
        <v>0</v>
      </c>
      <c r="WK44" s="17"/>
      <c r="WL44" s="17">
        <v>0</v>
      </c>
      <c r="WM44" s="17">
        <v>0</v>
      </c>
      <c r="WN44" s="17">
        <v>0</v>
      </c>
      <c r="WO44" s="17"/>
      <c r="WP44" s="17">
        <v>0</v>
      </c>
      <c r="WQ44" s="17">
        <v>0</v>
      </c>
      <c r="WR44" s="17">
        <v>4.4000000000000004</v>
      </c>
      <c r="WS44" s="17">
        <v>5.4</v>
      </c>
      <c r="WT44" s="17">
        <v>5.4</v>
      </c>
      <c r="WU44" s="17">
        <v>-1</v>
      </c>
      <c r="WV44" s="17">
        <v>18.5</v>
      </c>
      <c r="WW44" s="17">
        <v>18.25243</v>
      </c>
      <c r="WX44" s="17">
        <v>18.25243</v>
      </c>
      <c r="WY44" s="17">
        <v>0.24757000000000001</v>
      </c>
      <c r="WZ44" s="17">
        <v>9.6</v>
      </c>
      <c r="XA44" s="17">
        <v>10.6</v>
      </c>
      <c r="XB44" s="17">
        <v>10.6</v>
      </c>
      <c r="XC44" s="17">
        <v>-1</v>
      </c>
      <c r="XD44" s="17">
        <v>42.5</v>
      </c>
      <c r="XE44" s="17">
        <v>52.31579</v>
      </c>
      <c r="XF44" s="17">
        <v>42</v>
      </c>
      <c r="XG44" s="17">
        <v>0.5</v>
      </c>
      <c r="XH44" s="17">
        <v>33.700000000000003</v>
      </c>
      <c r="XI44" s="17">
        <v>18.68421</v>
      </c>
      <c r="XJ44" s="17">
        <v>15</v>
      </c>
      <c r="XK44" s="17">
        <v>18.7</v>
      </c>
      <c r="XL44" s="17">
        <v>16.7</v>
      </c>
      <c r="XM44" s="17">
        <v>17</v>
      </c>
      <c r="XN44" s="17">
        <v>14</v>
      </c>
      <c r="XO44" s="17">
        <v>2.7</v>
      </c>
      <c r="XP44" s="17"/>
      <c r="XQ44" s="17"/>
      <c r="XR44" s="17"/>
      <c r="XS44" s="17">
        <v>0</v>
      </c>
      <c r="XT44" s="17">
        <v>7.6</v>
      </c>
      <c r="XU44" s="17">
        <v>6.8</v>
      </c>
      <c r="XV44" s="17">
        <v>6.8</v>
      </c>
      <c r="XW44" s="17">
        <v>0.8</v>
      </c>
      <c r="XX44" s="17"/>
      <c r="XY44" s="17"/>
      <c r="XZ44" s="17"/>
      <c r="YA44" s="17">
        <v>0</v>
      </c>
      <c r="YB44" s="17"/>
      <c r="YC44" s="17"/>
      <c r="YD44" s="17"/>
      <c r="YE44" s="17">
        <v>0</v>
      </c>
    </row>
    <row r="45" spans="1:655" ht="24" customHeight="1" x14ac:dyDescent="0.3">
      <c r="A45" s="1"/>
      <c r="B45" s="16" t="s">
        <v>57</v>
      </c>
      <c r="C45" s="16" t="s">
        <v>801</v>
      </c>
      <c r="D45" s="17">
        <v>142.80000000000001</v>
      </c>
      <c r="E45" s="17">
        <v>131.45393999999999</v>
      </c>
      <c r="F45" s="17">
        <v>119.18203</v>
      </c>
      <c r="G45" s="17">
        <v>23.61797</v>
      </c>
      <c r="H45" s="17">
        <v>647.5</v>
      </c>
      <c r="I45" s="17">
        <v>643.65809000000002</v>
      </c>
      <c r="J45" s="17">
        <v>643.65809000000002</v>
      </c>
      <c r="K45" s="17">
        <v>3.8419099999999999</v>
      </c>
      <c r="L45" s="17">
        <v>214.5</v>
      </c>
      <c r="M45" s="17">
        <v>219.87573</v>
      </c>
      <c r="N45" s="17">
        <v>209.39341999999999</v>
      </c>
      <c r="O45" s="17">
        <v>5.1065800000000001</v>
      </c>
      <c r="P45" s="17"/>
      <c r="Q45" s="17"/>
      <c r="R45" s="17"/>
      <c r="S45" s="17">
        <v>0</v>
      </c>
      <c r="T45" s="17"/>
      <c r="U45" s="17"/>
      <c r="V45" s="17"/>
      <c r="W45" s="17">
        <v>0</v>
      </c>
      <c r="X45" s="17">
        <v>59</v>
      </c>
      <c r="Y45" s="17">
        <v>76.798280000000005</v>
      </c>
      <c r="Z45" s="17">
        <v>76.798159999999996</v>
      </c>
      <c r="AA45" s="17">
        <v>-17.798159999999999</v>
      </c>
      <c r="AB45" s="17">
        <v>102</v>
      </c>
      <c r="AC45" s="17">
        <v>123.31646000000001</v>
      </c>
      <c r="AD45" s="17">
        <v>173.56256999999999</v>
      </c>
      <c r="AE45" s="17">
        <v>-71.562569999999994</v>
      </c>
      <c r="AF45" s="17"/>
      <c r="AG45" s="17"/>
      <c r="AH45" s="17"/>
      <c r="AI45" s="17">
        <v>0</v>
      </c>
      <c r="AJ45" s="17"/>
      <c r="AK45" s="17"/>
      <c r="AL45" s="17"/>
      <c r="AM45" s="17">
        <v>0</v>
      </c>
      <c r="AN45" s="17">
        <v>185.4</v>
      </c>
      <c r="AO45" s="17">
        <v>196.42447999999999</v>
      </c>
      <c r="AP45" s="17">
        <v>196.42447999999999</v>
      </c>
      <c r="AQ45" s="17">
        <v>-11.024480000000001</v>
      </c>
      <c r="AR45" s="17">
        <v>204.4</v>
      </c>
      <c r="AS45" s="17">
        <v>196.42447999999999</v>
      </c>
      <c r="AT45" s="17">
        <v>196.42447999999999</v>
      </c>
      <c r="AU45" s="17">
        <v>7.9755200000000004</v>
      </c>
      <c r="AV45" s="17">
        <v>204.8</v>
      </c>
      <c r="AW45" s="17">
        <v>196.42447999999999</v>
      </c>
      <c r="AX45" s="17">
        <v>196.42447999999999</v>
      </c>
      <c r="AY45" s="17">
        <v>8.3755199999999999</v>
      </c>
      <c r="AZ45" s="17">
        <v>277.2</v>
      </c>
      <c r="BA45" s="17">
        <v>294.63672000000003</v>
      </c>
      <c r="BB45" s="17">
        <v>294.63672000000003</v>
      </c>
      <c r="BC45" s="17">
        <v>-17.436720000000001</v>
      </c>
      <c r="BD45" s="17">
        <v>109.9</v>
      </c>
      <c r="BE45" s="17">
        <v>208.26667</v>
      </c>
      <c r="BF45" s="17">
        <v>208.26667</v>
      </c>
      <c r="BG45" s="17">
        <v>-98.366669999999999</v>
      </c>
      <c r="BH45" s="17">
        <v>70.099999999999994</v>
      </c>
      <c r="BI45" s="17">
        <v>104.13333</v>
      </c>
      <c r="BJ45" s="17">
        <v>104.13333</v>
      </c>
      <c r="BK45" s="17">
        <v>-34.033329999999999</v>
      </c>
      <c r="BL45" s="17">
        <v>502</v>
      </c>
      <c r="BM45" s="17">
        <v>492.40638000000001</v>
      </c>
      <c r="BN45" s="17">
        <v>432.29009000000002</v>
      </c>
      <c r="BO45" s="17">
        <v>69.709909999999994</v>
      </c>
      <c r="BP45" s="17">
        <v>4.9000000000000004</v>
      </c>
      <c r="BQ45" s="17">
        <v>4.4318400000000002</v>
      </c>
      <c r="BR45" s="17">
        <v>4.4318400000000002</v>
      </c>
      <c r="BS45" s="17">
        <v>0.46816000000000002</v>
      </c>
      <c r="BT45" s="17"/>
      <c r="BU45" s="17"/>
      <c r="BV45" s="17"/>
      <c r="BW45" s="17">
        <v>0</v>
      </c>
      <c r="BX45" s="17"/>
      <c r="BY45" s="17"/>
      <c r="BZ45" s="17"/>
      <c r="CA45" s="17">
        <v>0</v>
      </c>
      <c r="CB45" s="17"/>
      <c r="CC45" s="17"/>
      <c r="CD45" s="17"/>
      <c r="CE45" s="17">
        <v>0</v>
      </c>
      <c r="CF45" s="17"/>
      <c r="CG45" s="17"/>
      <c r="CH45" s="17"/>
      <c r="CI45" s="17">
        <v>0</v>
      </c>
      <c r="CJ45" s="17">
        <v>143.60186999999999</v>
      </c>
      <c r="CK45" s="17">
        <v>139.58255</v>
      </c>
      <c r="CL45" s="17">
        <v>139.58256</v>
      </c>
      <c r="CM45" s="17">
        <v>4.0193099999999999</v>
      </c>
      <c r="CN45" s="17">
        <v>6.7</v>
      </c>
      <c r="CO45" s="17">
        <v>5.1333399999999996</v>
      </c>
      <c r="CP45" s="17">
        <v>5.1333399999999996</v>
      </c>
      <c r="CQ45" s="17">
        <v>1.5666599999999999</v>
      </c>
      <c r="CR45" s="17">
        <v>5.7</v>
      </c>
      <c r="CS45" s="17">
        <v>2.8177599999999998</v>
      </c>
      <c r="CT45" s="17">
        <v>2.8177599999999998</v>
      </c>
      <c r="CU45" s="17">
        <v>2.8822399999999999</v>
      </c>
      <c r="CV45" s="17">
        <v>22</v>
      </c>
      <c r="CW45" s="17"/>
      <c r="CX45" s="17">
        <v>0</v>
      </c>
      <c r="CY45" s="17">
        <v>22</v>
      </c>
      <c r="CZ45" s="17">
        <v>6.8</v>
      </c>
      <c r="DA45" s="17">
        <v>6.8787000000000003</v>
      </c>
      <c r="DB45" s="17">
        <v>6.8787000000000003</v>
      </c>
      <c r="DC45" s="17">
        <v>-7.8700000000000006E-2</v>
      </c>
      <c r="DD45" s="17">
        <v>14.2</v>
      </c>
      <c r="DE45" s="17">
        <v>14.919420000000001</v>
      </c>
      <c r="DF45" s="17">
        <v>14.919420000000001</v>
      </c>
      <c r="DG45" s="17">
        <v>-0.71941999999999995</v>
      </c>
      <c r="DH45" s="17">
        <v>108.5</v>
      </c>
      <c r="DI45" s="17">
        <v>117.15994000000001</v>
      </c>
      <c r="DJ45" s="17">
        <v>93.814819999999997</v>
      </c>
      <c r="DK45" s="17">
        <v>14.685180000000001</v>
      </c>
      <c r="DL45" s="17"/>
      <c r="DM45" s="17"/>
      <c r="DN45" s="17"/>
      <c r="DO45" s="17">
        <v>0</v>
      </c>
      <c r="DP45" s="17"/>
      <c r="DQ45" s="17"/>
      <c r="DR45" s="17"/>
      <c r="DS45" s="17">
        <v>0</v>
      </c>
      <c r="DT45" s="17"/>
      <c r="DU45" s="17"/>
      <c r="DV45" s="17"/>
      <c r="DW45" s="17">
        <v>0</v>
      </c>
      <c r="DX45" s="17"/>
      <c r="DY45" s="17"/>
      <c r="DZ45" s="17"/>
      <c r="EA45" s="17">
        <v>0</v>
      </c>
      <c r="EB45" s="17">
        <v>72</v>
      </c>
      <c r="EC45" s="17">
        <v>81.242919999999998</v>
      </c>
      <c r="ED45" s="17">
        <v>83.4529</v>
      </c>
      <c r="EE45" s="17">
        <v>-11.4529</v>
      </c>
      <c r="EF45" s="17">
        <v>135.6</v>
      </c>
      <c r="EG45" s="17">
        <v>130.86044999999999</v>
      </c>
      <c r="EH45" s="17">
        <v>162.75492</v>
      </c>
      <c r="EI45" s="17">
        <v>-27.154920000000001</v>
      </c>
      <c r="EJ45" s="17"/>
      <c r="EK45" s="17"/>
      <c r="EL45" s="17"/>
      <c r="EM45" s="17">
        <v>0</v>
      </c>
      <c r="EN45" s="17"/>
      <c r="EO45" s="17"/>
      <c r="EP45" s="17"/>
      <c r="EQ45" s="17">
        <v>0</v>
      </c>
      <c r="ER45" s="17"/>
      <c r="ES45" s="17"/>
      <c r="ET45" s="17"/>
      <c r="EU45" s="17">
        <v>0</v>
      </c>
      <c r="EV45" s="17">
        <v>6.5</v>
      </c>
      <c r="EW45" s="17"/>
      <c r="EX45" s="17">
        <v>6.39</v>
      </c>
      <c r="EY45" s="17">
        <v>0.11</v>
      </c>
      <c r="EZ45" s="17">
        <v>146.80000000000001</v>
      </c>
      <c r="FA45" s="17">
        <v>170.84244000000001</v>
      </c>
      <c r="FB45" s="17">
        <v>0</v>
      </c>
      <c r="FC45" s="17">
        <v>146.80000000000001</v>
      </c>
      <c r="FD45" s="17">
        <v>43.6</v>
      </c>
      <c r="FE45" s="17">
        <v>47.198059999999998</v>
      </c>
      <c r="FF45" s="17">
        <v>49.124099999999999</v>
      </c>
      <c r="FG45" s="17">
        <v>-5.5240999999999998</v>
      </c>
      <c r="FH45" s="17">
        <v>54.5</v>
      </c>
      <c r="FI45" s="17">
        <v>48.543509999999998</v>
      </c>
      <c r="FJ45" s="17">
        <v>112.01648</v>
      </c>
      <c r="FK45" s="17">
        <v>-57.516480000000001</v>
      </c>
      <c r="FL45" s="17">
        <v>26.5</v>
      </c>
      <c r="FM45" s="17">
        <v>28.29149</v>
      </c>
      <c r="FN45" s="17">
        <v>28.29149</v>
      </c>
      <c r="FO45" s="17">
        <v>-1.79149</v>
      </c>
      <c r="FP45" s="17">
        <v>18.600000000000001</v>
      </c>
      <c r="FQ45" s="17">
        <v>17.562139999999999</v>
      </c>
      <c r="FR45" s="17">
        <v>17.562139999999999</v>
      </c>
      <c r="FS45" s="17">
        <v>1.03786</v>
      </c>
      <c r="FT45" s="17">
        <v>19.8</v>
      </c>
      <c r="FU45" s="17">
        <v>19.1068</v>
      </c>
      <c r="FV45" s="17">
        <v>19.1068</v>
      </c>
      <c r="FW45" s="17">
        <v>0.69320000000000004</v>
      </c>
      <c r="FX45" s="17">
        <v>75.2</v>
      </c>
      <c r="FY45" s="17">
        <v>75.869829999999993</v>
      </c>
      <c r="FZ45" s="17">
        <v>75.869829999999993</v>
      </c>
      <c r="GA45" s="17">
        <v>-0.66983000000000004</v>
      </c>
      <c r="GB45" s="17">
        <v>181.64025000000001</v>
      </c>
      <c r="GC45" s="17">
        <v>185.10007999999999</v>
      </c>
      <c r="GD45" s="17">
        <v>185.10007999999999</v>
      </c>
      <c r="GE45" s="17">
        <v>-3.4598300000000002</v>
      </c>
      <c r="GF45" s="17">
        <v>182.41981000000001</v>
      </c>
      <c r="GG45" s="17">
        <v>185.10007999999999</v>
      </c>
      <c r="GH45" s="17">
        <v>185.10007999999999</v>
      </c>
      <c r="GI45" s="17">
        <v>-2.6802700000000002</v>
      </c>
      <c r="GJ45" s="17">
        <v>183.61175</v>
      </c>
      <c r="GK45" s="17">
        <v>185.10007999999999</v>
      </c>
      <c r="GL45" s="17">
        <v>185.10007999999999</v>
      </c>
      <c r="GM45" s="17">
        <v>-1.4883299999999999</v>
      </c>
      <c r="GN45" s="17">
        <v>87.5</v>
      </c>
      <c r="GO45" s="17">
        <v>88.962050000000005</v>
      </c>
      <c r="GP45" s="17">
        <v>88.962050000000005</v>
      </c>
      <c r="GQ45" s="17">
        <v>-1.4620500000000001</v>
      </c>
      <c r="GR45" s="17">
        <v>7.3</v>
      </c>
      <c r="GS45" s="17">
        <v>9.09</v>
      </c>
      <c r="GT45" s="17">
        <v>9.09</v>
      </c>
      <c r="GU45" s="17">
        <v>-1.79</v>
      </c>
      <c r="GV45" s="17">
        <v>1.6</v>
      </c>
      <c r="GW45" s="17">
        <v>2.4872700000000001</v>
      </c>
      <c r="GX45" s="17">
        <v>9.8520199999999996</v>
      </c>
      <c r="GY45" s="17">
        <v>-8.2520199999999999</v>
      </c>
      <c r="GZ45" s="17">
        <v>33.299999999999997</v>
      </c>
      <c r="HA45" s="17">
        <v>34.47804</v>
      </c>
      <c r="HB45" s="17">
        <v>34.47804</v>
      </c>
      <c r="HC45" s="17">
        <v>-1.17804</v>
      </c>
      <c r="HD45" s="17">
        <v>34</v>
      </c>
      <c r="HE45" s="17">
        <v>36.129359999999998</v>
      </c>
      <c r="HF45" s="17">
        <v>42.596600000000002</v>
      </c>
      <c r="HG45" s="17">
        <v>-8.5966000000000005</v>
      </c>
      <c r="HH45" s="17">
        <v>3.8</v>
      </c>
      <c r="HI45" s="17">
        <v>4.1192200000000003</v>
      </c>
      <c r="HJ45" s="17">
        <v>4.1192200000000003</v>
      </c>
      <c r="HK45" s="17">
        <v>-0.31922</v>
      </c>
      <c r="HL45" s="17">
        <v>11.8</v>
      </c>
      <c r="HM45" s="17">
        <v>15.830870000000001</v>
      </c>
      <c r="HN45" s="17">
        <v>15.830870000000001</v>
      </c>
      <c r="HO45" s="17">
        <v>-4.0308700000000002</v>
      </c>
      <c r="HP45" s="17">
        <v>83.4</v>
      </c>
      <c r="HQ45" s="17">
        <v>87.273110000000003</v>
      </c>
      <c r="HR45" s="17">
        <v>87.273110000000003</v>
      </c>
      <c r="HS45" s="17">
        <v>-3.8731100000000001</v>
      </c>
      <c r="HT45" s="17"/>
      <c r="HU45" s="17"/>
      <c r="HV45" s="17"/>
      <c r="HW45" s="17">
        <v>0</v>
      </c>
      <c r="HX45" s="17"/>
      <c r="HY45" s="17"/>
      <c r="HZ45" s="17"/>
      <c r="IA45" s="17">
        <v>0</v>
      </c>
      <c r="IB45" s="17">
        <v>85.8</v>
      </c>
      <c r="IC45" s="17">
        <v>59.035649999999997</v>
      </c>
      <c r="ID45" s="17">
        <v>85.482280000000003</v>
      </c>
      <c r="IE45" s="17">
        <v>0.31772</v>
      </c>
      <c r="IF45" s="17"/>
      <c r="IG45" s="17"/>
      <c r="IH45" s="17"/>
      <c r="II45" s="17">
        <v>0</v>
      </c>
      <c r="IJ45" s="17"/>
      <c r="IK45" s="17"/>
      <c r="IL45" s="17"/>
      <c r="IM45" s="17">
        <v>0</v>
      </c>
      <c r="IN45" s="17">
        <v>46.5</v>
      </c>
      <c r="IO45" s="17">
        <v>48.181449999999998</v>
      </c>
      <c r="IP45" s="17">
        <v>0</v>
      </c>
      <c r="IQ45" s="17">
        <v>46.5</v>
      </c>
      <c r="IR45" s="17"/>
      <c r="IS45" s="17"/>
      <c r="IT45" s="17"/>
      <c r="IU45" s="17">
        <v>0</v>
      </c>
      <c r="IV45" s="17"/>
      <c r="IW45" s="17"/>
      <c r="IX45" s="17"/>
      <c r="IY45" s="17">
        <v>0</v>
      </c>
      <c r="IZ45" s="17"/>
      <c r="JA45" s="17"/>
      <c r="JB45" s="17"/>
      <c r="JC45" s="17">
        <v>0</v>
      </c>
      <c r="JD45" s="17">
        <v>70.8</v>
      </c>
      <c r="JE45" s="17">
        <v>88.384460000000004</v>
      </c>
      <c r="JF45" s="17">
        <v>87.439689999999999</v>
      </c>
      <c r="JG45" s="17">
        <v>-16.639690000000002</v>
      </c>
      <c r="JH45" s="17">
        <v>176.4</v>
      </c>
      <c r="JI45" s="17">
        <v>178.52955</v>
      </c>
      <c r="JJ45" s="17">
        <v>178.52956</v>
      </c>
      <c r="JK45" s="17">
        <v>-2.1295600000000001</v>
      </c>
      <c r="JL45" s="17">
        <v>174</v>
      </c>
      <c r="JM45" s="17">
        <v>178.52955</v>
      </c>
      <c r="JN45" s="17">
        <v>178.52956</v>
      </c>
      <c r="JO45" s="17">
        <v>-4.52956</v>
      </c>
      <c r="JP45" s="17">
        <v>200</v>
      </c>
      <c r="JQ45" s="17">
        <v>178.52955</v>
      </c>
      <c r="JR45" s="17">
        <v>178.52956</v>
      </c>
      <c r="JS45" s="17">
        <v>21.47044</v>
      </c>
      <c r="JT45" s="17">
        <v>271.60000000000002</v>
      </c>
      <c r="JU45" s="17">
        <v>267.79433</v>
      </c>
      <c r="JV45" s="17">
        <v>267.79433</v>
      </c>
      <c r="JW45" s="17">
        <v>3.8056700000000001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v>
      </c>
      <c r="LE45" s="17">
        <v>1.7823899999999999</v>
      </c>
      <c r="LF45" s="17">
        <v>1.7823899999999999</v>
      </c>
      <c r="LG45" s="17">
        <v>-0.78239000000000003</v>
      </c>
      <c r="LH45" s="17">
        <v>165.1</v>
      </c>
      <c r="LI45" s="17">
        <v>155.59395000000001</v>
      </c>
      <c r="LJ45" s="17">
        <v>122.81178</v>
      </c>
      <c r="LK45" s="17">
        <v>42.288220000000003</v>
      </c>
      <c r="LL45" s="17">
        <v>91.4</v>
      </c>
      <c r="LM45" s="17">
        <v>83.539540000000002</v>
      </c>
      <c r="LN45" s="17">
        <v>92.589179999999999</v>
      </c>
      <c r="LO45" s="17">
        <v>-1.1891799999999999</v>
      </c>
      <c r="LP45" s="17">
        <v>66.7</v>
      </c>
      <c r="LQ45" s="17">
        <v>67.133979999999994</v>
      </c>
      <c r="LR45" s="17">
        <v>67.133979999999994</v>
      </c>
      <c r="LS45" s="17">
        <v>-0.43397999999999998</v>
      </c>
      <c r="LT45" s="17">
        <v>68.8</v>
      </c>
      <c r="LU45" s="17">
        <v>70.721230000000006</v>
      </c>
      <c r="LV45" s="17">
        <v>72.373829999999998</v>
      </c>
      <c r="LW45" s="17">
        <v>-3.5738300000000001</v>
      </c>
      <c r="LX45" s="17">
        <v>29.9</v>
      </c>
      <c r="LY45" s="17">
        <v>29.267520000000001</v>
      </c>
      <c r="LZ45" s="17">
        <v>29.951440000000002</v>
      </c>
      <c r="MA45" s="17">
        <v>-5.144E-2</v>
      </c>
      <c r="MB45" s="17">
        <v>0</v>
      </c>
      <c r="MC45" s="17"/>
      <c r="MD45" s="17">
        <v>0</v>
      </c>
      <c r="ME45" s="17">
        <v>0</v>
      </c>
      <c r="MF45" s="17"/>
      <c r="MG45" s="17"/>
      <c r="MH45" s="17"/>
      <c r="MI45" s="17">
        <v>0</v>
      </c>
      <c r="MJ45" s="17"/>
      <c r="MK45" s="17"/>
      <c r="ML45" s="17"/>
      <c r="MM45" s="17">
        <v>0</v>
      </c>
      <c r="MN45" s="17">
        <v>145.1</v>
      </c>
      <c r="MO45" s="17">
        <v>146.56121999999999</v>
      </c>
      <c r="MP45" s="17">
        <v>143.88266999999999</v>
      </c>
      <c r="MQ45" s="17">
        <v>1.21733</v>
      </c>
      <c r="MR45" s="17">
        <v>0</v>
      </c>
      <c r="MS45" s="17"/>
      <c r="MT45" s="17">
        <v>0</v>
      </c>
      <c r="MU45" s="17">
        <v>0</v>
      </c>
      <c r="MV45" s="17">
        <v>68.3</v>
      </c>
      <c r="MW45" s="17">
        <v>73.280609999999996</v>
      </c>
      <c r="MX45" s="17">
        <v>71.941329999999994</v>
      </c>
      <c r="MY45" s="17">
        <v>-3.64133</v>
      </c>
      <c r="MZ45" s="17">
        <v>103.2</v>
      </c>
      <c r="NA45" s="17">
        <v>185.62581</v>
      </c>
      <c r="NB45" s="17"/>
      <c r="NC45" s="17">
        <v>103.2</v>
      </c>
      <c r="ND45" s="17"/>
      <c r="NE45" s="17"/>
      <c r="NF45" s="17"/>
      <c r="NG45" s="17">
        <v>0</v>
      </c>
      <c r="NH45" s="17"/>
      <c r="NI45" s="17"/>
      <c r="NJ45" s="17"/>
      <c r="NK45" s="17">
        <v>0</v>
      </c>
      <c r="NL45" s="17"/>
      <c r="NM45" s="17"/>
      <c r="NN45" s="17"/>
      <c r="NO45" s="17">
        <v>0</v>
      </c>
      <c r="NP45" s="17"/>
      <c r="NQ45" s="17"/>
      <c r="NR45" s="17"/>
      <c r="NS45" s="17">
        <v>0</v>
      </c>
      <c r="NT45" s="17">
        <v>215</v>
      </c>
      <c r="NU45" s="17">
        <v>192.42551</v>
      </c>
      <c r="NV45" s="17">
        <v>161.20107999999999</v>
      </c>
      <c r="NW45" s="17">
        <v>53.798920000000003</v>
      </c>
      <c r="NX45" s="17">
        <v>102.5</v>
      </c>
      <c r="NY45" s="17">
        <v>96.212760000000003</v>
      </c>
      <c r="NZ45" s="17">
        <v>80.600539999999995</v>
      </c>
      <c r="OA45" s="17">
        <v>21.899460000000001</v>
      </c>
      <c r="OB45" s="17">
        <v>0</v>
      </c>
      <c r="OC45" s="17">
        <v>0</v>
      </c>
      <c r="OD45" s="17">
        <v>0</v>
      </c>
      <c r="OE45" s="17">
        <v>0</v>
      </c>
      <c r="OF45" s="17">
        <v>0</v>
      </c>
      <c r="OG45" s="17">
        <v>30</v>
      </c>
      <c r="OH45" s="17">
        <v>109.777</v>
      </c>
      <c r="OI45" s="17">
        <v>-109.777</v>
      </c>
      <c r="OJ45" s="17">
        <v>0</v>
      </c>
      <c r="OK45" s="17">
        <v>0</v>
      </c>
      <c r="OL45" s="17">
        <v>0</v>
      </c>
      <c r="OM45" s="17">
        <v>0</v>
      </c>
      <c r="ON45" s="17">
        <v>12.5</v>
      </c>
      <c r="OO45" s="17">
        <v>11.74</v>
      </c>
      <c r="OP45" s="17">
        <v>11.74</v>
      </c>
      <c r="OQ45" s="17">
        <v>0.76</v>
      </c>
      <c r="OR45" s="17">
        <v>0</v>
      </c>
      <c r="OS45" s="17"/>
      <c r="OT45" s="17">
        <v>0</v>
      </c>
      <c r="OU45" s="17">
        <v>0</v>
      </c>
      <c r="OV45" s="17">
        <v>12.2</v>
      </c>
      <c r="OW45" s="17">
        <v>11.45631</v>
      </c>
      <c r="OX45" s="17">
        <v>11.45631</v>
      </c>
      <c r="OY45" s="17">
        <v>0.74368999999999996</v>
      </c>
      <c r="OZ45" s="17">
        <v>9.9</v>
      </c>
      <c r="PA45" s="17">
        <v>9.0000099999999996</v>
      </c>
      <c r="PB45" s="17">
        <v>9</v>
      </c>
      <c r="PC45" s="17">
        <v>0.9</v>
      </c>
      <c r="PD45" s="17">
        <v>4.7</v>
      </c>
      <c r="PE45" s="17">
        <v>5.67</v>
      </c>
      <c r="PF45" s="17">
        <v>5.67</v>
      </c>
      <c r="PG45" s="17">
        <v>-0.97</v>
      </c>
      <c r="PH45" s="17">
        <v>0.5</v>
      </c>
      <c r="PI45" s="17">
        <v>1</v>
      </c>
      <c r="PJ45" s="17">
        <v>1</v>
      </c>
      <c r="PK45" s="17">
        <v>-0.5</v>
      </c>
      <c r="PL45" s="17">
        <v>3.2</v>
      </c>
      <c r="PM45" s="17">
        <v>3.25</v>
      </c>
      <c r="PN45" s="17">
        <v>3.25</v>
      </c>
      <c r="PO45" s="17">
        <v>-0.05</v>
      </c>
      <c r="PP45" s="17">
        <v>2.6</v>
      </c>
      <c r="PQ45" s="17">
        <v>2.5</v>
      </c>
      <c r="PR45" s="17">
        <v>2.5</v>
      </c>
      <c r="PS45" s="17">
        <v>0.1</v>
      </c>
      <c r="PT45" s="17">
        <v>20.100000000000001</v>
      </c>
      <c r="PU45" s="17">
        <v>19.417470000000002</v>
      </c>
      <c r="PV45" s="17">
        <v>19.417480000000001</v>
      </c>
      <c r="PW45" s="17">
        <v>0.68252000000000002</v>
      </c>
      <c r="PX45" s="17">
        <v>14.1</v>
      </c>
      <c r="PY45" s="17">
        <v>15.53398</v>
      </c>
      <c r="PZ45" s="17">
        <v>15.53398</v>
      </c>
      <c r="QA45" s="17">
        <v>-1.43398</v>
      </c>
      <c r="QB45" s="17">
        <v>9.9</v>
      </c>
      <c r="QC45" s="17">
        <v>10</v>
      </c>
      <c r="QD45" s="17">
        <v>10</v>
      </c>
      <c r="QE45" s="17">
        <v>-0.1</v>
      </c>
      <c r="QF45" s="17">
        <v>3.3</v>
      </c>
      <c r="QG45" s="17">
        <v>3.5</v>
      </c>
      <c r="QH45" s="17">
        <v>3.5</v>
      </c>
      <c r="QI45" s="17">
        <v>-0.2</v>
      </c>
      <c r="QJ45" s="17">
        <v>18.5</v>
      </c>
      <c r="QK45" s="17">
        <v>17.96116</v>
      </c>
      <c r="QL45" s="17">
        <v>17.961169999999999</v>
      </c>
      <c r="QM45" s="17">
        <v>0.53883000000000003</v>
      </c>
      <c r="QN45" s="17">
        <v>0</v>
      </c>
      <c r="QO45" s="17"/>
      <c r="QP45" s="17">
        <v>0</v>
      </c>
      <c r="QQ45" s="17">
        <v>0</v>
      </c>
      <c r="QR45" s="17">
        <v>0</v>
      </c>
      <c r="QS45" s="17"/>
      <c r="QT45" s="17">
        <v>0</v>
      </c>
      <c r="QU45" s="17">
        <v>0</v>
      </c>
      <c r="QV45" s="17">
        <v>30.9</v>
      </c>
      <c r="QW45" s="17">
        <v>23.042999999999999</v>
      </c>
      <c r="QX45" s="17">
        <v>23.042999999999999</v>
      </c>
      <c r="QY45" s="17">
        <v>7.8570000000000002</v>
      </c>
      <c r="QZ45" s="17">
        <v>82</v>
      </c>
      <c r="RA45" s="17">
        <v>65.566999999999993</v>
      </c>
      <c r="RB45" s="17">
        <v>65.566999999999993</v>
      </c>
      <c r="RC45" s="17">
        <v>16.433</v>
      </c>
      <c r="RD45" s="17">
        <v>3</v>
      </c>
      <c r="RE45" s="17">
        <v>2.9009999999999998</v>
      </c>
      <c r="RF45" s="17">
        <v>2.9009999999999998</v>
      </c>
      <c r="RG45" s="17">
        <v>9.9000000000000005E-2</v>
      </c>
      <c r="RH45" s="17">
        <v>2.2000000000000002</v>
      </c>
      <c r="RI45" s="17">
        <v>2.4</v>
      </c>
      <c r="RJ45" s="17">
        <v>2.4</v>
      </c>
      <c r="RK45" s="17">
        <v>-0.2</v>
      </c>
      <c r="RL45" s="17">
        <v>1.2</v>
      </c>
      <c r="RM45" s="17">
        <v>1.2</v>
      </c>
      <c r="RN45" s="17">
        <v>1.2</v>
      </c>
      <c r="RO45" s="17">
        <v>0</v>
      </c>
      <c r="RP45" s="17">
        <v>2.8</v>
      </c>
      <c r="RQ45" s="17">
        <v>2.8</v>
      </c>
      <c r="RR45" s="17">
        <v>2.8</v>
      </c>
      <c r="RS45" s="17">
        <v>0</v>
      </c>
      <c r="RT45" s="17">
        <v>0</v>
      </c>
      <c r="RU45" s="17"/>
      <c r="RV45" s="17">
        <v>0</v>
      </c>
      <c r="RW45" s="17">
        <v>0</v>
      </c>
      <c r="RX45" s="17">
        <v>2.4</v>
      </c>
      <c r="RY45" s="17">
        <v>2.4990000000000001</v>
      </c>
      <c r="RZ45" s="17">
        <v>2.4990000000000001</v>
      </c>
      <c r="SA45" s="17">
        <v>-9.9000000000000005E-2</v>
      </c>
      <c r="SB45" s="17">
        <v>17.2</v>
      </c>
      <c r="SC45" s="17">
        <v>13.6554</v>
      </c>
      <c r="SD45" s="17">
        <v>19.77272</v>
      </c>
      <c r="SE45" s="17">
        <v>-2.5727199999999999</v>
      </c>
      <c r="SF45" s="17">
        <v>1.9</v>
      </c>
      <c r="SG45" s="17">
        <v>1.8</v>
      </c>
      <c r="SH45" s="17">
        <v>1.8</v>
      </c>
      <c r="SI45" s="17">
        <v>0.1</v>
      </c>
      <c r="SJ45" s="17"/>
      <c r="SK45" s="17"/>
      <c r="SL45" s="17"/>
      <c r="SM45" s="17">
        <v>0</v>
      </c>
      <c r="SN45" s="17">
        <v>9.6999999999999993</v>
      </c>
      <c r="SO45" s="17">
        <v>9.9</v>
      </c>
      <c r="SP45" s="17">
        <v>9.9</v>
      </c>
      <c r="SQ45" s="17">
        <v>-0.2</v>
      </c>
      <c r="SR45" s="17">
        <v>4.0999999999999996</v>
      </c>
      <c r="SS45" s="17">
        <v>4.0999999999999996</v>
      </c>
      <c r="ST45" s="17">
        <v>4.0999999999999996</v>
      </c>
      <c r="SU45" s="17">
        <v>0</v>
      </c>
      <c r="SV45" s="17">
        <v>5.9</v>
      </c>
      <c r="SW45" s="17">
        <v>5</v>
      </c>
      <c r="SX45" s="17">
        <v>5</v>
      </c>
      <c r="SY45" s="17">
        <v>0.9</v>
      </c>
      <c r="SZ45" s="17">
        <v>8.4</v>
      </c>
      <c r="TA45" s="17">
        <v>9</v>
      </c>
      <c r="TB45" s="17">
        <v>9</v>
      </c>
      <c r="TC45" s="17">
        <v>-0.6</v>
      </c>
      <c r="TD45" s="17">
        <v>15.7</v>
      </c>
      <c r="TE45" s="17">
        <v>16.310680000000001</v>
      </c>
      <c r="TF45" s="17">
        <v>16.310680000000001</v>
      </c>
      <c r="TG45" s="17">
        <v>-0.61068</v>
      </c>
      <c r="TH45" s="17">
        <v>16.100000000000001</v>
      </c>
      <c r="TI45" s="17">
        <v>27.631</v>
      </c>
      <c r="TJ45" s="17">
        <v>27.631</v>
      </c>
      <c r="TK45" s="17">
        <v>-11.531000000000001</v>
      </c>
      <c r="TL45" s="17">
        <v>71.599999999999994</v>
      </c>
      <c r="TM45" s="17">
        <v>48.7</v>
      </c>
      <c r="TN45" s="17">
        <v>68.138000000000005</v>
      </c>
      <c r="TO45" s="17">
        <v>3.4620000000000002</v>
      </c>
      <c r="TP45" s="17"/>
      <c r="TQ45" s="17"/>
      <c r="TR45" s="17"/>
      <c r="TS45" s="17">
        <v>0</v>
      </c>
      <c r="TT45" s="17">
        <v>73.5</v>
      </c>
      <c r="TU45" s="17">
        <v>34.9</v>
      </c>
      <c r="TV45" s="17">
        <v>76.207999999999998</v>
      </c>
      <c r="TW45" s="17">
        <v>-2.7080000000000002</v>
      </c>
      <c r="TX45" s="17">
        <v>105.4</v>
      </c>
      <c r="TY45" s="17">
        <v>41</v>
      </c>
      <c r="TZ45" s="17">
        <v>82.694000000000003</v>
      </c>
      <c r="UA45" s="17">
        <v>22.706</v>
      </c>
      <c r="UB45" s="17">
        <v>4.5</v>
      </c>
      <c r="UC45" s="17">
        <v>8.6449999999999996</v>
      </c>
      <c r="UD45" s="17">
        <v>8.6449999999999996</v>
      </c>
      <c r="UE45" s="17">
        <v>-4.1449999999999996</v>
      </c>
      <c r="UF45" s="17">
        <v>2.8</v>
      </c>
      <c r="UG45" s="17">
        <v>6.4219999999999997</v>
      </c>
      <c r="UH45" s="17">
        <v>6.4219999999999997</v>
      </c>
      <c r="UI45" s="17">
        <v>-3.6219999999999999</v>
      </c>
      <c r="UJ45" s="17">
        <v>11</v>
      </c>
      <c r="UK45" s="17">
        <v>10</v>
      </c>
      <c r="UL45" s="17">
        <v>10</v>
      </c>
      <c r="UM45" s="17">
        <v>1</v>
      </c>
      <c r="UN45" s="17">
        <v>3.9</v>
      </c>
      <c r="UO45" s="17">
        <v>3.5</v>
      </c>
      <c r="UP45" s="17">
        <v>3.5</v>
      </c>
      <c r="UQ45" s="17">
        <v>0.4</v>
      </c>
      <c r="UR45" s="17">
        <v>8.5</v>
      </c>
      <c r="US45" s="17">
        <v>8.1999999999999993</v>
      </c>
      <c r="UT45" s="17">
        <v>8.1999999999999993</v>
      </c>
      <c r="UU45" s="17">
        <v>0.3</v>
      </c>
      <c r="UV45" s="17">
        <v>6.4</v>
      </c>
      <c r="UW45" s="17">
        <v>6.5</v>
      </c>
      <c r="UX45" s="17">
        <v>6.5</v>
      </c>
      <c r="UY45" s="17">
        <v>-0.1</v>
      </c>
      <c r="UZ45" s="17">
        <v>7</v>
      </c>
      <c r="VA45" s="17">
        <v>7.5</v>
      </c>
      <c r="VB45" s="17">
        <v>7.5</v>
      </c>
      <c r="VC45" s="17">
        <v>-0.5</v>
      </c>
      <c r="VD45" s="17">
        <v>7</v>
      </c>
      <c r="VE45" s="17">
        <v>7.7</v>
      </c>
      <c r="VF45" s="17">
        <v>7.7</v>
      </c>
      <c r="VG45" s="17">
        <v>-0.7</v>
      </c>
      <c r="VH45" s="17">
        <v>9.9</v>
      </c>
      <c r="VI45" s="17">
        <v>8.7370000000000001</v>
      </c>
      <c r="VJ45" s="17">
        <v>8.7370000000000001</v>
      </c>
      <c r="VK45" s="17">
        <v>1.163</v>
      </c>
      <c r="VL45" s="17">
        <v>0</v>
      </c>
      <c r="VM45" s="17">
        <v>0</v>
      </c>
      <c r="VN45" s="17">
        <v>0</v>
      </c>
      <c r="VO45" s="17">
        <v>0</v>
      </c>
      <c r="VP45" s="17">
        <v>0</v>
      </c>
      <c r="VQ45" s="17">
        <v>0</v>
      </c>
      <c r="VR45" s="17">
        <v>0</v>
      </c>
      <c r="VS45" s="17">
        <v>0</v>
      </c>
      <c r="VT45" s="17">
        <v>0</v>
      </c>
      <c r="VU45" s="17"/>
      <c r="VV45" s="17">
        <v>0</v>
      </c>
      <c r="VW45" s="17">
        <v>0</v>
      </c>
      <c r="VX45" s="17">
        <v>0.6</v>
      </c>
      <c r="VY45" s="17">
        <v>0.6</v>
      </c>
      <c r="VZ45" s="17">
        <v>0.6</v>
      </c>
      <c r="WA45" s="17">
        <v>0</v>
      </c>
      <c r="WB45" s="17">
        <v>126.7</v>
      </c>
      <c r="WC45" s="17">
        <v>52.3</v>
      </c>
      <c r="WD45" s="17">
        <v>123</v>
      </c>
      <c r="WE45" s="17">
        <v>3.7</v>
      </c>
      <c r="WF45" s="17">
        <v>129</v>
      </c>
      <c r="WG45" s="17">
        <v>48.9</v>
      </c>
      <c r="WH45" s="17">
        <v>115</v>
      </c>
      <c r="WI45" s="17">
        <v>14</v>
      </c>
      <c r="WJ45" s="17">
        <v>0</v>
      </c>
      <c r="WK45" s="17"/>
      <c r="WL45" s="17">
        <v>0</v>
      </c>
      <c r="WM45" s="17">
        <v>0</v>
      </c>
      <c r="WN45" s="17">
        <v>0</v>
      </c>
      <c r="WO45" s="17"/>
      <c r="WP45" s="17">
        <v>0</v>
      </c>
      <c r="WQ45" s="17">
        <v>0</v>
      </c>
      <c r="WR45" s="17">
        <v>4.4000000000000004</v>
      </c>
      <c r="WS45" s="17">
        <v>5.4</v>
      </c>
      <c r="WT45" s="17">
        <v>5.4</v>
      </c>
      <c r="WU45" s="17">
        <v>-1</v>
      </c>
      <c r="WV45" s="17">
        <v>18.600000000000001</v>
      </c>
      <c r="WW45" s="17">
        <v>18.25243</v>
      </c>
      <c r="WX45" s="17">
        <v>18.25243</v>
      </c>
      <c r="WY45" s="17">
        <v>0.34756999999999999</v>
      </c>
      <c r="WZ45" s="17">
        <v>9.6999999999999993</v>
      </c>
      <c r="XA45" s="17">
        <v>10.6</v>
      </c>
      <c r="XB45" s="17">
        <v>10.6</v>
      </c>
      <c r="XC45" s="17">
        <v>-0.9</v>
      </c>
      <c r="XD45" s="17">
        <v>43.1</v>
      </c>
      <c r="XE45" s="17">
        <v>52.31579</v>
      </c>
      <c r="XF45" s="17">
        <v>42</v>
      </c>
      <c r="XG45" s="17">
        <v>1.1000000000000001</v>
      </c>
      <c r="XH45" s="17">
        <v>34.4</v>
      </c>
      <c r="XI45" s="17">
        <v>18.68421</v>
      </c>
      <c r="XJ45" s="17">
        <v>15</v>
      </c>
      <c r="XK45" s="17">
        <v>19.399999999999999</v>
      </c>
      <c r="XL45" s="17">
        <v>16.8</v>
      </c>
      <c r="XM45" s="17">
        <v>17</v>
      </c>
      <c r="XN45" s="17">
        <v>14</v>
      </c>
      <c r="XO45" s="17">
        <v>2.8</v>
      </c>
      <c r="XP45" s="17"/>
      <c r="XQ45" s="17"/>
      <c r="XR45" s="17"/>
      <c r="XS45" s="17">
        <v>0</v>
      </c>
      <c r="XT45" s="17">
        <v>8</v>
      </c>
      <c r="XU45" s="17">
        <v>6.8</v>
      </c>
      <c r="XV45" s="17">
        <v>6.8</v>
      </c>
      <c r="XW45" s="17">
        <v>1.2</v>
      </c>
      <c r="XX45" s="17"/>
      <c r="XY45" s="17"/>
      <c r="XZ45" s="17"/>
      <c r="YA45" s="17">
        <v>0</v>
      </c>
      <c r="YB45" s="17"/>
      <c r="YC45" s="17"/>
      <c r="YD45" s="17"/>
      <c r="YE45" s="17">
        <v>0</v>
      </c>
    </row>
    <row r="46" spans="1:655" ht="24" customHeight="1" x14ac:dyDescent="0.3">
      <c r="A46" s="1"/>
      <c r="B46" s="16" t="s">
        <v>57</v>
      </c>
      <c r="C46" s="16" t="s">
        <v>802</v>
      </c>
      <c r="D46" s="17">
        <v>148.5</v>
      </c>
      <c r="E46" s="17">
        <v>123.35468</v>
      </c>
      <c r="F46" s="17">
        <v>120.04803</v>
      </c>
      <c r="G46" s="17">
        <v>28.451969999999999</v>
      </c>
      <c r="H46" s="17">
        <v>650</v>
      </c>
      <c r="I46" s="17">
        <v>643.65809000000002</v>
      </c>
      <c r="J46" s="17">
        <v>643.65809000000002</v>
      </c>
      <c r="K46" s="17">
        <v>6.3419100000000004</v>
      </c>
      <c r="L46" s="17">
        <v>214.9</v>
      </c>
      <c r="M46" s="17">
        <v>219.87573</v>
      </c>
      <c r="N46" s="17">
        <v>209.39341999999999</v>
      </c>
      <c r="O46" s="17">
        <v>5.5065799999999996</v>
      </c>
      <c r="P46" s="17"/>
      <c r="Q46" s="17"/>
      <c r="R46" s="17"/>
      <c r="S46" s="17">
        <v>0</v>
      </c>
      <c r="T46" s="17"/>
      <c r="U46" s="17"/>
      <c r="V46" s="17"/>
      <c r="W46" s="17">
        <v>0</v>
      </c>
      <c r="X46" s="17">
        <v>59.5</v>
      </c>
      <c r="Y46" s="17">
        <v>76.79813</v>
      </c>
      <c r="Z46" s="17">
        <v>76.798159999999996</v>
      </c>
      <c r="AA46" s="17">
        <v>-17.298159999999999</v>
      </c>
      <c r="AB46" s="17">
        <v>177.8</v>
      </c>
      <c r="AC46" s="17">
        <v>164.30114</v>
      </c>
      <c r="AD46" s="17">
        <v>190.52413999999999</v>
      </c>
      <c r="AE46" s="17">
        <v>-12.72414</v>
      </c>
      <c r="AF46" s="17"/>
      <c r="AG46" s="17"/>
      <c r="AH46" s="17"/>
      <c r="AI46" s="17">
        <v>0</v>
      </c>
      <c r="AJ46" s="17"/>
      <c r="AK46" s="17"/>
      <c r="AL46" s="17"/>
      <c r="AM46" s="17">
        <v>0</v>
      </c>
      <c r="AN46" s="17">
        <v>181.7</v>
      </c>
      <c r="AO46" s="17">
        <v>196.42447999999999</v>
      </c>
      <c r="AP46" s="17">
        <v>196.42447999999999</v>
      </c>
      <c r="AQ46" s="17">
        <v>-14.72448</v>
      </c>
      <c r="AR46" s="17">
        <v>181.9</v>
      </c>
      <c r="AS46" s="17">
        <v>196.42447999999999</v>
      </c>
      <c r="AT46" s="17">
        <v>196.42447999999999</v>
      </c>
      <c r="AU46" s="17">
        <v>-14.524480000000001</v>
      </c>
      <c r="AV46" s="17">
        <v>182.4</v>
      </c>
      <c r="AW46" s="17">
        <v>196.42447999999999</v>
      </c>
      <c r="AX46" s="17">
        <v>196.42447999999999</v>
      </c>
      <c r="AY46" s="17">
        <v>-14.024480000000001</v>
      </c>
      <c r="AZ46" s="17">
        <v>260.39999999999998</v>
      </c>
      <c r="BA46" s="17">
        <v>294.63670999999999</v>
      </c>
      <c r="BB46" s="17">
        <v>294.63672000000003</v>
      </c>
      <c r="BC46" s="17">
        <v>-34.236719999999998</v>
      </c>
      <c r="BD46" s="17">
        <v>188.9</v>
      </c>
      <c r="BE46" s="17">
        <v>168</v>
      </c>
      <c r="BF46" s="17">
        <v>208.26667</v>
      </c>
      <c r="BG46" s="17">
        <v>-19.366669999999999</v>
      </c>
      <c r="BH46" s="17">
        <v>91.2</v>
      </c>
      <c r="BI46" s="17">
        <v>84</v>
      </c>
      <c r="BJ46" s="17">
        <v>104.13333</v>
      </c>
      <c r="BK46" s="17">
        <v>-12.93333</v>
      </c>
      <c r="BL46" s="17">
        <v>420.2</v>
      </c>
      <c r="BM46" s="17">
        <v>506.35343</v>
      </c>
      <c r="BN46" s="17">
        <v>458.39352000000002</v>
      </c>
      <c r="BO46" s="17">
        <v>-38.193519999999999</v>
      </c>
      <c r="BP46" s="17">
        <v>4.9000000000000004</v>
      </c>
      <c r="BQ46" s="17">
        <v>4.4318400000000002</v>
      </c>
      <c r="BR46" s="17">
        <v>4.4318400000000002</v>
      </c>
      <c r="BS46" s="17">
        <v>0.46816000000000002</v>
      </c>
      <c r="BT46" s="17"/>
      <c r="BU46" s="17"/>
      <c r="BV46" s="17"/>
      <c r="BW46" s="17">
        <v>0</v>
      </c>
      <c r="BX46" s="17"/>
      <c r="BY46" s="17"/>
      <c r="BZ46" s="17"/>
      <c r="CA46" s="17">
        <v>0</v>
      </c>
      <c r="CB46" s="17"/>
      <c r="CC46" s="17"/>
      <c r="CD46" s="17"/>
      <c r="CE46" s="17">
        <v>0</v>
      </c>
      <c r="CF46" s="17"/>
      <c r="CG46" s="17"/>
      <c r="CH46" s="17"/>
      <c r="CI46" s="17">
        <v>0</v>
      </c>
      <c r="CJ46" s="17">
        <v>142.90333000000001</v>
      </c>
      <c r="CK46" s="17">
        <v>139.58256</v>
      </c>
      <c r="CL46" s="17">
        <v>139.58256</v>
      </c>
      <c r="CM46" s="17">
        <v>3.32077</v>
      </c>
      <c r="CN46" s="17">
        <v>7</v>
      </c>
      <c r="CO46" s="17">
        <v>5.1333399999999996</v>
      </c>
      <c r="CP46" s="17">
        <v>5.1333399999999996</v>
      </c>
      <c r="CQ46" s="17">
        <v>1.86666</v>
      </c>
      <c r="CR46" s="17">
        <v>5.8</v>
      </c>
      <c r="CS46" s="17">
        <v>2.8177599999999998</v>
      </c>
      <c r="CT46" s="17">
        <v>2.8177599999999998</v>
      </c>
      <c r="CU46" s="17">
        <v>2.98224</v>
      </c>
      <c r="CV46" s="17">
        <v>18.2</v>
      </c>
      <c r="CW46" s="17"/>
      <c r="CX46" s="17">
        <v>0</v>
      </c>
      <c r="CY46" s="17">
        <v>18.2</v>
      </c>
      <c r="CZ46" s="17">
        <v>6.7</v>
      </c>
      <c r="DA46" s="17">
        <v>6.8787000000000003</v>
      </c>
      <c r="DB46" s="17">
        <v>6.8787000000000003</v>
      </c>
      <c r="DC46" s="17">
        <v>-0.1787</v>
      </c>
      <c r="DD46" s="17">
        <v>14.2</v>
      </c>
      <c r="DE46" s="17">
        <v>14.919420000000001</v>
      </c>
      <c r="DF46" s="17">
        <v>14.919420000000001</v>
      </c>
      <c r="DG46" s="17">
        <v>-0.71941999999999995</v>
      </c>
      <c r="DH46" s="17">
        <v>136.30000000000001</v>
      </c>
      <c r="DI46" s="17">
        <v>118.09472</v>
      </c>
      <c r="DJ46" s="17">
        <v>94.621179999999995</v>
      </c>
      <c r="DK46" s="17">
        <v>41.678820000000002</v>
      </c>
      <c r="DL46" s="17"/>
      <c r="DM46" s="17"/>
      <c r="DN46" s="17"/>
      <c r="DO46" s="17">
        <v>0</v>
      </c>
      <c r="DP46" s="17"/>
      <c r="DQ46" s="17"/>
      <c r="DR46" s="17"/>
      <c r="DS46" s="17">
        <v>0</v>
      </c>
      <c r="DT46" s="17"/>
      <c r="DU46" s="17"/>
      <c r="DV46" s="17"/>
      <c r="DW46" s="17">
        <v>0</v>
      </c>
      <c r="DX46" s="17"/>
      <c r="DY46" s="17"/>
      <c r="DZ46" s="17"/>
      <c r="EA46" s="17">
        <v>0</v>
      </c>
      <c r="EB46" s="17">
        <v>72.8</v>
      </c>
      <c r="EC46" s="17">
        <v>86.355890000000002</v>
      </c>
      <c r="ED46" s="17">
        <v>82.489670000000004</v>
      </c>
      <c r="EE46" s="17">
        <v>-9.6896699999999996</v>
      </c>
      <c r="EF46" s="17">
        <v>108.1</v>
      </c>
      <c r="EG46" s="17">
        <v>137.53711000000001</v>
      </c>
      <c r="EH46" s="17">
        <v>130.86086</v>
      </c>
      <c r="EI46" s="17">
        <v>-22.760860000000001</v>
      </c>
      <c r="EJ46" s="17"/>
      <c r="EK46" s="17"/>
      <c r="EL46" s="17"/>
      <c r="EM46" s="17">
        <v>0</v>
      </c>
      <c r="EN46" s="17"/>
      <c r="EO46" s="17"/>
      <c r="EP46" s="17"/>
      <c r="EQ46" s="17">
        <v>0</v>
      </c>
      <c r="ER46" s="17"/>
      <c r="ES46" s="17"/>
      <c r="ET46" s="17"/>
      <c r="EU46" s="17">
        <v>0</v>
      </c>
      <c r="EV46" s="17">
        <v>6.5</v>
      </c>
      <c r="EW46" s="17"/>
      <c r="EX46" s="17">
        <v>6.39</v>
      </c>
      <c r="EY46" s="17">
        <v>0.11</v>
      </c>
      <c r="EZ46" s="17">
        <v>148</v>
      </c>
      <c r="FA46" s="17">
        <v>158.94062</v>
      </c>
      <c r="FB46" s="17">
        <v>0</v>
      </c>
      <c r="FC46" s="17">
        <v>148</v>
      </c>
      <c r="FD46" s="17">
        <v>45</v>
      </c>
      <c r="FE46" s="17">
        <v>47.198059999999998</v>
      </c>
      <c r="FF46" s="17">
        <v>49.124099999999999</v>
      </c>
      <c r="FG46" s="17">
        <v>-4.1241000000000003</v>
      </c>
      <c r="FH46" s="17">
        <v>67.5</v>
      </c>
      <c r="FI46" s="17">
        <v>66.990279999999998</v>
      </c>
      <c r="FJ46" s="17">
        <v>122.849</v>
      </c>
      <c r="FK46" s="17">
        <v>-55.348999999999997</v>
      </c>
      <c r="FL46" s="17">
        <v>27.4</v>
      </c>
      <c r="FM46" s="17">
        <v>28.29149</v>
      </c>
      <c r="FN46" s="17">
        <v>28.29149</v>
      </c>
      <c r="FO46" s="17">
        <v>-0.89149</v>
      </c>
      <c r="FP46" s="17">
        <v>18.600000000000001</v>
      </c>
      <c r="FQ46" s="17">
        <v>17.562139999999999</v>
      </c>
      <c r="FR46" s="17">
        <v>17.562139999999999</v>
      </c>
      <c r="FS46" s="17">
        <v>1.03786</v>
      </c>
      <c r="FT46" s="17">
        <v>19.8</v>
      </c>
      <c r="FU46" s="17">
        <v>19.1068</v>
      </c>
      <c r="FV46" s="17">
        <v>19.1068</v>
      </c>
      <c r="FW46" s="17">
        <v>0.69320000000000004</v>
      </c>
      <c r="FX46" s="17">
        <v>75.8</v>
      </c>
      <c r="FY46" s="17">
        <v>75.869829999999993</v>
      </c>
      <c r="FZ46" s="17">
        <v>75.869829999999993</v>
      </c>
      <c r="GA46" s="17">
        <v>-6.9830000000000003E-2</v>
      </c>
      <c r="GB46" s="17">
        <v>184.11152999999999</v>
      </c>
      <c r="GC46" s="17">
        <v>185.10007999999999</v>
      </c>
      <c r="GD46" s="17">
        <v>185.10007999999999</v>
      </c>
      <c r="GE46" s="17">
        <v>-0.98855000000000004</v>
      </c>
      <c r="GF46" s="17">
        <v>184.61565999999999</v>
      </c>
      <c r="GG46" s="17">
        <v>185.10007999999999</v>
      </c>
      <c r="GH46" s="17">
        <v>185.10007999999999</v>
      </c>
      <c r="GI46" s="17">
        <v>-0.48442000000000002</v>
      </c>
      <c r="GJ46" s="17">
        <v>184.05063999999999</v>
      </c>
      <c r="GK46" s="17">
        <v>185.10007999999999</v>
      </c>
      <c r="GL46" s="17">
        <v>185.10007999999999</v>
      </c>
      <c r="GM46" s="17">
        <v>-1.0494399999999999</v>
      </c>
      <c r="GN46" s="17">
        <v>88.1</v>
      </c>
      <c r="GO46" s="17">
        <v>88.962050000000005</v>
      </c>
      <c r="GP46" s="17">
        <v>88.962050000000005</v>
      </c>
      <c r="GQ46" s="17">
        <v>-0.86204999999999998</v>
      </c>
      <c r="GR46" s="17">
        <v>7.3</v>
      </c>
      <c r="GS46" s="17">
        <v>9.09</v>
      </c>
      <c r="GT46" s="17">
        <v>9.09</v>
      </c>
      <c r="GU46" s="17">
        <v>-1.79</v>
      </c>
      <c r="GV46" s="17">
        <v>1.6</v>
      </c>
      <c r="GW46" s="17">
        <v>2.4872700000000001</v>
      </c>
      <c r="GX46" s="17">
        <v>9.8520199999999996</v>
      </c>
      <c r="GY46" s="17">
        <v>-8.2520199999999999</v>
      </c>
      <c r="GZ46" s="17">
        <v>33.700000000000003</v>
      </c>
      <c r="HA46" s="17">
        <v>34.47804</v>
      </c>
      <c r="HB46" s="17">
        <v>34.47804</v>
      </c>
      <c r="HC46" s="17">
        <v>-0.77803999999999995</v>
      </c>
      <c r="HD46" s="17">
        <v>34.299999999999997</v>
      </c>
      <c r="HE46" s="17">
        <v>36.129359999999998</v>
      </c>
      <c r="HF46" s="17">
        <v>42.596600000000002</v>
      </c>
      <c r="HG46" s="17">
        <v>-8.2965999999999998</v>
      </c>
      <c r="HH46" s="17">
        <v>3.8</v>
      </c>
      <c r="HI46" s="17">
        <v>4.1192200000000003</v>
      </c>
      <c r="HJ46" s="17">
        <v>4.1192200000000003</v>
      </c>
      <c r="HK46" s="17">
        <v>-0.31922</v>
      </c>
      <c r="HL46" s="17">
        <v>12.3</v>
      </c>
      <c r="HM46" s="17">
        <v>15.830870000000001</v>
      </c>
      <c r="HN46" s="17">
        <v>15.830870000000001</v>
      </c>
      <c r="HO46" s="17">
        <v>-3.5308700000000002</v>
      </c>
      <c r="HP46" s="17">
        <v>84.7</v>
      </c>
      <c r="HQ46" s="17">
        <v>87.273110000000003</v>
      </c>
      <c r="HR46" s="17">
        <v>87.273110000000003</v>
      </c>
      <c r="HS46" s="17">
        <v>-2.5731099999999998</v>
      </c>
      <c r="HT46" s="17"/>
      <c r="HU46" s="17"/>
      <c r="HV46" s="17"/>
      <c r="HW46" s="17">
        <v>0</v>
      </c>
      <c r="HX46" s="17"/>
      <c r="HY46" s="17"/>
      <c r="HZ46" s="17"/>
      <c r="IA46" s="17">
        <v>0</v>
      </c>
      <c r="IB46" s="17">
        <v>86.2</v>
      </c>
      <c r="IC46" s="17">
        <v>85.482569999999996</v>
      </c>
      <c r="ID46" s="17">
        <v>4.6391799999999996</v>
      </c>
      <c r="IE46" s="17">
        <v>81.560820000000007</v>
      </c>
      <c r="IF46" s="17"/>
      <c r="IG46" s="17"/>
      <c r="IH46" s="17"/>
      <c r="II46" s="17">
        <v>0</v>
      </c>
      <c r="IJ46" s="17"/>
      <c r="IK46" s="17"/>
      <c r="IL46" s="17"/>
      <c r="IM46" s="17">
        <v>0</v>
      </c>
      <c r="IN46" s="17">
        <v>46.8</v>
      </c>
      <c r="IO46" s="17">
        <v>48.181449999999998</v>
      </c>
      <c r="IP46" s="17">
        <v>0</v>
      </c>
      <c r="IQ46" s="17">
        <v>46.8</v>
      </c>
      <c r="IR46" s="17"/>
      <c r="IS46" s="17"/>
      <c r="IT46" s="17"/>
      <c r="IU46" s="17">
        <v>0</v>
      </c>
      <c r="IV46" s="17"/>
      <c r="IW46" s="17"/>
      <c r="IX46" s="17"/>
      <c r="IY46" s="17">
        <v>0</v>
      </c>
      <c r="IZ46" s="17"/>
      <c r="JA46" s="17"/>
      <c r="JB46" s="17"/>
      <c r="JC46" s="17">
        <v>0</v>
      </c>
      <c r="JD46" s="17">
        <v>70.900000000000006</v>
      </c>
      <c r="JE46" s="17">
        <v>88.384460000000004</v>
      </c>
      <c r="JF46" s="17">
        <v>87.439689999999999</v>
      </c>
      <c r="JG46" s="17">
        <v>-16.53969</v>
      </c>
      <c r="JH46" s="17">
        <v>176.2</v>
      </c>
      <c r="JI46" s="17">
        <v>178.52956</v>
      </c>
      <c r="JJ46" s="17">
        <v>178.52956</v>
      </c>
      <c r="JK46" s="17">
        <v>-2.3295599999999999</v>
      </c>
      <c r="JL46" s="17">
        <v>174.1</v>
      </c>
      <c r="JM46" s="17">
        <v>178.52956</v>
      </c>
      <c r="JN46" s="17">
        <v>178.52956</v>
      </c>
      <c r="JO46" s="17">
        <v>-4.4295600000000004</v>
      </c>
      <c r="JP46" s="17">
        <v>200</v>
      </c>
      <c r="JQ46" s="17">
        <v>178.52956</v>
      </c>
      <c r="JR46" s="17">
        <v>178.52956</v>
      </c>
      <c r="JS46" s="17">
        <v>21.47044</v>
      </c>
      <c r="JT46" s="17">
        <v>272.39999999999998</v>
      </c>
      <c r="JU46" s="17">
        <v>267.79433</v>
      </c>
      <c r="JV46" s="17">
        <v>267.79433</v>
      </c>
      <c r="JW46" s="17">
        <v>4.6056699999999999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1.3</v>
      </c>
      <c r="LE46" s="17">
        <v>1.7823899999999999</v>
      </c>
      <c r="LF46" s="17">
        <v>1.7823899999999999</v>
      </c>
      <c r="LG46" s="17">
        <v>-0.48238999999999999</v>
      </c>
      <c r="LH46" s="17">
        <v>124.6</v>
      </c>
      <c r="LI46" s="17">
        <v>129.39302000000001</v>
      </c>
      <c r="LJ46" s="17">
        <v>155.59325000000001</v>
      </c>
      <c r="LK46" s="17">
        <v>-30.99325</v>
      </c>
      <c r="LL46" s="17">
        <v>91</v>
      </c>
      <c r="LM46" s="17">
        <v>97.250219999999999</v>
      </c>
      <c r="LN46" s="17">
        <v>108.31444</v>
      </c>
      <c r="LO46" s="17">
        <v>-17.314440000000001</v>
      </c>
      <c r="LP46" s="17">
        <v>63.6</v>
      </c>
      <c r="LQ46" s="17">
        <v>67.133979999999994</v>
      </c>
      <c r="LR46" s="17">
        <v>67.133979999999994</v>
      </c>
      <c r="LS46" s="17">
        <v>-3.5339800000000001</v>
      </c>
      <c r="LT46" s="17">
        <v>69.8</v>
      </c>
      <c r="LU46" s="17">
        <v>72.373869999999997</v>
      </c>
      <c r="LV46" s="17">
        <v>72.373859999999993</v>
      </c>
      <c r="LW46" s="17">
        <v>-2.5738599999999998</v>
      </c>
      <c r="LX46" s="17">
        <v>30.3</v>
      </c>
      <c r="LY46" s="17">
        <v>29.951450000000001</v>
      </c>
      <c r="LZ46" s="17">
        <v>29.951450000000001</v>
      </c>
      <c r="MA46" s="17">
        <v>0.34855000000000003</v>
      </c>
      <c r="MB46" s="17">
        <v>0</v>
      </c>
      <c r="MC46" s="17"/>
      <c r="MD46" s="17">
        <v>0</v>
      </c>
      <c r="ME46" s="17">
        <v>0</v>
      </c>
      <c r="MF46" s="17"/>
      <c r="MG46" s="17"/>
      <c r="MH46" s="17"/>
      <c r="MI46" s="17">
        <v>0</v>
      </c>
      <c r="MJ46" s="17"/>
      <c r="MK46" s="17"/>
      <c r="ML46" s="17"/>
      <c r="MM46" s="17">
        <v>0</v>
      </c>
      <c r="MN46" s="17">
        <v>145.30000000000001</v>
      </c>
      <c r="MO46" s="17">
        <v>143.88266999999999</v>
      </c>
      <c r="MP46" s="17">
        <v>143.88266999999999</v>
      </c>
      <c r="MQ46" s="17">
        <v>1.41733</v>
      </c>
      <c r="MR46" s="17">
        <v>0</v>
      </c>
      <c r="MS46" s="17"/>
      <c r="MT46" s="17">
        <v>0</v>
      </c>
      <c r="MU46" s="17">
        <v>0</v>
      </c>
      <c r="MV46" s="17">
        <v>68.599999999999994</v>
      </c>
      <c r="MW46" s="17">
        <v>71.941329999999994</v>
      </c>
      <c r="MX46" s="17">
        <v>71.941329999999994</v>
      </c>
      <c r="MY46" s="17">
        <v>-3.3413300000000001</v>
      </c>
      <c r="MZ46" s="17">
        <v>17.100000000000001</v>
      </c>
      <c r="NA46" s="17">
        <v>0</v>
      </c>
      <c r="NB46" s="17"/>
      <c r="NC46" s="17">
        <v>17.100000000000001</v>
      </c>
      <c r="ND46" s="17"/>
      <c r="NE46" s="17"/>
      <c r="NF46" s="17"/>
      <c r="NG46" s="17">
        <v>0</v>
      </c>
      <c r="NH46" s="17"/>
      <c r="NI46" s="17"/>
      <c r="NJ46" s="17"/>
      <c r="NK46" s="17">
        <v>0</v>
      </c>
      <c r="NL46" s="17"/>
      <c r="NM46" s="17"/>
      <c r="NN46" s="17"/>
      <c r="NO46" s="17">
        <v>0</v>
      </c>
      <c r="NP46" s="17"/>
      <c r="NQ46" s="17"/>
      <c r="NR46" s="17"/>
      <c r="NS46" s="17">
        <v>0</v>
      </c>
      <c r="NT46" s="17">
        <v>215.1</v>
      </c>
      <c r="NU46" s="17">
        <v>145.01718</v>
      </c>
      <c r="NV46" s="17">
        <v>192.42542</v>
      </c>
      <c r="NW46" s="17">
        <v>22.674579999999999</v>
      </c>
      <c r="NX46" s="17">
        <v>102.6</v>
      </c>
      <c r="NY46" s="17">
        <v>72.508589999999998</v>
      </c>
      <c r="NZ46" s="17">
        <v>96.212710000000001</v>
      </c>
      <c r="OA46" s="17">
        <v>6.3872900000000001</v>
      </c>
      <c r="OB46" s="17">
        <v>0</v>
      </c>
      <c r="OC46" s="17">
        <v>0</v>
      </c>
      <c r="OD46" s="17">
        <v>0</v>
      </c>
      <c r="OE46" s="17">
        <v>0</v>
      </c>
      <c r="OF46" s="17">
        <v>0</v>
      </c>
      <c r="OG46" s="17">
        <v>76.33</v>
      </c>
      <c r="OH46" s="17">
        <v>111.587</v>
      </c>
      <c r="OI46" s="17">
        <v>-111.587</v>
      </c>
      <c r="OJ46" s="17">
        <v>0</v>
      </c>
      <c r="OK46" s="17">
        <v>0</v>
      </c>
      <c r="OL46" s="17">
        <v>0</v>
      </c>
      <c r="OM46" s="17">
        <v>0</v>
      </c>
      <c r="ON46" s="17">
        <v>8.3000000000000007</v>
      </c>
      <c r="OO46" s="17">
        <v>12.423999999999999</v>
      </c>
      <c r="OP46" s="17">
        <v>12.423999999999999</v>
      </c>
      <c r="OQ46" s="17">
        <v>-4.1239999999999997</v>
      </c>
      <c r="OR46" s="17">
        <v>0</v>
      </c>
      <c r="OS46" s="17"/>
      <c r="OT46" s="17">
        <v>0</v>
      </c>
      <c r="OU46" s="17">
        <v>0</v>
      </c>
      <c r="OV46" s="17">
        <v>12.1</v>
      </c>
      <c r="OW46" s="17">
        <v>11.45631</v>
      </c>
      <c r="OX46" s="17">
        <v>11.45631</v>
      </c>
      <c r="OY46" s="17">
        <v>0.64368999999999998</v>
      </c>
      <c r="OZ46" s="17">
        <v>9.9</v>
      </c>
      <c r="PA46" s="17">
        <v>9</v>
      </c>
      <c r="PB46" s="17">
        <v>9</v>
      </c>
      <c r="PC46" s="17">
        <v>0.9</v>
      </c>
      <c r="PD46" s="17">
        <v>4.5999999999999996</v>
      </c>
      <c r="PE46" s="17">
        <v>5.67</v>
      </c>
      <c r="PF46" s="17">
        <v>5.67</v>
      </c>
      <c r="PG46" s="17">
        <v>-1.07</v>
      </c>
      <c r="PH46" s="17">
        <v>0.5</v>
      </c>
      <c r="PI46" s="17">
        <v>1</v>
      </c>
      <c r="PJ46" s="17">
        <v>1</v>
      </c>
      <c r="PK46" s="17">
        <v>-0.5</v>
      </c>
      <c r="PL46" s="17">
        <v>3.2</v>
      </c>
      <c r="PM46" s="17">
        <v>3.25</v>
      </c>
      <c r="PN46" s="17">
        <v>3.25</v>
      </c>
      <c r="PO46" s="17">
        <v>-0.05</v>
      </c>
      <c r="PP46" s="17">
        <v>2.6</v>
      </c>
      <c r="PQ46" s="17">
        <v>2.5</v>
      </c>
      <c r="PR46" s="17">
        <v>2.5</v>
      </c>
      <c r="PS46" s="17">
        <v>0.1</v>
      </c>
      <c r="PT46" s="17">
        <v>20.5</v>
      </c>
      <c r="PU46" s="17">
        <v>19.417480000000001</v>
      </c>
      <c r="PV46" s="17">
        <v>19.417480000000001</v>
      </c>
      <c r="PW46" s="17">
        <v>1.0825199999999999</v>
      </c>
      <c r="PX46" s="17">
        <v>14</v>
      </c>
      <c r="PY46" s="17">
        <v>15.53398</v>
      </c>
      <c r="PZ46" s="17">
        <v>15.53398</v>
      </c>
      <c r="QA46" s="17">
        <v>-1.5339799999999999</v>
      </c>
      <c r="QB46" s="17">
        <v>9.9</v>
      </c>
      <c r="QC46" s="17">
        <v>10</v>
      </c>
      <c r="QD46" s="17">
        <v>10</v>
      </c>
      <c r="QE46" s="17">
        <v>-0.1</v>
      </c>
      <c r="QF46" s="17">
        <v>3.3</v>
      </c>
      <c r="QG46" s="17">
        <v>3.5</v>
      </c>
      <c r="QH46" s="17">
        <v>3.5</v>
      </c>
      <c r="QI46" s="17">
        <v>-0.2</v>
      </c>
      <c r="QJ46" s="17">
        <v>18.5</v>
      </c>
      <c r="QK46" s="17">
        <v>17.961169999999999</v>
      </c>
      <c r="QL46" s="17">
        <v>17.961169999999999</v>
      </c>
      <c r="QM46" s="17">
        <v>0.53883000000000003</v>
      </c>
      <c r="QN46" s="17">
        <v>0</v>
      </c>
      <c r="QO46" s="17"/>
      <c r="QP46" s="17">
        <v>0</v>
      </c>
      <c r="QQ46" s="17">
        <v>0</v>
      </c>
      <c r="QR46" s="17">
        <v>0</v>
      </c>
      <c r="QS46" s="17"/>
      <c r="QT46" s="17">
        <v>0</v>
      </c>
      <c r="QU46" s="17">
        <v>0</v>
      </c>
      <c r="QV46" s="17">
        <v>31.5</v>
      </c>
      <c r="QW46" s="17">
        <v>24.161000000000001</v>
      </c>
      <c r="QX46" s="17">
        <v>24.161000000000001</v>
      </c>
      <c r="QY46" s="17">
        <v>7.3390000000000004</v>
      </c>
      <c r="QZ46" s="17">
        <v>81.8</v>
      </c>
      <c r="RA46" s="17">
        <v>68.063999999999993</v>
      </c>
      <c r="RB46" s="17">
        <v>68.063999999999993</v>
      </c>
      <c r="RC46" s="17">
        <v>13.736000000000001</v>
      </c>
      <c r="RD46" s="17">
        <v>3</v>
      </c>
      <c r="RE46" s="17">
        <v>2.9009999999999998</v>
      </c>
      <c r="RF46" s="17">
        <v>2.9009999999999998</v>
      </c>
      <c r="RG46" s="17">
        <v>9.9000000000000005E-2</v>
      </c>
      <c r="RH46" s="17">
        <v>2.2000000000000002</v>
      </c>
      <c r="RI46" s="17">
        <v>2.4</v>
      </c>
      <c r="RJ46" s="17">
        <v>2.4</v>
      </c>
      <c r="RK46" s="17">
        <v>-0.2</v>
      </c>
      <c r="RL46" s="17">
        <v>1.2</v>
      </c>
      <c r="RM46" s="17">
        <v>1.2</v>
      </c>
      <c r="RN46" s="17">
        <v>1.2</v>
      </c>
      <c r="RO46" s="17">
        <v>0</v>
      </c>
      <c r="RP46" s="17">
        <v>3.1</v>
      </c>
      <c r="RQ46" s="17">
        <v>2.8</v>
      </c>
      <c r="RR46" s="17">
        <v>2.8</v>
      </c>
      <c r="RS46" s="17">
        <v>0.3</v>
      </c>
      <c r="RT46" s="17">
        <v>0</v>
      </c>
      <c r="RU46" s="17"/>
      <c r="RV46" s="17">
        <v>0</v>
      </c>
      <c r="RW46" s="17">
        <v>0</v>
      </c>
      <c r="RX46" s="17">
        <v>2.4</v>
      </c>
      <c r="RY46" s="17">
        <v>2.4990000000000001</v>
      </c>
      <c r="RZ46" s="17">
        <v>2.4990000000000001</v>
      </c>
      <c r="SA46" s="17">
        <v>-9.9000000000000005E-2</v>
      </c>
      <c r="SB46" s="17">
        <v>20</v>
      </c>
      <c r="SC46" s="17">
        <v>19.772780000000001</v>
      </c>
      <c r="SD46" s="17">
        <v>0</v>
      </c>
      <c r="SE46" s="17">
        <v>20</v>
      </c>
      <c r="SF46" s="17">
        <v>1.8</v>
      </c>
      <c r="SG46" s="17">
        <v>1.8</v>
      </c>
      <c r="SH46" s="17">
        <v>1.8</v>
      </c>
      <c r="SI46" s="17">
        <v>0</v>
      </c>
      <c r="SJ46" s="17"/>
      <c r="SK46" s="17"/>
      <c r="SL46" s="17"/>
      <c r="SM46" s="17">
        <v>0</v>
      </c>
      <c r="SN46" s="17">
        <v>9.6999999999999993</v>
      </c>
      <c r="SO46" s="17">
        <v>9.9</v>
      </c>
      <c r="SP46" s="17">
        <v>9.9</v>
      </c>
      <c r="SQ46" s="17">
        <v>-0.2</v>
      </c>
      <c r="SR46" s="17">
        <v>4.0999999999999996</v>
      </c>
      <c r="SS46" s="17">
        <v>4.0999999999999996</v>
      </c>
      <c r="ST46" s="17">
        <v>4.0999999999999996</v>
      </c>
      <c r="SU46" s="17">
        <v>0</v>
      </c>
      <c r="SV46" s="17">
        <v>6</v>
      </c>
      <c r="SW46" s="17">
        <v>5</v>
      </c>
      <c r="SX46" s="17">
        <v>5</v>
      </c>
      <c r="SY46" s="17">
        <v>1</v>
      </c>
      <c r="SZ46" s="17">
        <v>8.4</v>
      </c>
      <c r="TA46" s="17">
        <v>9</v>
      </c>
      <c r="TB46" s="17">
        <v>9</v>
      </c>
      <c r="TC46" s="17">
        <v>-0.6</v>
      </c>
      <c r="TD46" s="17">
        <v>15.5</v>
      </c>
      <c r="TE46" s="17">
        <v>16.310680000000001</v>
      </c>
      <c r="TF46" s="17">
        <v>16.310680000000001</v>
      </c>
      <c r="TG46" s="17">
        <v>-0.81067999999999996</v>
      </c>
      <c r="TH46" s="17">
        <v>13.1</v>
      </c>
      <c r="TI46" s="17">
        <v>11.15428</v>
      </c>
      <c r="TJ46" s="17">
        <v>27.183</v>
      </c>
      <c r="TK46" s="17">
        <v>-14.083</v>
      </c>
      <c r="TL46" s="17">
        <v>73.099999999999994</v>
      </c>
      <c r="TM46" s="17">
        <v>72</v>
      </c>
      <c r="TN46" s="17">
        <v>66.652000000000001</v>
      </c>
      <c r="TO46" s="17">
        <v>6.4480000000000004</v>
      </c>
      <c r="TP46" s="17"/>
      <c r="TQ46" s="17"/>
      <c r="TR46" s="17"/>
      <c r="TS46" s="17">
        <v>0</v>
      </c>
      <c r="TT46" s="17">
        <v>90.2</v>
      </c>
      <c r="TU46" s="17">
        <v>82</v>
      </c>
      <c r="TV46" s="17">
        <v>76.875</v>
      </c>
      <c r="TW46" s="17">
        <v>13.324999999999999</v>
      </c>
      <c r="TX46" s="17">
        <v>110.7</v>
      </c>
      <c r="TY46" s="17">
        <v>88</v>
      </c>
      <c r="TZ46" s="17">
        <v>84.376000000000005</v>
      </c>
      <c r="UA46" s="17">
        <v>26.324000000000002</v>
      </c>
      <c r="UB46" s="17">
        <v>10.8</v>
      </c>
      <c r="UC46" s="17">
        <v>9.1210000000000004</v>
      </c>
      <c r="UD46" s="17">
        <v>9.1210000000000004</v>
      </c>
      <c r="UE46" s="17">
        <v>1.679</v>
      </c>
      <c r="UF46" s="17">
        <v>6.9</v>
      </c>
      <c r="UG46" s="17">
        <v>6.3860000000000001</v>
      </c>
      <c r="UH46" s="17">
        <v>6.3860000000000001</v>
      </c>
      <c r="UI46" s="17">
        <v>0.51400000000000001</v>
      </c>
      <c r="UJ46" s="17">
        <v>11</v>
      </c>
      <c r="UK46" s="17">
        <v>10</v>
      </c>
      <c r="UL46" s="17">
        <v>10</v>
      </c>
      <c r="UM46" s="17">
        <v>1</v>
      </c>
      <c r="UN46" s="17">
        <v>3.8</v>
      </c>
      <c r="UO46" s="17">
        <v>3.5</v>
      </c>
      <c r="UP46" s="17">
        <v>3.5</v>
      </c>
      <c r="UQ46" s="17">
        <v>0.3</v>
      </c>
      <c r="UR46" s="17">
        <v>8.5</v>
      </c>
      <c r="US46" s="17">
        <v>8.1999999999999993</v>
      </c>
      <c r="UT46" s="17">
        <v>8.1999999999999993</v>
      </c>
      <c r="UU46" s="17">
        <v>0.3</v>
      </c>
      <c r="UV46" s="17">
        <v>6.2</v>
      </c>
      <c r="UW46" s="17">
        <v>6.5</v>
      </c>
      <c r="UX46" s="17">
        <v>6.5</v>
      </c>
      <c r="UY46" s="17">
        <v>-0.3</v>
      </c>
      <c r="UZ46" s="17">
        <v>7</v>
      </c>
      <c r="VA46" s="17">
        <v>7.5</v>
      </c>
      <c r="VB46" s="17">
        <v>7.5</v>
      </c>
      <c r="VC46" s="17">
        <v>-0.5</v>
      </c>
      <c r="VD46" s="17">
        <v>7</v>
      </c>
      <c r="VE46" s="17">
        <v>7.7</v>
      </c>
      <c r="VF46" s="17">
        <v>7.7</v>
      </c>
      <c r="VG46" s="17">
        <v>-0.7</v>
      </c>
      <c r="VH46" s="17">
        <v>4.8</v>
      </c>
      <c r="VI46" s="17">
        <v>9.0220000000000002</v>
      </c>
      <c r="VJ46" s="17">
        <v>9.0220000000000002</v>
      </c>
      <c r="VK46" s="17">
        <v>-4.2220000000000004</v>
      </c>
      <c r="VL46" s="17">
        <v>0</v>
      </c>
      <c r="VM46" s="17">
        <v>0</v>
      </c>
      <c r="VN46" s="17">
        <v>0</v>
      </c>
      <c r="VO46" s="17">
        <v>0</v>
      </c>
      <c r="VP46" s="17">
        <v>0</v>
      </c>
      <c r="VQ46" s="17">
        <v>0</v>
      </c>
      <c r="VR46" s="17">
        <v>0</v>
      </c>
      <c r="VS46" s="17">
        <v>0</v>
      </c>
      <c r="VT46" s="17">
        <v>0</v>
      </c>
      <c r="VU46" s="17"/>
      <c r="VV46" s="17">
        <v>0</v>
      </c>
      <c r="VW46" s="17">
        <v>0</v>
      </c>
      <c r="VX46" s="17">
        <v>0.6</v>
      </c>
      <c r="VY46" s="17">
        <v>0.6</v>
      </c>
      <c r="VZ46" s="17">
        <v>0.6</v>
      </c>
      <c r="WA46" s="17">
        <v>0</v>
      </c>
      <c r="WB46" s="17">
        <v>124.7</v>
      </c>
      <c r="WC46" s="17">
        <v>124</v>
      </c>
      <c r="WD46" s="17">
        <v>121</v>
      </c>
      <c r="WE46" s="17">
        <v>3.7</v>
      </c>
      <c r="WF46" s="17">
        <v>133</v>
      </c>
      <c r="WG46" s="17">
        <v>143.23536999999999</v>
      </c>
      <c r="WH46" s="17">
        <v>108</v>
      </c>
      <c r="WI46" s="17">
        <v>25</v>
      </c>
      <c r="WJ46" s="17">
        <v>0</v>
      </c>
      <c r="WK46" s="17"/>
      <c r="WL46" s="17">
        <v>0</v>
      </c>
      <c r="WM46" s="17">
        <v>0</v>
      </c>
      <c r="WN46" s="17">
        <v>0</v>
      </c>
      <c r="WO46" s="17"/>
      <c r="WP46" s="17">
        <v>0</v>
      </c>
      <c r="WQ46" s="17">
        <v>0</v>
      </c>
      <c r="WR46" s="17">
        <v>4.3</v>
      </c>
      <c r="WS46" s="17">
        <v>5.4</v>
      </c>
      <c r="WT46" s="17">
        <v>5.4</v>
      </c>
      <c r="WU46" s="17">
        <v>-1.1000000000000001</v>
      </c>
      <c r="WV46" s="17">
        <v>18.5</v>
      </c>
      <c r="WW46" s="17">
        <v>18.25243</v>
      </c>
      <c r="WX46" s="17">
        <v>18.25243</v>
      </c>
      <c r="WY46" s="17">
        <v>0.24757000000000001</v>
      </c>
      <c r="WZ46" s="17">
        <v>9.8000000000000007</v>
      </c>
      <c r="XA46" s="17">
        <v>10.6</v>
      </c>
      <c r="XB46" s="17">
        <v>10.6</v>
      </c>
      <c r="XC46" s="17">
        <v>-0.8</v>
      </c>
      <c r="XD46" s="17">
        <v>43</v>
      </c>
      <c r="XE46" s="17">
        <v>52.31579</v>
      </c>
      <c r="XF46" s="17">
        <v>42</v>
      </c>
      <c r="XG46" s="17">
        <v>1</v>
      </c>
      <c r="XH46" s="17">
        <v>34.299999999999997</v>
      </c>
      <c r="XI46" s="17">
        <v>18.68421</v>
      </c>
      <c r="XJ46" s="17">
        <v>15</v>
      </c>
      <c r="XK46" s="17">
        <v>19.3</v>
      </c>
      <c r="XL46" s="17">
        <v>17.600000000000001</v>
      </c>
      <c r="XM46" s="17">
        <v>17</v>
      </c>
      <c r="XN46" s="17">
        <v>14</v>
      </c>
      <c r="XO46" s="17">
        <v>3.6</v>
      </c>
      <c r="XP46" s="17"/>
      <c r="XQ46" s="17"/>
      <c r="XR46" s="17"/>
      <c r="XS46" s="17">
        <v>0</v>
      </c>
      <c r="XT46" s="17">
        <v>7.6</v>
      </c>
      <c r="XU46" s="17">
        <v>6.8</v>
      </c>
      <c r="XV46" s="17">
        <v>6.8</v>
      </c>
      <c r="XW46" s="17">
        <v>0.8</v>
      </c>
      <c r="XX46" s="17"/>
      <c r="XY46" s="17"/>
      <c r="XZ46" s="17"/>
      <c r="YA46" s="17">
        <v>0</v>
      </c>
      <c r="YB46" s="17"/>
      <c r="YC46" s="17"/>
      <c r="YD46" s="17"/>
      <c r="YE46" s="17">
        <v>0</v>
      </c>
    </row>
    <row r="47" spans="1:655" ht="24" customHeight="1" x14ac:dyDescent="0.3">
      <c r="A47" s="1"/>
      <c r="B47" s="16" t="s">
        <v>57</v>
      </c>
      <c r="C47" s="16" t="s">
        <v>803</v>
      </c>
      <c r="D47" s="17">
        <v>144.9</v>
      </c>
      <c r="E47" s="17">
        <v>121.41195</v>
      </c>
      <c r="F47" s="17">
        <v>118.71863</v>
      </c>
      <c r="G47" s="17">
        <v>26.181370000000001</v>
      </c>
      <c r="H47" s="17">
        <v>649.70000000000005</v>
      </c>
      <c r="I47" s="17">
        <v>643.65809000000002</v>
      </c>
      <c r="J47" s="17">
        <v>643.65809000000002</v>
      </c>
      <c r="K47" s="17">
        <v>6.0419099999999997</v>
      </c>
      <c r="L47" s="17">
        <v>214.8</v>
      </c>
      <c r="M47" s="17">
        <v>219.87573</v>
      </c>
      <c r="N47" s="17">
        <v>209.39341999999999</v>
      </c>
      <c r="O47" s="17">
        <v>5.4065799999999999</v>
      </c>
      <c r="P47" s="17"/>
      <c r="Q47" s="17"/>
      <c r="R47" s="17"/>
      <c r="S47" s="17">
        <v>0</v>
      </c>
      <c r="T47" s="17"/>
      <c r="U47" s="17"/>
      <c r="V47" s="17"/>
      <c r="W47" s="17">
        <v>0</v>
      </c>
      <c r="X47" s="17">
        <v>59</v>
      </c>
      <c r="Y47" s="17">
        <v>76.798060000000007</v>
      </c>
      <c r="Z47" s="17">
        <v>76.798159999999996</v>
      </c>
      <c r="AA47" s="17">
        <v>-17.798159999999999</v>
      </c>
      <c r="AB47" s="17">
        <v>181.7</v>
      </c>
      <c r="AC47" s="17">
        <v>161.98267000000001</v>
      </c>
      <c r="AD47" s="17">
        <v>162.85288</v>
      </c>
      <c r="AE47" s="17">
        <v>18.84712</v>
      </c>
      <c r="AF47" s="17"/>
      <c r="AG47" s="17"/>
      <c r="AH47" s="17"/>
      <c r="AI47" s="17">
        <v>0</v>
      </c>
      <c r="AJ47" s="17"/>
      <c r="AK47" s="17"/>
      <c r="AL47" s="17"/>
      <c r="AM47" s="17">
        <v>0</v>
      </c>
      <c r="AN47" s="17">
        <v>164.3</v>
      </c>
      <c r="AO47" s="17">
        <v>168.86035000000001</v>
      </c>
      <c r="AP47" s="17">
        <v>196.42447999999999</v>
      </c>
      <c r="AQ47" s="17">
        <v>-32.124479999999998</v>
      </c>
      <c r="AR47" s="17">
        <v>164.9</v>
      </c>
      <c r="AS47" s="17">
        <v>168.86035000000001</v>
      </c>
      <c r="AT47" s="17">
        <v>196.42447999999999</v>
      </c>
      <c r="AU47" s="17">
        <v>-31.524480000000001</v>
      </c>
      <c r="AV47" s="17">
        <v>164.1</v>
      </c>
      <c r="AW47" s="17">
        <v>168.86035000000001</v>
      </c>
      <c r="AX47" s="17">
        <v>196.42447999999999</v>
      </c>
      <c r="AY47" s="17">
        <v>-32.324480000000001</v>
      </c>
      <c r="AZ47" s="17">
        <v>250.8</v>
      </c>
      <c r="BA47" s="17">
        <v>253.29052999999999</v>
      </c>
      <c r="BB47" s="17">
        <v>294.63672000000003</v>
      </c>
      <c r="BC47" s="17">
        <v>-43.83672</v>
      </c>
      <c r="BD47" s="17">
        <v>214.1</v>
      </c>
      <c r="BE47" s="17">
        <v>168</v>
      </c>
      <c r="BF47" s="17">
        <v>208.26667</v>
      </c>
      <c r="BG47" s="17">
        <v>5.8333300000000001</v>
      </c>
      <c r="BH47" s="17">
        <v>110.7</v>
      </c>
      <c r="BI47" s="17">
        <v>84</v>
      </c>
      <c r="BJ47" s="17">
        <v>104.13333</v>
      </c>
      <c r="BK47" s="17">
        <v>6.5666700000000002</v>
      </c>
      <c r="BL47" s="17">
        <v>419</v>
      </c>
      <c r="BM47" s="17">
        <v>487.21341000000001</v>
      </c>
      <c r="BN47" s="17">
        <v>410.05993999999998</v>
      </c>
      <c r="BO47" s="17">
        <v>8.9400600000000008</v>
      </c>
      <c r="BP47" s="17">
        <v>4.9000000000000004</v>
      </c>
      <c r="BQ47" s="17">
        <v>4.4318400000000002</v>
      </c>
      <c r="BR47" s="17">
        <v>4.4318400000000002</v>
      </c>
      <c r="BS47" s="17">
        <v>0.46816000000000002</v>
      </c>
      <c r="BT47" s="17"/>
      <c r="BU47" s="17"/>
      <c r="BV47" s="17"/>
      <c r="BW47" s="17">
        <v>0</v>
      </c>
      <c r="BX47" s="17"/>
      <c r="BY47" s="17"/>
      <c r="BZ47" s="17"/>
      <c r="CA47" s="17">
        <v>0</v>
      </c>
      <c r="CB47" s="17"/>
      <c r="CC47" s="17"/>
      <c r="CD47" s="17"/>
      <c r="CE47" s="17">
        <v>0</v>
      </c>
      <c r="CF47" s="17"/>
      <c r="CG47" s="17"/>
      <c r="CH47" s="17"/>
      <c r="CI47" s="17">
        <v>0</v>
      </c>
      <c r="CJ47" s="17">
        <v>138.82436000000001</v>
      </c>
      <c r="CK47" s="17">
        <v>139.58256</v>
      </c>
      <c r="CL47" s="17">
        <v>139.58256</v>
      </c>
      <c r="CM47" s="17">
        <v>-0.75819999999999999</v>
      </c>
      <c r="CN47" s="17">
        <v>7</v>
      </c>
      <c r="CO47" s="17">
        <v>5.1333399999999996</v>
      </c>
      <c r="CP47" s="17">
        <v>5.1333399999999996</v>
      </c>
      <c r="CQ47" s="17">
        <v>1.86666</v>
      </c>
      <c r="CR47" s="17">
        <v>4.4000000000000004</v>
      </c>
      <c r="CS47" s="17">
        <v>2.8177599999999998</v>
      </c>
      <c r="CT47" s="17">
        <v>2.8177599999999998</v>
      </c>
      <c r="CU47" s="17">
        <v>1.5822400000000001</v>
      </c>
      <c r="CV47" s="17">
        <v>0</v>
      </c>
      <c r="CW47" s="17"/>
      <c r="CX47" s="17">
        <v>0</v>
      </c>
      <c r="CY47" s="17">
        <v>0</v>
      </c>
      <c r="CZ47" s="17">
        <v>6.8</v>
      </c>
      <c r="DA47" s="17">
        <v>6.8787000000000003</v>
      </c>
      <c r="DB47" s="17">
        <v>6.8787000000000003</v>
      </c>
      <c r="DC47" s="17">
        <v>-7.8700000000000006E-2</v>
      </c>
      <c r="DD47" s="17">
        <v>14.2</v>
      </c>
      <c r="DE47" s="17">
        <v>14.919420000000001</v>
      </c>
      <c r="DF47" s="17">
        <v>14.919420000000001</v>
      </c>
      <c r="DG47" s="17">
        <v>-0.71941999999999995</v>
      </c>
      <c r="DH47" s="17">
        <v>136</v>
      </c>
      <c r="DI47" s="17">
        <v>112.43698999999999</v>
      </c>
      <c r="DJ47" s="17">
        <v>90.601510000000005</v>
      </c>
      <c r="DK47" s="17">
        <v>45.398490000000002</v>
      </c>
      <c r="DL47" s="17"/>
      <c r="DM47" s="17"/>
      <c r="DN47" s="17"/>
      <c r="DO47" s="17">
        <v>0</v>
      </c>
      <c r="DP47" s="17"/>
      <c r="DQ47" s="17"/>
      <c r="DR47" s="17"/>
      <c r="DS47" s="17">
        <v>0</v>
      </c>
      <c r="DT47" s="17"/>
      <c r="DU47" s="17"/>
      <c r="DV47" s="17"/>
      <c r="DW47" s="17">
        <v>0</v>
      </c>
      <c r="DX47" s="17"/>
      <c r="DY47" s="17"/>
      <c r="DZ47" s="17"/>
      <c r="EA47" s="17">
        <v>0</v>
      </c>
      <c r="EB47" s="17">
        <v>72.8</v>
      </c>
      <c r="EC47" s="17">
        <v>84.357470000000006</v>
      </c>
      <c r="ED47" s="17">
        <v>80.647239999999996</v>
      </c>
      <c r="EE47" s="17">
        <v>-7.8472400000000002</v>
      </c>
      <c r="EF47" s="17">
        <v>194.8</v>
      </c>
      <c r="EG47" s="17">
        <v>220.48068000000001</v>
      </c>
      <c r="EH47" s="17">
        <v>141.14806999999999</v>
      </c>
      <c r="EI47" s="17">
        <v>53.65193</v>
      </c>
      <c r="EJ47" s="17"/>
      <c r="EK47" s="17"/>
      <c r="EL47" s="17"/>
      <c r="EM47" s="17">
        <v>0</v>
      </c>
      <c r="EN47" s="17"/>
      <c r="EO47" s="17"/>
      <c r="EP47" s="17"/>
      <c r="EQ47" s="17">
        <v>0</v>
      </c>
      <c r="ER47" s="17"/>
      <c r="ES47" s="17"/>
      <c r="ET47" s="17"/>
      <c r="EU47" s="17">
        <v>0</v>
      </c>
      <c r="EV47" s="17">
        <v>6.5</v>
      </c>
      <c r="EW47" s="17"/>
      <c r="EX47" s="17">
        <v>6.39</v>
      </c>
      <c r="EY47" s="17">
        <v>0.11</v>
      </c>
      <c r="EZ47" s="17">
        <v>147.69999999999999</v>
      </c>
      <c r="FA47" s="17">
        <v>155.84528</v>
      </c>
      <c r="FB47" s="17">
        <v>162.88587000000001</v>
      </c>
      <c r="FC47" s="17">
        <v>-15.18587</v>
      </c>
      <c r="FD47" s="17">
        <v>43</v>
      </c>
      <c r="FE47" s="17">
        <v>47.198059999999998</v>
      </c>
      <c r="FF47" s="17">
        <v>49.124099999999999</v>
      </c>
      <c r="FG47" s="17">
        <v>-6.1241000000000003</v>
      </c>
      <c r="FH47" s="17">
        <v>67.599999999999994</v>
      </c>
      <c r="FI47" s="17">
        <v>76.301150000000007</v>
      </c>
      <c r="FJ47" s="17">
        <v>112.01047</v>
      </c>
      <c r="FK47" s="17">
        <v>-44.410469999999997</v>
      </c>
      <c r="FL47" s="17">
        <v>27.5</v>
      </c>
      <c r="FM47" s="17">
        <v>28.29149</v>
      </c>
      <c r="FN47" s="17">
        <v>28.29149</v>
      </c>
      <c r="FO47" s="17">
        <v>-0.79149000000000003</v>
      </c>
      <c r="FP47" s="17">
        <v>18.600000000000001</v>
      </c>
      <c r="FQ47" s="17">
        <v>17.562139999999999</v>
      </c>
      <c r="FR47" s="17">
        <v>17.562139999999999</v>
      </c>
      <c r="FS47" s="17">
        <v>1.03786</v>
      </c>
      <c r="FT47" s="17">
        <v>19.8</v>
      </c>
      <c r="FU47" s="17">
        <v>19.1068</v>
      </c>
      <c r="FV47" s="17">
        <v>19.1068</v>
      </c>
      <c r="FW47" s="17">
        <v>0.69320000000000004</v>
      </c>
      <c r="FX47" s="17">
        <v>76.599999999999994</v>
      </c>
      <c r="FY47" s="17">
        <v>75.869829999999993</v>
      </c>
      <c r="FZ47" s="17">
        <v>75.869829999999993</v>
      </c>
      <c r="GA47" s="17">
        <v>0.73016999999999999</v>
      </c>
      <c r="GB47" s="17">
        <v>183.55188999999999</v>
      </c>
      <c r="GC47" s="17">
        <v>185.10007999999999</v>
      </c>
      <c r="GD47" s="17">
        <v>185.10007999999999</v>
      </c>
      <c r="GE47" s="17">
        <v>-1.54819</v>
      </c>
      <c r="GF47" s="17">
        <v>182.96621999999999</v>
      </c>
      <c r="GG47" s="17">
        <v>185.10007999999999</v>
      </c>
      <c r="GH47" s="17">
        <v>185.10007999999999</v>
      </c>
      <c r="GI47" s="17">
        <v>-2.1338599999999999</v>
      </c>
      <c r="GJ47" s="17">
        <v>183.67616000000001</v>
      </c>
      <c r="GK47" s="17">
        <v>185.10007999999999</v>
      </c>
      <c r="GL47" s="17">
        <v>185.10007999999999</v>
      </c>
      <c r="GM47" s="17">
        <v>-1.4239200000000001</v>
      </c>
      <c r="GN47" s="17">
        <v>87.5</v>
      </c>
      <c r="GO47" s="17">
        <v>88.962050000000005</v>
      </c>
      <c r="GP47" s="17">
        <v>83.680099999999996</v>
      </c>
      <c r="GQ47" s="17">
        <v>3.8199000000000001</v>
      </c>
      <c r="GR47" s="17">
        <v>7.3</v>
      </c>
      <c r="GS47" s="17">
        <v>9.09</v>
      </c>
      <c r="GT47" s="17">
        <v>9.09</v>
      </c>
      <c r="GU47" s="17">
        <v>-1.79</v>
      </c>
      <c r="GV47" s="17">
        <v>1.6</v>
      </c>
      <c r="GW47" s="17">
        <v>2.4872700000000001</v>
      </c>
      <c r="GX47" s="17">
        <v>9.8520199999999996</v>
      </c>
      <c r="GY47" s="17">
        <v>-8.2520199999999999</v>
      </c>
      <c r="GZ47" s="17">
        <v>33</v>
      </c>
      <c r="HA47" s="17">
        <v>34.47804</v>
      </c>
      <c r="HB47" s="17">
        <v>34.47804</v>
      </c>
      <c r="HC47" s="17">
        <v>-1.47804</v>
      </c>
      <c r="HD47" s="17">
        <v>34.299999999999997</v>
      </c>
      <c r="HE47" s="17">
        <v>36.129359999999998</v>
      </c>
      <c r="HF47" s="17">
        <v>42.596600000000002</v>
      </c>
      <c r="HG47" s="17">
        <v>-8.2965999999999998</v>
      </c>
      <c r="HH47" s="17">
        <v>3.8</v>
      </c>
      <c r="HI47" s="17">
        <v>4.1192200000000003</v>
      </c>
      <c r="HJ47" s="17">
        <v>4.1192200000000003</v>
      </c>
      <c r="HK47" s="17">
        <v>-0.31922</v>
      </c>
      <c r="HL47" s="17">
        <v>11.7</v>
      </c>
      <c r="HM47" s="17">
        <v>15.830870000000001</v>
      </c>
      <c r="HN47" s="17">
        <v>15.830870000000001</v>
      </c>
      <c r="HO47" s="17">
        <v>-4.1308699999999998</v>
      </c>
      <c r="HP47" s="17">
        <v>84.8</v>
      </c>
      <c r="HQ47" s="17">
        <v>87.273110000000003</v>
      </c>
      <c r="HR47" s="17">
        <v>87.273110000000003</v>
      </c>
      <c r="HS47" s="17">
        <v>-2.4731100000000001</v>
      </c>
      <c r="HT47" s="17"/>
      <c r="HU47" s="17"/>
      <c r="HV47" s="17"/>
      <c r="HW47" s="17">
        <v>0</v>
      </c>
      <c r="HX47" s="17"/>
      <c r="HY47" s="17"/>
      <c r="HZ47" s="17"/>
      <c r="IA47" s="17">
        <v>0</v>
      </c>
      <c r="IB47" s="17">
        <v>86</v>
      </c>
      <c r="IC47" s="17">
        <v>82.558340000000001</v>
      </c>
      <c r="ID47" s="17">
        <v>4.6391799999999996</v>
      </c>
      <c r="IE47" s="17">
        <v>81.360820000000004</v>
      </c>
      <c r="IF47" s="17"/>
      <c r="IG47" s="17"/>
      <c r="IH47" s="17"/>
      <c r="II47" s="17">
        <v>0</v>
      </c>
      <c r="IJ47" s="17"/>
      <c r="IK47" s="17"/>
      <c r="IL47" s="17"/>
      <c r="IM47" s="17">
        <v>0</v>
      </c>
      <c r="IN47" s="17">
        <v>47</v>
      </c>
      <c r="IO47" s="17">
        <v>48.181449999999998</v>
      </c>
      <c r="IP47" s="17">
        <v>0</v>
      </c>
      <c r="IQ47" s="17">
        <v>47</v>
      </c>
      <c r="IR47" s="17"/>
      <c r="IS47" s="17"/>
      <c r="IT47" s="17"/>
      <c r="IU47" s="17">
        <v>0</v>
      </c>
      <c r="IV47" s="17"/>
      <c r="IW47" s="17"/>
      <c r="IX47" s="17"/>
      <c r="IY47" s="17">
        <v>0</v>
      </c>
      <c r="IZ47" s="17"/>
      <c r="JA47" s="17"/>
      <c r="JB47" s="17"/>
      <c r="JC47" s="17">
        <v>0</v>
      </c>
      <c r="JD47" s="17">
        <v>70.900000000000006</v>
      </c>
      <c r="JE47" s="17">
        <v>88.384460000000004</v>
      </c>
      <c r="JF47" s="17">
        <v>81.012950000000004</v>
      </c>
      <c r="JG47" s="17">
        <v>-10.11295</v>
      </c>
      <c r="JH47" s="17">
        <v>176.3</v>
      </c>
      <c r="JI47" s="17">
        <v>178.52956</v>
      </c>
      <c r="JJ47" s="17">
        <v>178.52956</v>
      </c>
      <c r="JK47" s="17">
        <v>-2.2295600000000002</v>
      </c>
      <c r="JL47" s="17">
        <v>173.8</v>
      </c>
      <c r="JM47" s="17">
        <v>178.52956</v>
      </c>
      <c r="JN47" s="17">
        <v>178.52956</v>
      </c>
      <c r="JO47" s="17">
        <v>-4.7295600000000002</v>
      </c>
      <c r="JP47" s="17">
        <v>200</v>
      </c>
      <c r="JQ47" s="17">
        <v>178.52956</v>
      </c>
      <c r="JR47" s="17">
        <v>178.52956</v>
      </c>
      <c r="JS47" s="17">
        <v>21.47044</v>
      </c>
      <c r="JT47" s="17">
        <v>271.7</v>
      </c>
      <c r="JU47" s="17">
        <v>267.79433</v>
      </c>
      <c r="JV47" s="17">
        <v>267.79433</v>
      </c>
      <c r="JW47" s="17">
        <v>3.9056700000000002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1.7823899999999999</v>
      </c>
      <c r="LF47" s="17">
        <v>1.7823899999999999</v>
      </c>
      <c r="LG47" s="17">
        <v>-0.58238999999999996</v>
      </c>
      <c r="LH47" s="17">
        <v>177.1</v>
      </c>
      <c r="LI47" s="17">
        <v>176.75962999999999</v>
      </c>
      <c r="LJ47" s="17">
        <v>156.95518999999999</v>
      </c>
      <c r="LK47" s="17">
        <v>20.14481</v>
      </c>
      <c r="LL47" s="17">
        <v>86.9</v>
      </c>
      <c r="LM47" s="17">
        <v>87.233949999999993</v>
      </c>
      <c r="LN47" s="17">
        <v>87.639719999999997</v>
      </c>
      <c r="LO47" s="17">
        <v>-0.73972000000000004</v>
      </c>
      <c r="LP47" s="17">
        <v>63.5</v>
      </c>
      <c r="LQ47" s="17">
        <v>67.133979999999994</v>
      </c>
      <c r="LR47" s="17">
        <v>67.133979999999994</v>
      </c>
      <c r="LS47" s="17">
        <v>-3.6339800000000002</v>
      </c>
      <c r="LT47" s="17">
        <v>69.8</v>
      </c>
      <c r="LU47" s="17">
        <v>70.788359999999997</v>
      </c>
      <c r="LV47" s="17">
        <v>72.373840000000001</v>
      </c>
      <c r="LW47" s="17">
        <v>-2.5738400000000001</v>
      </c>
      <c r="LX47" s="17">
        <v>30.2</v>
      </c>
      <c r="LY47" s="17">
        <v>29.295300000000001</v>
      </c>
      <c r="LZ47" s="17">
        <v>29.951440000000002</v>
      </c>
      <c r="MA47" s="17">
        <v>0.24856</v>
      </c>
      <c r="MB47" s="17">
        <v>0</v>
      </c>
      <c r="MC47" s="17"/>
      <c r="MD47" s="17">
        <v>0</v>
      </c>
      <c r="ME47" s="17">
        <v>0</v>
      </c>
      <c r="MF47" s="17"/>
      <c r="MG47" s="17"/>
      <c r="MH47" s="17"/>
      <c r="MI47" s="17">
        <v>0</v>
      </c>
      <c r="MJ47" s="17"/>
      <c r="MK47" s="17"/>
      <c r="ML47" s="17"/>
      <c r="MM47" s="17">
        <v>0</v>
      </c>
      <c r="MN47" s="17">
        <v>145.30000000000001</v>
      </c>
      <c r="MO47" s="17">
        <v>143.88266999999999</v>
      </c>
      <c r="MP47" s="17">
        <v>143.88266999999999</v>
      </c>
      <c r="MQ47" s="17">
        <v>1.41733</v>
      </c>
      <c r="MR47" s="17">
        <v>0</v>
      </c>
      <c r="MS47" s="17"/>
      <c r="MT47" s="17">
        <v>0</v>
      </c>
      <c r="MU47" s="17">
        <v>0</v>
      </c>
      <c r="MV47" s="17">
        <v>68.599999999999994</v>
      </c>
      <c r="MW47" s="17">
        <v>71.941329999999994</v>
      </c>
      <c r="MX47" s="17">
        <v>71.941329999999994</v>
      </c>
      <c r="MY47" s="17">
        <v>-3.3413300000000001</v>
      </c>
      <c r="MZ47" s="17">
        <v>0</v>
      </c>
      <c r="NA47" s="17">
        <v>0</v>
      </c>
      <c r="NB47" s="17"/>
      <c r="NC47" s="17">
        <v>0</v>
      </c>
      <c r="ND47" s="17"/>
      <c r="NE47" s="17"/>
      <c r="NF47" s="17"/>
      <c r="NG47" s="17">
        <v>0</v>
      </c>
      <c r="NH47" s="17"/>
      <c r="NI47" s="17"/>
      <c r="NJ47" s="17"/>
      <c r="NK47" s="17">
        <v>0</v>
      </c>
      <c r="NL47" s="17"/>
      <c r="NM47" s="17"/>
      <c r="NN47" s="17"/>
      <c r="NO47" s="17">
        <v>0</v>
      </c>
      <c r="NP47" s="17"/>
      <c r="NQ47" s="17"/>
      <c r="NR47" s="17"/>
      <c r="NS47" s="17">
        <v>0</v>
      </c>
      <c r="NT47" s="17">
        <v>160.19999999999999</v>
      </c>
      <c r="NU47" s="17">
        <v>145.01718</v>
      </c>
      <c r="NV47" s="17">
        <v>145.01730000000001</v>
      </c>
      <c r="NW47" s="17">
        <v>15.182700000000001</v>
      </c>
      <c r="NX47" s="17">
        <v>88.3</v>
      </c>
      <c r="NY47" s="17">
        <v>72.508589999999998</v>
      </c>
      <c r="NZ47" s="17">
        <v>72.508650000000003</v>
      </c>
      <c r="OA47" s="17">
        <v>15.79135</v>
      </c>
      <c r="OB47" s="17">
        <v>0</v>
      </c>
      <c r="OC47" s="17">
        <v>0</v>
      </c>
      <c r="OD47" s="17">
        <v>0</v>
      </c>
      <c r="OE47" s="17">
        <v>0</v>
      </c>
      <c r="OF47" s="17">
        <v>0</v>
      </c>
      <c r="OG47" s="17">
        <v>91.47</v>
      </c>
      <c r="OH47" s="17">
        <v>111.833</v>
      </c>
      <c r="OI47" s="17">
        <v>-111.833</v>
      </c>
      <c r="OJ47" s="17">
        <v>0</v>
      </c>
      <c r="OK47" s="17">
        <v>0</v>
      </c>
      <c r="OL47" s="17">
        <v>0</v>
      </c>
      <c r="OM47" s="17">
        <v>0</v>
      </c>
      <c r="ON47" s="17">
        <v>9.4</v>
      </c>
      <c r="OO47" s="17">
        <v>13.073</v>
      </c>
      <c r="OP47" s="17">
        <v>13.073</v>
      </c>
      <c r="OQ47" s="17">
        <v>-3.673</v>
      </c>
      <c r="OR47" s="17">
        <v>0</v>
      </c>
      <c r="OS47" s="17"/>
      <c r="OT47" s="17">
        <v>0</v>
      </c>
      <c r="OU47" s="17">
        <v>0</v>
      </c>
      <c r="OV47" s="17">
        <v>12.2</v>
      </c>
      <c r="OW47" s="17">
        <v>11.45631</v>
      </c>
      <c r="OX47" s="17">
        <v>11.45631</v>
      </c>
      <c r="OY47" s="17">
        <v>0.74368999999999996</v>
      </c>
      <c r="OZ47" s="17">
        <v>9.9</v>
      </c>
      <c r="PA47" s="17">
        <v>9</v>
      </c>
      <c r="PB47" s="17">
        <v>9</v>
      </c>
      <c r="PC47" s="17">
        <v>0.9</v>
      </c>
      <c r="PD47" s="17">
        <v>4.5999999999999996</v>
      </c>
      <c r="PE47" s="17">
        <v>5.6699900000000003</v>
      </c>
      <c r="PF47" s="17">
        <v>5.67</v>
      </c>
      <c r="PG47" s="17">
        <v>-1.07</v>
      </c>
      <c r="PH47" s="17">
        <v>0.5</v>
      </c>
      <c r="PI47" s="17">
        <v>1</v>
      </c>
      <c r="PJ47" s="17">
        <v>1</v>
      </c>
      <c r="PK47" s="17">
        <v>-0.5</v>
      </c>
      <c r="PL47" s="17">
        <v>3.2</v>
      </c>
      <c r="PM47" s="17">
        <v>3.25</v>
      </c>
      <c r="PN47" s="17">
        <v>3.25</v>
      </c>
      <c r="PO47" s="17">
        <v>-0.05</v>
      </c>
      <c r="PP47" s="17">
        <v>2.6</v>
      </c>
      <c r="PQ47" s="17">
        <v>2.5</v>
      </c>
      <c r="PR47" s="17">
        <v>2.5</v>
      </c>
      <c r="PS47" s="17">
        <v>0.1</v>
      </c>
      <c r="PT47" s="17">
        <v>20.399999999999999</v>
      </c>
      <c r="PU47" s="17">
        <v>19.417480000000001</v>
      </c>
      <c r="PV47" s="17">
        <v>19.417480000000001</v>
      </c>
      <c r="PW47" s="17">
        <v>0.98251999999999995</v>
      </c>
      <c r="PX47" s="17">
        <v>13.8</v>
      </c>
      <c r="PY47" s="17">
        <v>15.53398</v>
      </c>
      <c r="PZ47" s="17">
        <v>15.53398</v>
      </c>
      <c r="QA47" s="17">
        <v>-1.7339800000000001</v>
      </c>
      <c r="QB47" s="17">
        <v>9.9</v>
      </c>
      <c r="QC47" s="17">
        <v>10</v>
      </c>
      <c r="QD47" s="17">
        <v>10</v>
      </c>
      <c r="QE47" s="17">
        <v>-0.1</v>
      </c>
      <c r="QF47" s="17">
        <v>3.3</v>
      </c>
      <c r="QG47" s="17">
        <v>3.5</v>
      </c>
      <c r="QH47" s="17">
        <v>3.5</v>
      </c>
      <c r="QI47" s="17">
        <v>-0.2</v>
      </c>
      <c r="QJ47" s="17">
        <v>18.5</v>
      </c>
      <c r="QK47" s="17">
        <v>17.961169999999999</v>
      </c>
      <c r="QL47" s="17">
        <v>17.961169999999999</v>
      </c>
      <c r="QM47" s="17">
        <v>0.53883000000000003</v>
      </c>
      <c r="QN47" s="17">
        <v>0</v>
      </c>
      <c r="QO47" s="17"/>
      <c r="QP47" s="17">
        <v>0</v>
      </c>
      <c r="QQ47" s="17">
        <v>0</v>
      </c>
      <c r="QR47" s="17">
        <v>0</v>
      </c>
      <c r="QS47" s="17"/>
      <c r="QT47" s="17">
        <v>0</v>
      </c>
      <c r="QU47" s="17">
        <v>0</v>
      </c>
      <c r="QV47" s="17">
        <v>30.8</v>
      </c>
      <c r="QW47" s="17">
        <v>25.085999999999999</v>
      </c>
      <c r="QX47" s="17">
        <v>25.085999999999999</v>
      </c>
      <c r="QY47" s="17">
        <v>5.7140000000000004</v>
      </c>
      <c r="QZ47" s="17">
        <v>84.9</v>
      </c>
      <c r="RA47" s="17">
        <v>70.492000000000004</v>
      </c>
      <c r="RB47" s="17">
        <v>70.492000000000004</v>
      </c>
      <c r="RC47" s="17">
        <v>14.407999999999999</v>
      </c>
      <c r="RD47" s="17">
        <v>4.4000000000000004</v>
      </c>
      <c r="RE47" s="17">
        <v>2.9009999999999998</v>
      </c>
      <c r="RF47" s="17">
        <v>2.9009999999999998</v>
      </c>
      <c r="RG47" s="17">
        <v>1.4990000000000001</v>
      </c>
      <c r="RH47" s="17">
        <v>2.2000000000000002</v>
      </c>
      <c r="RI47" s="17">
        <v>2.4</v>
      </c>
      <c r="RJ47" s="17">
        <v>2.4</v>
      </c>
      <c r="RK47" s="17">
        <v>-0.2</v>
      </c>
      <c r="RL47" s="17">
        <v>1.1000000000000001</v>
      </c>
      <c r="RM47" s="17">
        <v>1.2</v>
      </c>
      <c r="RN47" s="17">
        <v>1.2</v>
      </c>
      <c r="RO47" s="17">
        <v>-0.1</v>
      </c>
      <c r="RP47" s="17">
        <v>2.8</v>
      </c>
      <c r="RQ47" s="17">
        <v>2.8</v>
      </c>
      <c r="RR47" s="17">
        <v>2.8</v>
      </c>
      <c r="RS47" s="17">
        <v>0</v>
      </c>
      <c r="RT47" s="17">
        <v>0</v>
      </c>
      <c r="RU47" s="17"/>
      <c r="RV47" s="17">
        <v>0</v>
      </c>
      <c r="RW47" s="17">
        <v>0</v>
      </c>
      <c r="RX47" s="17">
        <v>2.4</v>
      </c>
      <c r="RY47" s="17">
        <v>2.4990000000000001</v>
      </c>
      <c r="RZ47" s="17">
        <v>2.4990000000000001</v>
      </c>
      <c r="SA47" s="17">
        <v>-9.9000000000000005E-2</v>
      </c>
      <c r="SB47" s="17">
        <v>20.2</v>
      </c>
      <c r="SC47" s="17">
        <v>19.09639</v>
      </c>
      <c r="SD47" s="17">
        <v>0</v>
      </c>
      <c r="SE47" s="17">
        <v>20.2</v>
      </c>
      <c r="SF47" s="17">
        <v>1.8</v>
      </c>
      <c r="SG47" s="17">
        <v>1.8</v>
      </c>
      <c r="SH47" s="17">
        <v>1.8</v>
      </c>
      <c r="SI47" s="17">
        <v>0</v>
      </c>
      <c r="SJ47" s="17"/>
      <c r="SK47" s="17"/>
      <c r="SL47" s="17"/>
      <c r="SM47" s="17">
        <v>0</v>
      </c>
      <c r="SN47" s="17">
        <v>9.6999999999999993</v>
      </c>
      <c r="SO47" s="17">
        <v>9.9</v>
      </c>
      <c r="SP47" s="17">
        <v>9.9</v>
      </c>
      <c r="SQ47" s="17">
        <v>-0.2</v>
      </c>
      <c r="SR47" s="17">
        <v>4.0999999999999996</v>
      </c>
      <c r="SS47" s="17">
        <v>4.0999999999999996</v>
      </c>
      <c r="ST47" s="17">
        <v>4.0999999999999996</v>
      </c>
      <c r="SU47" s="17">
        <v>0</v>
      </c>
      <c r="SV47" s="17">
        <v>6</v>
      </c>
      <c r="SW47" s="17">
        <v>5</v>
      </c>
      <c r="SX47" s="17">
        <v>5</v>
      </c>
      <c r="SY47" s="17">
        <v>1</v>
      </c>
      <c r="SZ47" s="17">
        <v>8.5</v>
      </c>
      <c r="TA47" s="17">
        <v>9</v>
      </c>
      <c r="TB47" s="17">
        <v>9</v>
      </c>
      <c r="TC47" s="17">
        <v>-0.5</v>
      </c>
      <c r="TD47" s="17">
        <v>15.4</v>
      </c>
      <c r="TE47" s="17">
        <v>16.310680000000001</v>
      </c>
      <c r="TF47" s="17">
        <v>16.310680000000001</v>
      </c>
      <c r="TG47" s="17">
        <v>-0.91068000000000005</v>
      </c>
      <c r="TH47" s="17">
        <v>17</v>
      </c>
      <c r="TI47" s="17">
        <v>10.51169</v>
      </c>
      <c r="TJ47" s="17">
        <v>26.651</v>
      </c>
      <c r="TK47" s="17">
        <v>-9.6509999999999998</v>
      </c>
      <c r="TL47" s="17">
        <v>73.900000000000006</v>
      </c>
      <c r="TM47" s="17">
        <v>68</v>
      </c>
      <c r="TN47" s="17">
        <v>64.099999999999994</v>
      </c>
      <c r="TO47" s="17">
        <v>9.8000000000000007</v>
      </c>
      <c r="TP47" s="17"/>
      <c r="TQ47" s="17"/>
      <c r="TR47" s="17"/>
      <c r="TS47" s="17">
        <v>0</v>
      </c>
      <c r="TT47" s="17">
        <v>80</v>
      </c>
      <c r="TU47" s="17">
        <v>81</v>
      </c>
      <c r="TV47" s="17">
        <v>76.721999999999994</v>
      </c>
      <c r="TW47" s="17">
        <v>3.278</v>
      </c>
      <c r="TX47" s="17">
        <v>117.4</v>
      </c>
      <c r="TY47" s="17">
        <v>88</v>
      </c>
      <c r="TZ47" s="17">
        <v>85.316999999999993</v>
      </c>
      <c r="UA47" s="17">
        <v>32.082999999999998</v>
      </c>
      <c r="UB47" s="17">
        <v>9</v>
      </c>
      <c r="UC47" s="17">
        <v>9.48</v>
      </c>
      <c r="UD47" s="17">
        <v>9.48</v>
      </c>
      <c r="UE47" s="17">
        <v>-0.48</v>
      </c>
      <c r="UF47" s="17">
        <v>5.9</v>
      </c>
      <c r="UG47" s="17">
        <v>6.6539999999999999</v>
      </c>
      <c r="UH47" s="17">
        <v>6.6539999999999999</v>
      </c>
      <c r="UI47" s="17">
        <v>-0.754</v>
      </c>
      <c r="UJ47" s="17">
        <v>11</v>
      </c>
      <c r="UK47" s="17">
        <v>10</v>
      </c>
      <c r="UL47" s="17">
        <v>10</v>
      </c>
      <c r="UM47" s="17">
        <v>1</v>
      </c>
      <c r="UN47" s="17">
        <v>3.8</v>
      </c>
      <c r="UO47" s="17">
        <v>3.5</v>
      </c>
      <c r="UP47" s="17">
        <v>3.5</v>
      </c>
      <c r="UQ47" s="17">
        <v>0.3</v>
      </c>
      <c r="UR47" s="17">
        <v>8.4</v>
      </c>
      <c r="US47" s="17">
        <v>8.1999999999999993</v>
      </c>
      <c r="UT47" s="17">
        <v>8.1999999999999993</v>
      </c>
      <c r="UU47" s="17">
        <v>0.2</v>
      </c>
      <c r="UV47" s="17">
        <v>6.2</v>
      </c>
      <c r="UW47" s="17">
        <v>6.5</v>
      </c>
      <c r="UX47" s="17">
        <v>6.5</v>
      </c>
      <c r="UY47" s="17">
        <v>-0.3</v>
      </c>
      <c r="UZ47" s="17">
        <v>7</v>
      </c>
      <c r="VA47" s="17">
        <v>7.5</v>
      </c>
      <c r="VB47" s="17">
        <v>7.5</v>
      </c>
      <c r="VC47" s="17">
        <v>-0.5</v>
      </c>
      <c r="VD47" s="17">
        <v>7.2</v>
      </c>
      <c r="VE47" s="17">
        <v>7.7</v>
      </c>
      <c r="VF47" s="17">
        <v>7.7</v>
      </c>
      <c r="VG47" s="17">
        <v>-0.5</v>
      </c>
      <c r="VH47" s="17">
        <v>5.3</v>
      </c>
      <c r="VI47" s="17">
        <v>9.3480000000000008</v>
      </c>
      <c r="VJ47" s="17">
        <v>9.3480000000000008</v>
      </c>
      <c r="VK47" s="17">
        <v>-4.048</v>
      </c>
      <c r="VL47" s="17">
        <v>0</v>
      </c>
      <c r="VM47" s="17">
        <v>0</v>
      </c>
      <c r="VN47" s="17">
        <v>0</v>
      </c>
      <c r="VO47" s="17">
        <v>0</v>
      </c>
      <c r="VP47" s="17">
        <v>0</v>
      </c>
      <c r="VQ47" s="17">
        <v>0</v>
      </c>
      <c r="VR47" s="17">
        <v>0</v>
      </c>
      <c r="VS47" s="17">
        <v>0</v>
      </c>
      <c r="VT47" s="17">
        <v>0</v>
      </c>
      <c r="VU47" s="17"/>
      <c r="VV47" s="17">
        <v>0</v>
      </c>
      <c r="VW47" s="17">
        <v>0</v>
      </c>
      <c r="VX47" s="17">
        <v>0.6</v>
      </c>
      <c r="VY47" s="17">
        <v>0.6</v>
      </c>
      <c r="VZ47" s="17">
        <v>0.6</v>
      </c>
      <c r="WA47" s="17">
        <v>0</v>
      </c>
      <c r="WB47" s="17">
        <v>126.8</v>
      </c>
      <c r="WC47" s="17">
        <v>121</v>
      </c>
      <c r="WD47" s="17">
        <v>118</v>
      </c>
      <c r="WE47" s="17">
        <v>8.8000000000000007</v>
      </c>
      <c r="WF47" s="17">
        <v>130.5</v>
      </c>
      <c r="WG47" s="17">
        <v>139.67054999999999</v>
      </c>
      <c r="WH47" s="17">
        <v>102</v>
      </c>
      <c r="WI47" s="17">
        <v>28.5</v>
      </c>
      <c r="WJ47" s="17">
        <v>0</v>
      </c>
      <c r="WK47" s="17"/>
      <c r="WL47" s="17">
        <v>0</v>
      </c>
      <c r="WM47" s="17">
        <v>0</v>
      </c>
      <c r="WN47" s="17">
        <v>0</v>
      </c>
      <c r="WO47" s="17"/>
      <c r="WP47" s="17">
        <v>0</v>
      </c>
      <c r="WQ47" s="17">
        <v>0</v>
      </c>
      <c r="WR47" s="17">
        <v>4.4000000000000004</v>
      </c>
      <c r="WS47" s="17">
        <v>5.4</v>
      </c>
      <c r="WT47" s="17">
        <v>5.4</v>
      </c>
      <c r="WU47" s="17">
        <v>-1</v>
      </c>
      <c r="WV47" s="17">
        <v>18.399999999999999</v>
      </c>
      <c r="WW47" s="17">
        <v>18.25243</v>
      </c>
      <c r="WX47" s="17">
        <v>18.25243</v>
      </c>
      <c r="WY47" s="17">
        <v>0.14757000000000001</v>
      </c>
      <c r="WZ47" s="17">
        <v>9.8000000000000007</v>
      </c>
      <c r="XA47" s="17">
        <v>10.6</v>
      </c>
      <c r="XB47" s="17">
        <v>10.6</v>
      </c>
      <c r="XC47" s="17">
        <v>-0.8</v>
      </c>
      <c r="XD47" s="17">
        <v>43</v>
      </c>
      <c r="XE47" s="17">
        <v>52.31579</v>
      </c>
      <c r="XF47" s="17">
        <v>42</v>
      </c>
      <c r="XG47" s="17">
        <v>1</v>
      </c>
      <c r="XH47" s="17">
        <v>34.299999999999997</v>
      </c>
      <c r="XI47" s="17">
        <v>18.68421</v>
      </c>
      <c r="XJ47" s="17">
        <v>15</v>
      </c>
      <c r="XK47" s="17">
        <v>19.3</v>
      </c>
      <c r="XL47" s="17">
        <v>17.2</v>
      </c>
      <c r="XM47" s="17">
        <v>17</v>
      </c>
      <c r="XN47" s="17">
        <v>14</v>
      </c>
      <c r="XO47" s="17">
        <v>3.2</v>
      </c>
      <c r="XP47" s="17"/>
      <c r="XQ47" s="17"/>
      <c r="XR47" s="17"/>
      <c r="XS47" s="17">
        <v>0</v>
      </c>
      <c r="XT47" s="17">
        <v>7.9</v>
      </c>
      <c r="XU47" s="17">
        <v>6.8</v>
      </c>
      <c r="XV47" s="17">
        <v>6.8</v>
      </c>
      <c r="XW47" s="17">
        <v>1.1000000000000001</v>
      </c>
      <c r="XX47" s="17"/>
      <c r="XY47" s="17"/>
      <c r="XZ47" s="17"/>
      <c r="YA47" s="17">
        <v>0</v>
      </c>
      <c r="YB47" s="17"/>
      <c r="YC47" s="17"/>
      <c r="YD47" s="17"/>
      <c r="YE47" s="17">
        <v>0</v>
      </c>
    </row>
    <row r="48" spans="1:655" ht="24" customHeight="1" x14ac:dyDescent="0.3">
      <c r="A48" s="1"/>
      <c r="B48" s="18" t="s">
        <v>57</v>
      </c>
      <c r="C48" s="18" t="s">
        <v>804</v>
      </c>
      <c r="D48" s="19">
        <v>144.69999999999999</v>
      </c>
      <c r="E48" s="19">
        <v>121.85787000000001</v>
      </c>
      <c r="F48" s="19">
        <v>118.49975999999999</v>
      </c>
      <c r="G48" s="19">
        <v>26.200240000000001</v>
      </c>
      <c r="H48" s="19">
        <v>648.20000000000005</v>
      </c>
      <c r="I48" s="19">
        <v>643.65809000000002</v>
      </c>
      <c r="J48" s="19">
        <v>643.65809000000002</v>
      </c>
      <c r="K48" s="19">
        <v>4.5419099999999997</v>
      </c>
      <c r="L48" s="19">
        <v>214.6</v>
      </c>
      <c r="M48" s="19">
        <v>219.87573</v>
      </c>
      <c r="N48" s="19">
        <v>209.39341999999999</v>
      </c>
      <c r="O48" s="19">
        <v>5.2065799999999998</v>
      </c>
      <c r="P48" s="19"/>
      <c r="Q48" s="19"/>
      <c r="R48" s="19"/>
      <c r="S48" s="19">
        <v>0</v>
      </c>
      <c r="T48" s="19"/>
      <c r="U48" s="19"/>
      <c r="V48" s="19"/>
      <c r="W48" s="19">
        <v>0</v>
      </c>
      <c r="X48" s="19">
        <v>59</v>
      </c>
      <c r="Y48" s="19">
        <v>72.429270000000002</v>
      </c>
      <c r="Z48" s="19">
        <v>76.798159999999996</v>
      </c>
      <c r="AA48" s="19">
        <v>-17.798159999999999</v>
      </c>
      <c r="AB48" s="19">
        <v>175</v>
      </c>
      <c r="AC48" s="19">
        <v>159.22545</v>
      </c>
      <c r="AD48" s="19">
        <v>151.97109</v>
      </c>
      <c r="AE48" s="19">
        <v>23.02891</v>
      </c>
      <c r="AF48" s="19"/>
      <c r="AG48" s="19"/>
      <c r="AH48" s="19"/>
      <c r="AI48" s="19">
        <v>0</v>
      </c>
      <c r="AJ48" s="19"/>
      <c r="AK48" s="19"/>
      <c r="AL48" s="19"/>
      <c r="AM48" s="19">
        <v>0</v>
      </c>
      <c r="AN48" s="19">
        <v>183.9</v>
      </c>
      <c r="AO48" s="19">
        <v>181.44963999999999</v>
      </c>
      <c r="AP48" s="19">
        <v>196.42447999999999</v>
      </c>
      <c r="AQ48" s="19">
        <v>-12.524480000000001</v>
      </c>
      <c r="AR48" s="19">
        <v>183.9</v>
      </c>
      <c r="AS48" s="19">
        <v>181.44963999999999</v>
      </c>
      <c r="AT48" s="19">
        <v>196.42447999999999</v>
      </c>
      <c r="AU48" s="19">
        <v>-12.524480000000001</v>
      </c>
      <c r="AV48" s="19">
        <v>183.6</v>
      </c>
      <c r="AW48" s="19">
        <v>181.44963999999999</v>
      </c>
      <c r="AX48" s="19">
        <v>196.42447999999999</v>
      </c>
      <c r="AY48" s="19">
        <v>-12.824479999999999</v>
      </c>
      <c r="AZ48" s="19">
        <v>267.5</v>
      </c>
      <c r="BA48" s="19">
        <v>272.17446000000001</v>
      </c>
      <c r="BB48" s="19">
        <v>294.63672000000003</v>
      </c>
      <c r="BC48" s="19">
        <v>-27.13672</v>
      </c>
      <c r="BD48" s="19">
        <v>213.3</v>
      </c>
      <c r="BE48" s="19">
        <v>208.26667</v>
      </c>
      <c r="BF48" s="19">
        <v>208.26667</v>
      </c>
      <c r="BG48" s="19">
        <v>5.0333300000000003</v>
      </c>
      <c r="BH48" s="19">
        <v>111.2</v>
      </c>
      <c r="BI48" s="19">
        <v>104.13333</v>
      </c>
      <c r="BJ48" s="19">
        <v>104.13333</v>
      </c>
      <c r="BK48" s="19">
        <v>7.0666700000000002</v>
      </c>
      <c r="BL48" s="19">
        <v>419.6</v>
      </c>
      <c r="BM48" s="19">
        <v>487.18619999999999</v>
      </c>
      <c r="BN48" s="19">
        <v>383.84965</v>
      </c>
      <c r="BO48" s="19">
        <v>35.750349999999997</v>
      </c>
      <c r="BP48" s="19">
        <v>4.9000000000000004</v>
      </c>
      <c r="BQ48" s="19">
        <v>4.4318400000000002</v>
      </c>
      <c r="BR48" s="19">
        <v>4.4318400000000002</v>
      </c>
      <c r="BS48" s="19">
        <v>0.46816000000000002</v>
      </c>
      <c r="BT48" s="19"/>
      <c r="BU48" s="19"/>
      <c r="BV48" s="19"/>
      <c r="BW48" s="19">
        <v>0</v>
      </c>
      <c r="BX48" s="19"/>
      <c r="BY48" s="19"/>
      <c r="BZ48" s="19"/>
      <c r="CA48" s="19">
        <v>0</v>
      </c>
      <c r="CB48" s="19"/>
      <c r="CC48" s="19"/>
      <c r="CD48" s="19"/>
      <c r="CE48" s="19">
        <v>0</v>
      </c>
      <c r="CF48" s="19"/>
      <c r="CG48" s="19"/>
      <c r="CH48" s="19"/>
      <c r="CI48" s="19">
        <v>0</v>
      </c>
      <c r="CJ48" s="19">
        <v>138.52408</v>
      </c>
      <c r="CK48" s="19">
        <v>139.58256</v>
      </c>
      <c r="CL48" s="19">
        <v>139.58256</v>
      </c>
      <c r="CM48" s="19">
        <v>-1.0584800000000001</v>
      </c>
      <c r="CN48" s="19">
        <v>7.5</v>
      </c>
      <c r="CO48" s="19">
        <v>5.1333399999999996</v>
      </c>
      <c r="CP48" s="19">
        <v>5.1333399999999996</v>
      </c>
      <c r="CQ48" s="19">
        <v>2.36666</v>
      </c>
      <c r="CR48" s="19">
        <v>4.4000000000000004</v>
      </c>
      <c r="CS48" s="19">
        <v>2.8177599999999998</v>
      </c>
      <c r="CT48" s="19">
        <v>2.8177599999999998</v>
      </c>
      <c r="CU48" s="19">
        <v>1.5822400000000001</v>
      </c>
      <c r="CV48" s="19">
        <v>0</v>
      </c>
      <c r="CW48" s="19"/>
      <c r="CX48" s="19">
        <v>0</v>
      </c>
      <c r="CY48" s="19">
        <v>0</v>
      </c>
      <c r="CZ48" s="19">
        <v>6.7</v>
      </c>
      <c r="DA48" s="19">
        <v>6.8787000000000003</v>
      </c>
      <c r="DB48" s="19">
        <v>6.8787000000000003</v>
      </c>
      <c r="DC48" s="19">
        <v>-0.1787</v>
      </c>
      <c r="DD48" s="19">
        <v>14.3</v>
      </c>
      <c r="DE48" s="19">
        <v>14.919420000000001</v>
      </c>
      <c r="DF48" s="19">
        <v>14.919420000000001</v>
      </c>
      <c r="DG48" s="19">
        <v>-0.61941999999999997</v>
      </c>
      <c r="DH48" s="19">
        <v>135.80000000000001</v>
      </c>
      <c r="DI48" s="19">
        <v>113.83329000000001</v>
      </c>
      <c r="DJ48" s="19">
        <v>90.350970000000004</v>
      </c>
      <c r="DK48" s="19">
        <v>45.44903</v>
      </c>
      <c r="DL48" s="19"/>
      <c r="DM48" s="19"/>
      <c r="DN48" s="19"/>
      <c r="DO48" s="19">
        <v>0</v>
      </c>
      <c r="DP48" s="19"/>
      <c r="DQ48" s="19"/>
      <c r="DR48" s="19"/>
      <c r="DS48" s="19">
        <v>0</v>
      </c>
      <c r="DT48" s="19"/>
      <c r="DU48" s="19"/>
      <c r="DV48" s="19"/>
      <c r="DW48" s="19">
        <v>0</v>
      </c>
      <c r="DX48" s="19"/>
      <c r="DY48" s="19"/>
      <c r="DZ48" s="19"/>
      <c r="EA48" s="19">
        <v>0</v>
      </c>
      <c r="EB48" s="19">
        <v>72.3</v>
      </c>
      <c r="EC48" s="19">
        <v>84.379379999999998</v>
      </c>
      <c r="ED48" s="19">
        <v>80.514150000000001</v>
      </c>
      <c r="EE48" s="19">
        <v>-8.2141500000000001</v>
      </c>
      <c r="EF48" s="19">
        <v>129.19999999999999</v>
      </c>
      <c r="EG48" s="19">
        <v>136.37952999999999</v>
      </c>
      <c r="EH48" s="19">
        <v>151.38548</v>
      </c>
      <c r="EI48" s="19">
        <v>-22.185479999999998</v>
      </c>
      <c r="EJ48" s="19"/>
      <c r="EK48" s="19"/>
      <c r="EL48" s="19"/>
      <c r="EM48" s="19">
        <v>0</v>
      </c>
      <c r="EN48" s="19"/>
      <c r="EO48" s="19"/>
      <c r="EP48" s="19"/>
      <c r="EQ48" s="19">
        <v>0</v>
      </c>
      <c r="ER48" s="19"/>
      <c r="ES48" s="19"/>
      <c r="ET48" s="19"/>
      <c r="EU48" s="19">
        <v>0</v>
      </c>
      <c r="EV48" s="19">
        <v>6.5</v>
      </c>
      <c r="EW48" s="19"/>
      <c r="EX48" s="19">
        <v>6.39</v>
      </c>
      <c r="EY48" s="19">
        <v>0.11</v>
      </c>
      <c r="EZ48" s="19">
        <v>147.80000000000001</v>
      </c>
      <c r="FA48" s="19">
        <v>154.86206999999999</v>
      </c>
      <c r="FB48" s="19">
        <v>159.64619999999999</v>
      </c>
      <c r="FC48" s="19">
        <v>-11.8462</v>
      </c>
      <c r="FD48" s="19">
        <v>43.6</v>
      </c>
      <c r="FE48" s="19">
        <v>47.198059999999998</v>
      </c>
      <c r="FF48" s="19">
        <v>49.124099999999999</v>
      </c>
      <c r="FG48" s="19">
        <v>-5.5240999999999998</v>
      </c>
      <c r="FH48" s="19">
        <v>67.5</v>
      </c>
      <c r="FI48" s="19">
        <v>76.301150000000007</v>
      </c>
      <c r="FJ48" s="19">
        <v>112.01038</v>
      </c>
      <c r="FK48" s="19">
        <v>-44.510379999999998</v>
      </c>
      <c r="FL48" s="19">
        <v>26.3</v>
      </c>
      <c r="FM48" s="19">
        <v>28.29149</v>
      </c>
      <c r="FN48" s="19">
        <v>28.29149</v>
      </c>
      <c r="FO48" s="19">
        <v>-1.99149</v>
      </c>
      <c r="FP48" s="19">
        <v>18.600000000000001</v>
      </c>
      <c r="FQ48" s="19">
        <v>17.562139999999999</v>
      </c>
      <c r="FR48" s="19">
        <v>17.562139999999999</v>
      </c>
      <c r="FS48" s="19">
        <v>1.03786</v>
      </c>
      <c r="FT48" s="19">
        <v>19.8</v>
      </c>
      <c r="FU48" s="19">
        <v>19.1068</v>
      </c>
      <c r="FV48" s="19">
        <v>19.1068</v>
      </c>
      <c r="FW48" s="19">
        <v>0.69320000000000004</v>
      </c>
      <c r="FX48" s="19">
        <v>75.900000000000006</v>
      </c>
      <c r="FY48" s="19">
        <v>75.869829999999993</v>
      </c>
      <c r="FZ48" s="19">
        <v>75.869829999999993</v>
      </c>
      <c r="GA48" s="19">
        <v>3.0169999999999999E-2</v>
      </c>
      <c r="GB48" s="19">
        <v>182.61389</v>
      </c>
      <c r="GC48" s="19">
        <v>185.10007999999999</v>
      </c>
      <c r="GD48" s="19">
        <v>185.10007999999999</v>
      </c>
      <c r="GE48" s="19">
        <v>-2.4861900000000001</v>
      </c>
      <c r="GF48" s="19">
        <v>182.96578</v>
      </c>
      <c r="GG48" s="19">
        <v>185.10007999999999</v>
      </c>
      <c r="GH48" s="19">
        <v>185.10007999999999</v>
      </c>
      <c r="GI48" s="19">
        <v>-2.1343000000000001</v>
      </c>
      <c r="GJ48" s="19">
        <v>183.55385999999999</v>
      </c>
      <c r="GK48" s="19">
        <v>185.10007999999999</v>
      </c>
      <c r="GL48" s="19">
        <v>185.10007999999999</v>
      </c>
      <c r="GM48" s="19">
        <v>-1.5462199999999999</v>
      </c>
      <c r="GN48" s="19">
        <v>87.5</v>
      </c>
      <c r="GO48" s="19">
        <v>88.962050000000005</v>
      </c>
      <c r="GP48" s="19">
        <v>81.024429999999995</v>
      </c>
      <c r="GQ48" s="19">
        <v>6.4755700000000003</v>
      </c>
      <c r="GR48" s="19">
        <v>7.3</v>
      </c>
      <c r="GS48" s="19">
        <v>9.09</v>
      </c>
      <c r="GT48" s="19">
        <v>9.09</v>
      </c>
      <c r="GU48" s="19">
        <v>-1.79</v>
      </c>
      <c r="GV48" s="19">
        <v>1.6</v>
      </c>
      <c r="GW48" s="19">
        <v>2.4872700000000001</v>
      </c>
      <c r="GX48" s="19">
        <v>9.8520199999999996</v>
      </c>
      <c r="GY48" s="19">
        <v>-8.2520199999999999</v>
      </c>
      <c r="GZ48" s="19">
        <v>33.200000000000003</v>
      </c>
      <c r="HA48" s="19">
        <v>34.47804</v>
      </c>
      <c r="HB48" s="19">
        <v>34.47804</v>
      </c>
      <c r="HC48" s="19">
        <v>-1.2780400000000001</v>
      </c>
      <c r="HD48" s="19">
        <v>34.1</v>
      </c>
      <c r="HE48" s="19">
        <v>36.129359999999998</v>
      </c>
      <c r="HF48" s="19">
        <v>42.596600000000002</v>
      </c>
      <c r="HG48" s="19">
        <v>-8.4966000000000008</v>
      </c>
      <c r="HH48" s="19">
        <v>3.8</v>
      </c>
      <c r="HI48" s="19">
        <v>4.1192200000000003</v>
      </c>
      <c r="HJ48" s="19">
        <v>4.1192200000000003</v>
      </c>
      <c r="HK48" s="19">
        <v>-0.31922</v>
      </c>
      <c r="HL48" s="19">
        <v>29.9</v>
      </c>
      <c r="HM48" s="19">
        <v>15.830870000000001</v>
      </c>
      <c r="HN48" s="19">
        <v>15.830870000000001</v>
      </c>
      <c r="HO48" s="19">
        <v>14.069129999999999</v>
      </c>
      <c r="HP48" s="19">
        <v>83.8</v>
      </c>
      <c r="HQ48" s="19">
        <v>87.273110000000003</v>
      </c>
      <c r="HR48" s="19">
        <v>87.273110000000003</v>
      </c>
      <c r="HS48" s="19">
        <v>-3.4731100000000001</v>
      </c>
      <c r="HT48" s="19"/>
      <c r="HU48" s="19"/>
      <c r="HV48" s="19"/>
      <c r="HW48" s="19">
        <v>0</v>
      </c>
      <c r="HX48" s="19"/>
      <c r="HY48" s="19"/>
      <c r="HZ48" s="19"/>
      <c r="IA48" s="19">
        <v>0</v>
      </c>
      <c r="IB48" s="19">
        <v>85.7</v>
      </c>
      <c r="IC48" s="19">
        <v>78.574259999999995</v>
      </c>
      <c r="ID48" s="19">
        <v>68.58475</v>
      </c>
      <c r="IE48" s="19">
        <v>17.11525</v>
      </c>
      <c r="IF48" s="19"/>
      <c r="IG48" s="19"/>
      <c r="IH48" s="19"/>
      <c r="II48" s="19">
        <v>0</v>
      </c>
      <c r="IJ48" s="19"/>
      <c r="IK48" s="19"/>
      <c r="IL48" s="19"/>
      <c r="IM48" s="19">
        <v>0</v>
      </c>
      <c r="IN48" s="19">
        <v>46.7</v>
      </c>
      <c r="IO48" s="19">
        <v>48.181449999999998</v>
      </c>
      <c r="IP48" s="19">
        <v>0</v>
      </c>
      <c r="IQ48" s="19">
        <v>46.7</v>
      </c>
      <c r="IR48" s="19"/>
      <c r="IS48" s="19"/>
      <c r="IT48" s="19"/>
      <c r="IU48" s="19">
        <v>0</v>
      </c>
      <c r="IV48" s="19"/>
      <c r="IW48" s="19"/>
      <c r="IX48" s="19"/>
      <c r="IY48" s="19">
        <v>0</v>
      </c>
      <c r="IZ48" s="19"/>
      <c r="JA48" s="19"/>
      <c r="JB48" s="19"/>
      <c r="JC48" s="19">
        <v>0</v>
      </c>
      <c r="JD48" s="19">
        <v>70.8</v>
      </c>
      <c r="JE48" s="19">
        <v>88.384460000000004</v>
      </c>
      <c r="JF48" s="19">
        <v>77.781720000000007</v>
      </c>
      <c r="JG48" s="19">
        <v>-6.9817200000000001</v>
      </c>
      <c r="JH48" s="19">
        <v>176.5</v>
      </c>
      <c r="JI48" s="19">
        <v>178.52956</v>
      </c>
      <c r="JJ48" s="19">
        <v>178.52956</v>
      </c>
      <c r="JK48" s="19">
        <v>-2.02956</v>
      </c>
      <c r="JL48" s="19">
        <v>174.2</v>
      </c>
      <c r="JM48" s="19">
        <v>178.52956</v>
      </c>
      <c r="JN48" s="19">
        <v>178.52956</v>
      </c>
      <c r="JO48" s="19">
        <v>-4.3295599999999999</v>
      </c>
      <c r="JP48" s="19">
        <v>200</v>
      </c>
      <c r="JQ48" s="19">
        <v>178.52956</v>
      </c>
      <c r="JR48" s="19">
        <v>178.52956</v>
      </c>
      <c r="JS48" s="19">
        <v>21.47044</v>
      </c>
      <c r="JT48" s="19">
        <v>272.3</v>
      </c>
      <c r="JU48" s="19">
        <v>267.79433</v>
      </c>
      <c r="JV48" s="19">
        <v>267.79433</v>
      </c>
      <c r="JW48" s="19">
        <v>4.5056700000000003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1.2</v>
      </c>
      <c r="LE48" s="19">
        <v>1.7823899999999999</v>
      </c>
      <c r="LF48" s="19">
        <v>1.7823899999999999</v>
      </c>
      <c r="LG48" s="19">
        <v>-0.58238999999999996</v>
      </c>
      <c r="LH48" s="19">
        <v>175</v>
      </c>
      <c r="LI48" s="19">
        <v>176.68450999999999</v>
      </c>
      <c r="LJ48" s="19">
        <v>130.51070999999999</v>
      </c>
      <c r="LK48" s="19">
        <v>44.489289999999997</v>
      </c>
      <c r="LL48" s="19">
        <v>87.8</v>
      </c>
      <c r="LM48" s="19">
        <v>86.488249999999994</v>
      </c>
      <c r="LN48" s="19">
        <v>79.834689999999995</v>
      </c>
      <c r="LO48" s="19">
        <v>7.9653099999999997</v>
      </c>
      <c r="LP48" s="19">
        <v>63.3</v>
      </c>
      <c r="LQ48" s="19">
        <v>67.133979999999994</v>
      </c>
      <c r="LR48" s="19">
        <v>67.133979999999994</v>
      </c>
      <c r="LS48" s="19">
        <v>-3.8339799999999999</v>
      </c>
      <c r="LT48" s="19">
        <v>69.8</v>
      </c>
      <c r="LU48" s="19">
        <v>70.237830000000002</v>
      </c>
      <c r="LV48" s="19">
        <v>67.394159999999999</v>
      </c>
      <c r="LW48" s="19">
        <v>2.40584</v>
      </c>
      <c r="LX48" s="19">
        <v>30</v>
      </c>
      <c r="LY48" s="19">
        <v>29.06747</v>
      </c>
      <c r="LZ48" s="19">
        <v>27.890630000000002</v>
      </c>
      <c r="MA48" s="19">
        <v>2.1093700000000002</v>
      </c>
      <c r="MB48" s="19">
        <v>0</v>
      </c>
      <c r="MC48" s="19"/>
      <c r="MD48" s="19">
        <v>0</v>
      </c>
      <c r="ME48" s="19">
        <v>0</v>
      </c>
      <c r="MF48" s="19"/>
      <c r="MG48" s="19"/>
      <c r="MH48" s="19"/>
      <c r="MI48" s="19">
        <v>0</v>
      </c>
      <c r="MJ48" s="19"/>
      <c r="MK48" s="19"/>
      <c r="ML48" s="19"/>
      <c r="MM48" s="19">
        <v>0</v>
      </c>
      <c r="MN48" s="19">
        <v>145.30000000000001</v>
      </c>
      <c r="MO48" s="19">
        <v>143.88266999999999</v>
      </c>
      <c r="MP48" s="19">
        <v>143.88266999999999</v>
      </c>
      <c r="MQ48" s="19">
        <v>1.41733</v>
      </c>
      <c r="MR48" s="19">
        <v>0</v>
      </c>
      <c r="MS48" s="19"/>
      <c r="MT48" s="19">
        <v>0</v>
      </c>
      <c r="MU48" s="19">
        <v>0</v>
      </c>
      <c r="MV48" s="19">
        <v>68.400000000000006</v>
      </c>
      <c r="MW48" s="19">
        <v>71.941329999999994</v>
      </c>
      <c r="MX48" s="19">
        <v>71.941329999999994</v>
      </c>
      <c r="MY48" s="19">
        <v>-3.5413299999999999</v>
      </c>
      <c r="MZ48" s="19">
        <v>0</v>
      </c>
      <c r="NA48" s="19">
        <v>0</v>
      </c>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145.01718</v>
      </c>
      <c r="NV48" s="19">
        <v>145.01721000000001</v>
      </c>
      <c r="NW48" s="19">
        <v>-7.9172099999999999</v>
      </c>
      <c r="NX48" s="19">
        <v>78.5</v>
      </c>
      <c r="NY48" s="19">
        <v>72.508589999999998</v>
      </c>
      <c r="NZ48" s="19">
        <v>72.508610000000004</v>
      </c>
      <c r="OA48" s="19">
        <v>5.99139</v>
      </c>
      <c r="OB48" s="19">
        <v>0</v>
      </c>
      <c r="OC48" s="19">
        <v>0</v>
      </c>
      <c r="OD48" s="19">
        <v>0</v>
      </c>
      <c r="OE48" s="19">
        <v>0</v>
      </c>
      <c r="OF48" s="19">
        <v>0</v>
      </c>
      <c r="OG48" s="19">
        <v>91.700919999999996</v>
      </c>
      <c r="OH48" s="19">
        <v>111.55800000000001</v>
      </c>
      <c r="OI48" s="19">
        <v>-111.55800000000001</v>
      </c>
      <c r="OJ48" s="19">
        <v>0</v>
      </c>
      <c r="OK48" s="19">
        <v>0</v>
      </c>
      <c r="OL48" s="19">
        <v>0</v>
      </c>
      <c r="OM48" s="19">
        <v>0</v>
      </c>
      <c r="ON48" s="19">
        <v>8.3000000000000007</v>
      </c>
      <c r="OO48" s="19">
        <v>13.71</v>
      </c>
      <c r="OP48" s="19">
        <v>13.71</v>
      </c>
      <c r="OQ48" s="19">
        <v>-5.41</v>
      </c>
      <c r="OR48" s="19">
        <v>0</v>
      </c>
      <c r="OS48" s="19"/>
      <c r="OT48" s="19">
        <v>0</v>
      </c>
      <c r="OU48" s="19">
        <v>0</v>
      </c>
      <c r="OV48" s="19">
        <v>12.3</v>
      </c>
      <c r="OW48" s="19">
        <v>11.45631</v>
      </c>
      <c r="OX48" s="19">
        <v>11.45631</v>
      </c>
      <c r="OY48" s="19">
        <v>0.84369000000000005</v>
      </c>
      <c r="OZ48" s="19">
        <v>9.9</v>
      </c>
      <c r="PA48" s="19">
        <v>9</v>
      </c>
      <c r="PB48" s="19">
        <v>9</v>
      </c>
      <c r="PC48" s="19">
        <v>0.9</v>
      </c>
      <c r="PD48" s="19">
        <v>4.7</v>
      </c>
      <c r="PE48" s="19">
        <v>5.3857499999999998</v>
      </c>
      <c r="PF48" s="19">
        <v>5.67</v>
      </c>
      <c r="PG48" s="19">
        <v>-0.97</v>
      </c>
      <c r="PH48" s="19">
        <v>0.5</v>
      </c>
      <c r="PI48" s="19">
        <v>1</v>
      </c>
      <c r="PJ48" s="19">
        <v>1</v>
      </c>
      <c r="PK48" s="19">
        <v>-0.5</v>
      </c>
      <c r="PL48" s="19">
        <v>3.2</v>
      </c>
      <c r="PM48" s="19">
        <v>3.25</v>
      </c>
      <c r="PN48" s="19">
        <v>3.25</v>
      </c>
      <c r="PO48" s="19">
        <v>-0.05</v>
      </c>
      <c r="PP48" s="19">
        <v>2.6</v>
      </c>
      <c r="PQ48" s="19">
        <v>2.5</v>
      </c>
      <c r="PR48" s="19">
        <v>2.5</v>
      </c>
      <c r="PS48" s="19">
        <v>0.1</v>
      </c>
      <c r="PT48" s="19">
        <v>20.2</v>
      </c>
      <c r="PU48" s="19">
        <v>19.417480000000001</v>
      </c>
      <c r="PV48" s="19">
        <v>19.417480000000001</v>
      </c>
      <c r="PW48" s="19">
        <v>0.78251999999999999</v>
      </c>
      <c r="PX48" s="19">
        <v>13.8</v>
      </c>
      <c r="PY48" s="19">
        <v>15.53398</v>
      </c>
      <c r="PZ48" s="19">
        <v>15.53398</v>
      </c>
      <c r="QA48" s="19">
        <v>-1.7339800000000001</v>
      </c>
      <c r="QB48" s="19">
        <v>9.9</v>
      </c>
      <c r="QC48" s="19">
        <v>10</v>
      </c>
      <c r="QD48" s="19">
        <v>10</v>
      </c>
      <c r="QE48" s="19">
        <v>-0.1</v>
      </c>
      <c r="QF48" s="19">
        <v>3.3</v>
      </c>
      <c r="QG48" s="19">
        <v>3.5</v>
      </c>
      <c r="QH48" s="19">
        <v>3.5</v>
      </c>
      <c r="QI48" s="19">
        <v>-0.2</v>
      </c>
      <c r="QJ48" s="19">
        <v>18.5</v>
      </c>
      <c r="QK48" s="19">
        <v>17.961169999999999</v>
      </c>
      <c r="QL48" s="19">
        <v>17.961169999999999</v>
      </c>
      <c r="QM48" s="19">
        <v>0.53883000000000003</v>
      </c>
      <c r="QN48" s="19">
        <v>0</v>
      </c>
      <c r="QO48" s="19"/>
      <c r="QP48" s="19">
        <v>0</v>
      </c>
      <c r="QQ48" s="19">
        <v>0</v>
      </c>
      <c r="QR48" s="19">
        <v>0</v>
      </c>
      <c r="QS48" s="19"/>
      <c r="QT48" s="19">
        <v>0</v>
      </c>
      <c r="QU48" s="19">
        <v>0</v>
      </c>
      <c r="QV48" s="19">
        <v>30.5</v>
      </c>
      <c r="QW48" s="19">
        <v>25.811</v>
      </c>
      <c r="QX48" s="19">
        <v>25.811</v>
      </c>
      <c r="QY48" s="19">
        <v>4.6890000000000001</v>
      </c>
      <c r="QZ48" s="19">
        <v>83.8</v>
      </c>
      <c r="RA48" s="19">
        <v>72.234999999999999</v>
      </c>
      <c r="RB48" s="19">
        <v>72.234999999999999</v>
      </c>
      <c r="RC48" s="19">
        <v>11.565</v>
      </c>
      <c r="RD48" s="19">
        <v>4.5</v>
      </c>
      <c r="RE48" s="19">
        <v>2.9009999999999998</v>
      </c>
      <c r="RF48" s="19">
        <v>2.9009999999999998</v>
      </c>
      <c r="RG48" s="19">
        <v>1.599</v>
      </c>
      <c r="RH48" s="19">
        <v>2.2000000000000002</v>
      </c>
      <c r="RI48" s="19">
        <v>2.4</v>
      </c>
      <c r="RJ48" s="19">
        <v>2.4</v>
      </c>
      <c r="RK48" s="19">
        <v>-0.2</v>
      </c>
      <c r="RL48" s="19">
        <v>1.1000000000000001</v>
      </c>
      <c r="RM48" s="19">
        <v>1.2</v>
      </c>
      <c r="RN48" s="19">
        <v>1.2</v>
      </c>
      <c r="RO48" s="19">
        <v>-0.1</v>
      </c>
      <c r="RP48" s="19">
        <v>2.9</v>
      </c>
      <c r="RQ48" s="19">
        <v>2.8</v>
      </c>
      <c r="RR48" s="19">
        <v>2.8</v>
      </c>
      <c r="RS48" s="19">
        <v>0.1</v>
      </c>
      <c r="RT48" s="19">
        <v>0</v>
      </c>
      <c r="RU48" s="19"/>
      <c r="RV48" s="19">
        <v>0</v>
      </c>
      <c r="RW48" s="19">
        <v>0</v>
      </c>
      <c r="RX48" s="19">
        <v>2.4</v>
      </c>
      <c r="RY48" s="19">
        <v>2.4990000000000001</v>
      </c>
      <c r="RZ48" s="19">
        <v>2.4990000000000001</v>
      </c>
      <c r="SA48" s="19">
        <v>-9.9000000000000005E-2</v>
      </c>
      <c r="SB48" s="19">
        <v>20.2</v>
      </c>
      <c r="SC48" s="19">
        <v>18.17484</v>
      </c>
      <c r="SD48" s="19">
        <v>15.864190000000001</v>
      </c>
      <c r="SE48" s="19">
        <v>4.3358100000000004</v>
      </c>
      <c r="SF48" s="19">
        <v>1.8</v>
      </c>
      <c r="SG48" s="19">
        <v>1.8</v>
      </c>
      <c r="SH48" s="19">
        <v>1.8</v>
      </c>
      <c r="SI48" s="19">
        <v>0</v>
      </c>
      <c r="SJ48" s="19"/>
      <c r="SK48" s="19"/>
      <c r="SL48" s="19"/>
      <c r="SM48" s="19">
        <v>0</v>
      </c>
      <c r="SN48" s="19">
        <v>9.6999999999999993</v>
      </c>
      <c r="SO48" s="19">
        <v>9.9</v>
      </c>
      <c r="SP48" s="19">
        <v>9.9</v>
      </c>
      <c r="SQ48" s="19">
        <v>-0.2</v>
      </c>
      <c r="SR48" s="19">
        <v>4.0999999999999996</v>
      </c>
      <c r="SS48" s="19">
        <v>4.0999999999999996</v>
      </c>
      <c r="ST48" s="19">
        <v>4.0999999999999996</v>
      </c>
      <c r="SU48" s="19">
        <v>0</v>
      </c>
      <c r="SV48" s="19">
        <v>6</v>
      </c>
      <c r="SW48" s="19">
        <v>5</v>
      </c>
      <c r="SX48" s="19">
        <v>5</v>
      </c>
      <c r="SY48" s="19">
        <v>1</v>
      </c>
      <c r="SZ48" s="19">
        <v>8.4</v>
      </c>
      <c r="TA48" s="19">
        <v>9</v>
      </c>
      <c r="TB48" s="19">
        <v>9</v>
      </c>
      <c r="TC48" s="19">
        <v>-0.6</v>
      </c>
      <c r="TD48" s="19">
        <v>15</v>
      </c>
      <c r="TE48" s="19">
        <v>16.310680000000001</v>
      </c>
      <c r="TF48" s="19">
        <v>16.310680000000001</v>
      </c>
      <c r="TG48" s="19">
        <v>-1.3106800000000001</v>
      </c>
      <c r="TH48" s="19">
        <v>21.9</v>
      </c>
      <c r="TI48" s="19">
        <v>10.00639</v>
      </c>
      <c r="TJ48" s="19">
        <v>26.088999999999999</v>
      </c>
      <c r="TK48" s="19">
        <v>-4.1890000000000001</v>
      </c>
      <c r="TL48" s="19">
        <v>62</v>
      </c>
      <c r="TM48" s="19">
        <v>63</v>
      </c>
      <c r="TN48" s="19">
        <v>61.192999999999998</v>
      </c>
      <c r="TO48" s="19">
        <v>0.80700000000000005</v>
      </c>
      <c r="TP48" s="19"/>
      <c r="TQ48" s="19"/>
      <c r="TR48" s="19"/>
      <c r="TS48" s="19">
        <v>0</v>
      </c>
      <c r="TT48" s="19">
        <v>95.5</v>
      </c>
      <c r="TU48" s="19">
        <v>81</v>
      </c>
      <c r="TV48" s="19">
        <v>76.296999999999997</v>
      </c>
      <c r="TW48" s="19">
        <v>19.202999999999999</v>
      </c>
      <c r="TX48" s="19">
        <v>119.1</v>
      </c>
      <c r="TY48" s="19">
        <v>88</v>
      </c>
      <c r="TZ48" s="19">
        <v>86.010999999999996</v>
      </c>
      <c r="UA48" s="19">
        <v>33.088999999999999</v>
      </c>
      <c r="UB48" s="19">
        <v>11.1</v>
      </c>
      <c r="UC48" s="19">
        <v>9.7989999999999995</v>
      </c>
      <c r="UD48" s="19">
        <v>9.7989999999999995</v>
      </c>
      <c r="UE48" s="19">
        <v>1.3009999999999999</v>
      </c>
      <c r="UF48" s="19">
        <v>9.1999999999999993</v>
      </c>
      <c r="UG48" s="19">
        <v>7.0229999999999997</v>
      </c>
      <c r="UH48" s="19">
        <v>7.0229999999999997</v>
      </c>
      <c r="UI48" s="19">
        <v>2.177</v>
      </c>
      <c r="UJ48" s="19">
        <v>11</v>
      </c>
      <c r="UK48" s="19">
        <v>10</v>
      </c>
      <c r="UL48" s="19">
        <v>10</v>
      </c>
      <c r="UM48" s="19">
        <v>1</v>
      </c>
      <c r="UN48" s="19">
        <v>3.8</v>
      </c>
      <c r="UO48" s="19">
        <v>3.5</v>
      </c>
      <c r="UP48" s="19">
        <v>3.5</v>
      </c>
      <c r="UQ48" s="19">
        <v>0.3</v>
      </c>
      <c r="UR48" s="19">
        <v>8.4</v>
      </c>
      <c r="US48" s="19">
        <v>8.1999999999999993</v>
      </c>
      <c r="UT48" s="19">
        <v>8.1999999999999993</v>
      </c>
      <c r="UU48" s="19">
        <v>0.2</v>
      </c>
      <c r="UV48" s="19">
        <v>6.2</v>
      </c>
      <c r="UW48" s="19">
        <v>6.5</v>
      </c>
      <c r="UX48" s="19">
        <v>6.5</v>
      </c>
      <c r="UY48" s="19">
        <v>-0.3</v>
      </c>
      <c r="UZ48" s="19">
        <v>7</v>
      </c>
      <c r="VA48" s="19">
        <v>7.5</v>
      </c>
      <c r="VB48" s="19">
        <v>7.5</v>
      </c>
      <c r="VC48" s="19">
        <v>-0.5</v>
      </c>
      <c r="VD48" s="19">
        <v>7.2</v>
      </c>
      <c r="VE48" s="19">
        <v>7.7</v>
      </c>
      <c r="VF48" s="19">
        <v>7.7</v>
      </c>
      <c r="VG48" s="19">
        <v>-0.5</v>
      </c>
      <c r="VH48" s="19">
        <v>5.5</v>
      </c>
      <c r="VI48" s="19">
        <v>9.6880000000000006</v>
      </c>
      <c r="VJ48" s="19">
        <v>9.6880000000000006</v>
      </c>
      <c r="VK48" s="19">
        <v>-4.1879999999999997</v>
      </c>
      <c r="VL48" s="19">
        <v>0</v>
      </c>
      <c r="VM48" s="19">
        <v>0</v>
      </c>
      <c r="VN48" s="19">
        <v>0</v>
      </c>
      <c r="VO48" s="19">
        <v>0</v>
      </c>
      <c r="VP48" s="19">
        <v>0</v>
      </c>
      <c r="VQ48" s="19">
        <v>0</v>
      </c>
      <c r="VR48" s="19">
        <v>0</v>
      </c>
      <c r="VS48" s="19">
        <v>0</v>
      </c>
      <c r="VT48" s="19">
        <v>0</v>
      </c>
      <c r="VU48" s="19"/>
      <c r="VV48" s="19">
        <v>0</v>
      </c>
      <c r="VW48" s="19">
        <v>0</v>
      </c>
      <c r="VX48" s="19">
        <v>0.6</v>
      </c>
      <c r="VY48" s="19">
        <v>0.6</v>
      </c>
      <c r="VZ48" s="19">
        <v>0.6</v>
      </c>
      <c r="WA48" s="19">
        <v>0</v>
      </c>
      <c r="WB48" s="19">
        <v>122</v>
      </c>
      <c r="WC48" s="19">
        <v>117</v>
      </c>
      <c r="WD48" s="19">
        <v>114</v>
      </c>
      <c r="WE48" s="19">
        <v>8</v>
      </c>
      <c r="WF48" s="19">
        <v>121.9</v>
      </c>
      <c r="WG48" s="19">
        <v>130.80761999999999</v>
      </c>
      <c r="WH48" s="19">
        <v>99</v>
      </c>
      <c r="WI48" s="19">
        <v>22.9</v>
      </c>
      <c r="WJ48" s="19">
        <v>0</v>
      </c>
      <c r="WK48" s="19"/>
      <c r="WL48" s="19">
        <v>0</v>
      </c>
      <c r="WM48" s="19">
        <v>0</v>
      </c>
      <c r="WN48" s="19">
        <v>0</v>
      </c>
      <c r="WO48" s="19"/>
      <c r="WP48" s="19">
        <v>0</v>
      </c>
      <c r="WQ48" s="19">
        <v>0</v>
      </c>
      <c r="WR48" s="19">
        <v>4.4000000000000004</v>
      </c>
      <c r="WS48" s="19">
        <v>5.4</v>
      </c>
      <c r="WT48" s="19">
        <v>5.4</v>
      </c>
      <c r="WU48" s="19">
        <v>-1</v>
      </c>
      <c r="WV48" s="19">
        <v>18.3</v>
      </c>
      <c r="WW48" s="19">
        <v>18.25243</v>
      </c>
      <c r="WX48" s="19">
        <v>18.25243</v>
      </c>
      <c r="WY48" s="19">
        <v>4.7570000000000001E-2</v>
      </c>
      <c r="WZ48" s="19">
        <v>9.6</v>
      </c>
      <c r="XA48" s="19">
        <v>10.6</v>
      </c>
      <c r="XB48" s="19">
        <v>10.6</v>
      </c>
      <c r="XC48" s="19">
        <v>-1</v>
      </c>
      <c r="XD48" s="19">
        <v>42.9</v>
      </c>
      <c r="XE48" s="19">
        <v>52.31579</v>
      </c>
      <c r="XF48" s="19">
        <v>42</v>
      </c>
      <c r="XG48" s="19">
        <v>0.9</v>
      </c>
      <c r="XH48" s="19">
        <v>34.4</v>
      </c>
      <c r="XI48" s="19">
        <v>18.68421</v>
      </c>
      <c r="XJ48" s="19">
        <v>15</v>
      </c>
      <c r="XK48" s="19">
        <v>19.399999999999999</v>
      </c>
      <c r="XL48" s="19">
        <v>17</v>
      </c>
      <c r="XM48" s="19">
        <v>17</v>
      </c>
      <c r="XN48" s="19">
        <v>14</v>
      </c>
      <c r="XO48" s="19">
        <v>3</v>
      </c>
      <c r="XP48" s="19"/>
      <c r="XQ48" s="19"/>
      <c r="XR48" s="19"/>
      <c r="XS48" s="19">
        <v>0</v>
      </c>
      <c r="XT48" s="19">
        <v>7.7</v>
      </c>
      <c r="XU48" s="19">
        <v>6.8</v>
      </c>
      <c r="XV48" s="19">
        <v>6.8</v>
      </c>
      <c r="XW48" s="19">
        <v>0.9</v>
      </c>
      <c r="XX48" s="19"/>
      <c r="XY48" s="19"/>
      <c r="XZ48" s="19"/>
      <c r="YA48" s="19">
        <v>0</v>
      </c>
      <c r="YB48" s="19"/>
      <c r="YC48" s="19"/>
      <c r="YD48" s="19"/>
      <c r="YE48" s="19">
        <v>0</v>
      </c>
    </row>
    <row r="49" spans="1:655" ht="24" customHeight="1" x14ac:dyDescent="0.3">
      <c r="A49" s="1"/>
      <c r="B49" s="13" t="s">
        <v>57</v>
      </c>
      <c r="C49" s="13" t="s">
        <v>805</v>
      </c>
      <c r="D49" s="14">
        <v>144.80000000000001</v>
      </c>
      <c r="E49" s="14">
        <v>121.10303</v>
      </c>
      <c r="F49" s="14">
        <v>118.60966999999999</v>
      </c>
      <c r="G49" s="14">
        <v>26.190329999999999</v>
      </c>
      <c r="H49" s="14">
        <v>649.5</v>
      </c>
      <c r="I49" s="14">
        <v>643.65809000000002</v>
      </c>
      <c r="J49" s="14">
        <v>643.65809000000002</v>
      </c>
      <c r="K49" s="14">
        <v>5.8419100000000004</v>
      </c>
      <c r="L49" s="14">
        <v>215</v>
      </c>
      <c r="M49" s="14">
        <v>219.87573</v>
      </c>
      <c r="N49" s="14">
        <v>209.39341999999999</v>
      </c>
      <c r="O49" s="14">
        <v>5.6065800000000001</v>
      </c>
      <c r="P49" s="14"/>
      <c r="Q49" s="14"/>
      <c r="R49" s="14"/>
      <c r="S49" s="14">
        <v>0</v>
      </c>
      <c r="T49" s="14"/>
      <c r="U49" s="14"/>
      <c r="V49" s="14"/>
      <c r="W49" s="14">
        <v>0</v>
      </c>
      <c r="X49" s="14">
        <v>59.4</v>
      </c>
      <c r="Y49" s="14">
        <v>67.861059999999995</v>
      </c>
      <c r="Z49" s="14">
        <v>76.798159999999996</v>
      </c>
      <c r="AA49" s="14">
        <v>-17.398160000000001</v>
      </c>
      <c r="AB49" s="14">
        <v>153.19999999999999</v>
      </c>
      <c r="AC49" s="14">
        <v>154.48624000000001</v>
      </c>
      <c r="AD49" s="14">
        <v>150.90759</v>
      </c>
      <c r="AE49" s="14">
        <v>2.2924099999999998</v>
      </c>
      <c r="AF49" s="14"/>
      <c r="AG49" s="14"/>
      <c r="AH49" s="14"/>
      <c r="AI49" s="14">
        <v>0</v>
      </c>
      <c r="AJ49" s="14"/>
      <c r="AK49" s="14"/>
      <c r="AL49" s="14"/>
      <c r="AM49" s="14">
        <v>0</v>
      </c>
      <c r="AN49" s="14">
        <v>178.4</v>
      </c>
      <c r="AO49" s="14">
        <v>180.68498</v>
      </c>
      <c r="AP49" s="14">
        <v>196.42447999999999</v>
      </c>
      <c r="AQ49" s="14">
        <v>-18.024480000000001</v>
      </c>
      <c r="AR49" s="14">
        <v>177.9</v>
      </c>
      <c r="AS49" s="14">
        <v>180.68498</v>
      </c>
      <c r="AT49" s="14">
        <v>196.42447999999999</v>
      </c>
      <c r="AU49" s="14">
        <v>-18.524480000000001</v>
      </c>
      <c r="AV49" s="14">
        <v>177.6</v>
      </c>
      <c r="AW49" s="14">
        <v>180.68498</v>
      </c>
      <c r="AX49" s="14">
        <v>196.42447999999999</v>
      </c>
      <c r="AY49" s="14">
        <v>-18.824480000000001</v>
      </c>
      <c r="AZ49" s="14">
        <v>258.8</v>
      </c>
      <c r="BA49" s="14">
        <v>271.02746000000002</v>
      </c>
      <c r="BB49" s="14">
        <v>294.63672000000003</v>
      </c>
      <c r="BC49" s="14">
        <v>-35.83672</v>
      </c>
      <c r="BD49" s="14">
        <v>213.2</v>
      </c>
      <c r="BE49" s="14">
        <v>208.26667</v>
      </c>
      <c r="BF49" s="14">
        <v>208.26667</v>
      </c>
      <c r="BG49" s="14">
        <v>4.9333299999999998</v>
      </c>
      <c r="BH49" s="14">
        <v>110.9</v>
      </c>
      <c r="BI49" s="14">
        <v>104.13333</v>
      </c>
      <c r="BJ49" s="14">
        <v>104.13333</v>
      </c>
      <c r="BK49" s="14">
        <v>6.7666700000000004</v>
      </c>
      <c r="BL49" s="14">
        <v>418.1</v>
      </c>
      <c r="BM49" s="14">
        <v>483.45976999999999</v>
      </c>
      <c r="BN49" s="14">
        <v>400.69072</v>
      </c>
      <c r="BO49" s="14">
        <v>17.409279999999999</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139.26818</v>
      </c>
      <c r="CK49" s="14">
        <v>139.58256</v>
      </c>
      <c r="CL49" s="14">
        <v>139.58256</v>
      </c>
      <c r="CM49" s="14">
        <v>-0.31437999999999999</v>
      </c>
      <c r="CN49" s="14">
        <v>7.8</v>
      </c>
      <c r="CO49" s="14">
        <v>5.1333399999999996</v>
      </c>
      <c r="CP49" s="14">
        <v>5.1333399999999996</v>
      </c>
      <c r="CQ49" s="14">
        <v>2.6666599999999998</v>
      </c>
      <c r="CR49" s="14">
        <v>5.7</v>
      </c>
      <c r="CS49" s="14">
        <v>2.8177599999999998</v>
      </c>
      <c r="CT49" s="14">
        <v>2.8177599999999998</v>
      </c>
      <c r="CU49" s="14">
        <v>2.8822399999999999</v>
      </c>
      <c r="CV49" s="14">
        <v>0</v>
      </c>
      <c r="CW49" s="14"/>
      <c r="CX49" s="14">
        <v>0</v>
      </c>
      <c r="CY49" s="14">
        <v>0</v>
      </c>
      <c r="CZ49" s="14">
        <v>6.7</v>
      </c>
      <c r="DA49" s="14">
        <v>6.8787000000000003</v>
      </c>
      <c r="DB49" s="14">
        <v>6.8787000000000003</v>
      </c>
      <c r="DC49" s="14">
        <v>-0.1787</v>
      </c>
      <c r="DD49" s="14">
        <v>14.3</v>
      </c>
      <c r="DE49" s="14">
        <v>14.919420000000001</v>
      </c>
      <c r="DF49" s="14">
        <v>14.919420000000001</v>
      </c>
      <c r="DG49" s="14">
        <v>-0.61941999999999997</v>
      </c>
      <c r="DH49" s="14">
        <v>136.19999999999999</v>
      </c>
      <c r="DI49" s="14">
        <v>113.61368</v>
      </c>
      <c r="DJ49" s="14">
        <v>92.302509999999998</v>
      </c>
      <c r="DK49" s="14">
        <v>43.897489999999998</v>
      </c>
      <c r="DL49" s="14"/>
      <c r="DM49" s="14"/>
      <c r="DN49" s="14"/>
      <c r="DO49" s="14">
        <v>0</v>
      </c>
      <c r="DP49" s="14"/>
      <c r="DQ49" s="14"/>
      <c r="DR49" s="14"/>
      <c r="DS49" s="14">
        <v>0</v>
      </c>
      <c r="DT49" s="14"/>
      <c r="DU49" s="14"/>
      <c r="DV49" s="14"/>
      <c r="DW49" s="14">
        <v>0</v>
      </c>
      <c r="DX49" s="14"/>
      <c r="DY49" s="14"/>
      <c r="DZ49" s="14"/>
      <c r="EA49" s="14">
        <v>0</v>
      </c>
      <c r="EB49" s="14">
        <v>72.7</v>
      </c>
      <c r="EC49" s="14">
        <v>83.445059999999998</v>
      </c>
      <c r="ED49" s="14">
        <v>79.785229999999999</v>
      </c>
      <c r="EE49" s="14">
        <v>-7.0852300000000001</v>
      </c>
      <c r="EF49" s="14">
        <v>145.5</v>
      </c>
      <c r="EG49" s="14">
        <v>114.69884</v>
      </c>
      <c r="EH49" s="14">
        <v>130.83623</v>
      </c>
      <c r="EI49" s="14">
        <v>14.66377</v>
      </c>
      <c r="EJ49" s="14"/>
      <c r="EK49" s="14"/>
      <c r="EL49" s="14"/>
      <c r="EM49" s="14">
        <v>0</v>
      </c>
      <c r="EN49" s="14"/>
      <c r="EO49" s="14"/>
      <c r="EP49" s="14"/>
      <c r="EQ49" s="14">
        <v>0</v>
      </c>
      <c r="ER49" s="14"/>
      <c r="ES49" s="14"/>
      <c r="ET49" s="14"/>
      <c r="EU49" s="14">
        <v>0</v>
      </c>
      <c r="EV49" s="14">
        <v>6.5</v>
      </c>
      <c r="EW49" s="14"/>
      <c r="EX49" s="14">
        <v>6.39</v>
      </c>
      <c r="EY49" s="14">
        <v>0.11</v>
      </c>
      <c r="EZ49" s="14">
        <v>147.6</v>
      </c>
      <c r="FA49" s="14">
        <v>153.16381999999999</v>
      </c>
      <c r="FB49" s="14">
        <v>162.27286000000001</v>
      </c>
      <c r="FC49" s="14">
        <v>-14.67286</v>
      </c>
      <c r="FD49" s="14">
        <v>44</v>
      </c>
      <c r="FE49" s="14">
        <v>47.198059999999998</v>
      </c>
      <c r="FF49" s="14">
        <v>49.124099999999999</v>
      </c>
      <c r="FG49" s="14">
        <v>-5.1241000000000003</v>
      </c>
      <c r="FH49" s="14">
        <v>67.900000000000006</v>
      </c>
      <c r="FI49" s="14">
        <v>128.47459000000001</v>
      </c>
      <c r="FJ49" s="14">
        <v>60.218640000000001</v>
      </c>
      <c r="FK49" s="14">
        <v>7.6813599999999997</v>
      </c>
      <c r="FL49" s="14">
        <v>26.4</v>
      </c>
      <c r="FM49" s="14">
        <v>28.29149</v>
      </c>
      <c r="FN49" s="14">
        <v>28.29149</v>
      </c>
      <c r="FO49" s="14">
        <v>-1.8914899999999999</v>
      </c>
      <c r="FP49" s="14">
        <v>18.600000000000001</v>
      </c>
      <c r="FQ49" s="14">
        <v>17.562139999999999</v>
      </c>
      <c r="FR49" s="14">
        <v>17.562139999999999</v>
      </c>
      <c r="FS49" s="14">
        <v>1.03786</v>
      </c>
      <c r="FT49" s="14">
        <v>19.8</v>
      </c>
      <c r="FU49" s="14">
        <v>19.1068</v>
      </c>
      <c r="FV49" s="14">
        <v>19.1068</v>
      </c>
      <c r="FW49" s="14">
        <v>0.69320000000000004</v>
      </c>
      <c r="FX49" s="14">
        <v>76</v>
      </c>
      <c r="FY49" s="14">
        <v>75.869829999999993</v>
      </c>
      <c r="FZ49" s="14">
        <v>75.869829999999993</v>
      </c>
      <c r="GA49" s="14">
        <v>0.13017000000000001</v>
      </c>
      <c r="GB49" s="14">
        <v>184.19109</v>
      </c>
      <c r="GC49" s="14">
        <v>185.10007999999999</v>
      </c>
      <c r="GD49" s="14">
        <v>185.10007999999999</v>
      </c>
      <c r="GE49" s="14">
        <v>-0.90898999999999996</v>
      </c>
      <c r="GF49" s="14">
        <v>184.62669</v>
      </c>
      <c r="GG49" s="14">
        <v>185.10007999999999</v>
      </c>
      <c r="GH49" s="14">
        <v>185.10007999999999</v>
      </c>
      <c r="GI49" s="14">
        <v>-0.47338999999999998</v>
      </c>
      <c r="GJ49" s="14">
        <v>183.56903</v>
      </c>
      <c r="GK49" s="14">
        <v>185.10007999999999</v>
      </c>
      <c r="GL49" s="14">
        <v>185.10007999999999</v>
      </c>
      <c r="GM49" s="14">
        <v>-1.53105</v>
      </c>
      <c r="GN49" s="14">
        <v>87.8</v>
      </c>
      <c r="GO49" s="14">
        <v>88.962050000000005</v>
      </c>
      <c r="GP49" s="14">
        <v>83.182940000000002</v>
      </c>
      <c r="GQ49" s="14">
        <v>4.6170600000000004</v>
      </c>
      <c r="GR49" s="14">
        <v>7.3</v>
      </c>
      <c r="GS49" s="14">
        <v>9.09</v>
      </c>
      <c r="GT49" s="14">
        <v>9.09</v>
      </c>
      <c r="GU49" s="14">
        <v>-1.79</v>
      </c>
      <c r="GV49" s="14">
        <v>1.5</v>
      </c>
      <c r="GW49" s="14">
        <v>2.4872700000000001</v>
      </c>
      <c r="GX49" s="14">
        <v>9.8520199999999996</v>
      </c>
      <c r="GY49" s="14">
        <v>-8.3520199999999996</v>
      </c>
      <c r="GZ49" s="14">
        <v>33.4</v>
      </c>
      <c r="HA49" s="14">
        <v>34.47804</v>
      </c>
      <c r="HB49" s="14">
        <v>34.47804</v>
      </c>
      <c r="HC49" s="14">
        <v>-1.0780400000000001</v>
      </c>
      <c r="HD49" s="14">
        <v>34.1</v>
      </c>
      <c r="HE49" s="14">
        <v>36.129359999999998</v>
      </c>
      <c r="HF49" s="14">
        <v>42.596600000000002</v>
      </c>
      <c r="HG49" s="14">
        <v>-8.4966000000000008</v>
      </c>
      <c r="HH49" s="14">
        <v>3.8</v>
      </c>
      <c r="HI49" s="14">
        <v>4.1192200000000003</v>
      </c>
      <c r="HJ49" s="14">
        <v>4.1192200000000003</v>
      </c>
      <c r="HK49" s="14">
        <v>-0.31922</v>
      </c>
      <c r="HL49" s="14">
        <v>30.3</v>
      </c>
      <c r="HM49" s="14">
        <v>15.830870000000001</v>
      </c>
      <c r="HN49" s="14">
        <v>15.830870000000001</v>
      </c>
      <c r="HO49" s="14">
        <v>14.46913</v>
      </c>
      <c r="HP49" s="14">
        <v>84.6</v>
      </c>
      <c r="HQ49" s="14">
        <v>87.273110000000003</v>
      </c>
      <c r="HR49" s="14">
        <v>87.273110000000003</v>
      </c>
      <c r="HS49" s="14">
        <v>-2.6731099999999999</v>
      </c>
      <c r="HT49" s="14"/>
      <c r="HU49" s="14"/>
      <c r="HV49" s="14"/>
      <c r="HW49" s="14">
        <v>0</v>
      </c>
      <c r="HX49" s="14"/>
      <c r="HY49" s="14"/>
      <c r="HZ49" s="14"/>
      <c r="IA49" s="14">
        <v>0</v>
      </c>
      <c r="IB49" s="14">
        <v>85.8</v>
      </c>
      <c r="IC49" s="14">
        <v>73.518820000000005</v>
      </c>
      <c r="ID49" s="14">
        <v>72.796239999999997</v>
      </c>
      <c r="IE49" s="14">
        <v>13.00376</v>
      </c>
      <c r="IF49" s="14"/>
      <c r="IG49" s="14"/>
      <c r="IH49" s="14"/>
      <c r="II49" s="14">
        <v>0</v>
      </c>
      <c r="IJ49" s="14"/>
      <c r="IK49" s="14"/>
      <c r="IL49" s="14"/>
      <c r="IM49" s="14">
        <v>0</v>
      </c>
      <c r="IN49" s="14">
        <v>46.8</v>
      </c>
      <c r="IO49" s="14">
        <v>48.181449999999998</v>
      </c>
      <c r="IP49" s="14">
        <v>0</v>
      </c>
      <c r="IQ49" s="14">
        <v>46.8</v>
      </c>
      <c r="IR49" s="14"/>
      <c r="IS49" s="14"/>
      <c r="IT49" s="14"/>
      <c r="IU49" s="14">
        <v>0</v>
      </c>
      <c r="IV49" s="14"/>
      <c r="IW49" s="14"/>
      <c r="IX49" s="14"/>
      <c r="IY49" s="14">
        <v>0</v>
      </c>
      <c r="IZ49" s="14"/>
      <c r="JA49" s="14"/>
      <c r="JB49" s="14"/>
      <c r="JC49" s="14">
        <v>0</v>
      </c>
      <c r="JD49" s="14">
        <v>71</v>
      </c>
      <c r="JE49" s="14">
        <v>88.384460000000004</v>
      </c>
      <c r="JF49" s="14">
        <v>80.408050000000003</v>
      </c>
      <c r="JG49" s="14">
        <v>-9.4080499999999994</v>
      </c>
      <c r="JH49" s="14">
        <v>176.2</v>
      </c>
      <c r="JI49" s="14">
        <v>178.52956</v>
      </c>
      <c r="JJ49" s="14">
        <v>178.52956</v>
      </c>
      <c r="JK49" s="14">
        <v>-2.3295599999999999</v>
      </c>
      <c r="JL49" s="14">
        <v>173.8</v>
      </c>
      <c r="JM49" s="14">
        <v>178.52956</v>
      </c>
      <c r="JN49" s="14">
        <v>178.52956</v>
      </c>
      <c r="JO49" s="14">
        <v>-4.7295600000000002</v>
      </c>
      <c r="JP49" s="14">
        <v>200</v>
      </c>
      <c r="JQ49" s="14">
        <v>178.52956</v>
      </c>
      <c r="JR49" s="14">
        <v>178.52956</v>
      </c>
      <c r="JS49" s="14">
        <v>21.47044</v>
      </c>
      <c r="JT49" s="14">
        <v>272.39999999999998</v>
      </c>
      <c r="JU49" s="14">
        <v>267.79433</v>
      </c>
      <c r="JV49" s="14">
        <v>267.79433</v>
      </c>
      <c r="JW49" s="14">
        <v>4.6056699999999999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v>
      </c>
      <c r="LE49" s="14">
        <v>1.7823899999999999</v>
      </c>
      <c r="LF49" s="14">
        <v>1.7823899999999999</v>
      </c>
      <c r="LG49" s="14">
        <v>-0.78239000000000003</v>
      </c>
      <c r="LH49" s="14">
        <v>167.7</v>
      </c>
      <c r="LI49" s="14">
        <v>167.75076999999999</v>
      </c>
      <c r="LJ49" s="14">
        <v>141.16972999999999</v>
      </c>
      <c r="LK49" s="14">
        <v>26.530270000000002</v>
      </c>
      <c r="LL49" s="14">
        <v>86.3</v>
      </c>
      <c r="LM49" s="14">
        <v>81.748469999999998</v>
      </c>
      <c r="LN49" s="14">
        <v>84.385480000000001</v>
      </c>
      <c r="LO49" s="14">
        <v>1.91452</v>
      </c>
      <c r="LP49" s="14">
        <v>63.4</v>
      </c>
      <c r="LQ49" s="14">
        <v>67.133979999999994</v>
      </c>
      <c r="LR49" s="14">
        <v>67.133979999999994</v>
      </c>
      <c r="LS49" s="14">
        <v>-3.7339799999999999</v>
      </c>
      <c r="LT49" s="14">
        <v>69.8</v>
      </c>
      <c r="LU49" s="14">
        <v>69.359549999999999</v>
      </c>
      <c r="LV49" s="14">
        <v>69.191100000000006</v>
      </c>
      <c r="LW49" s="14">
        <v>0.6089</v>
      </c>
      <c r="LX49" s="14">
        <v>30.1</v>
      </c>
      <c r="LY49" s="14">
        <v>28.704000000000001</v>
      </c>
      <c r="LZ49" s="14">
        <v>28.63429</v>
      </c>
      <c r="MA49" s="14">
        <v>1.4657100000000001</v>
      </c>
      <c r="MB49" s="14">
        <v>0</v>
      </c>
      <c r="MC49" s="14"/>
      <c r="MD49" s="14">
        <v>0</v>
      </c>
      <c r="ME49" s="14">
        <v>0</v>
      </c>
      <c r="MF49" s="14"/>
      <c r="MG49" s="14"/>
      <c r="MH49" s="14"/>
      <c r="MI49" s="14">
        <v>0</v>
      </c>
      <c r="MJ49" s="14"/>
      <c r="MK49" s="14"/>
      <c r="ML49" s="14"/>
      <c r="MM49" s="14">
        <v>0</v>
      </c>
      <c r="MN49" s="14">
        <v>145.30000000000001</v>
      </c>
      <c r="MO49" s="14">
        <v>143.88266999999999</v>
      </c>
      <c r="MP49" s="14">
        <v>143.88266999999999</v>
      </c>
      <c r="MQ49" s="14">
        <v>1.41733</v>
      </c>
      <c r="MR49" s="14">
        <v>0</v>
      </c>
      <c r="MS49" s="14"/>
      <c r="MT49" s="14">
        <v>0</v>
      </c>
      <c r="MU49" s="14">
        <v>0</v>
      </c>
      <c r="MV49" s="14">
        <v>68.099999999999994</v>
      </c>
      <c r="MW49" s="14">
        <v>71.941329999999994</v>
      </c>
      <c r="MX49" s="14">
        <v>71.941329999999994</v>
      </c>
      <c r="MY49" s="14">
        <v>-3.8413300000000001</v>
      </c>
      <c r="MZ49" s="14">
        <v>0</v>
      </c>
      <c r="NA49" s="14">
        <v>0</v>
      </c>
      <c r="NB49" s="14"/>
      <c r="NC49" s="14">
        <v>0</v>
      </c>
      <c r="ND49" s="14"/>
      <c r="NE49" s="14"/>
      <c r="NF49" s="14"/>
      <c r="NG49" s="14">
        <v>0</v>
      </c>
      <c r="NH49" s="14"/>
      <c r="NI49" s="14"/>
      <c r="NJ49" s="14"/>
      <c r="NK49" s="14">
        <v>0</v>
      </c>
      <c r="NL49" s="14"/>
      <c r="NM49" s="14"/>
      <c r="NN49" s="14"/>
      <c r="NO49" s="14">
        <v>0</v>
      </c>
      <c r="NP49" s="14"/>
      <c r="NQ49" s="14"/>
      <c r="NR49" s="14"/>
      <c r="NS49" s="14">
        <v>0</v>
      </c>
      <c r="NT49" s="14">
        <v>137.19999999999999</v>
      </c>
      <c r="NU49" s="14">
        <v>145.01718</v>
      </c>
      <c r="NV49" s="14">
        <v>145.01723000000001</v>
      </c>
      <c r="NW49" s="14">
        <v>-7.8172300000000003</v>
      </c>
      <c r="NX49" s="14">
        <v>78.5</v>
      </c>
      <c r="NY49" s="14">
        <v>72.508589999999998</v>
      </c>
      <c r="NZ49" s="14">
        <v>72.508619999999993</v>
      </c>
      <c r="OA49" s="14">
        <v>5.9913800000000004</v>
      </c>
      <c r="OB49" s="14">
        <v>0</v>
      </c>
      <c r="OC49" s="14">
        <v>0</v>
      </c>
      <c r="OD49" s="14">
        <v>0</v>
      </c>
      <c r="OE49" s="14">
        <v>0</v>
      </c>
      <c r="OF49" s="14">
        <v>0</v>
      </c>
      <c r="OG49" s="14">
        <v>92.184060000000002</v>
      </c>
      <c r="OH49" s="14">
        <v>111.23099999999999</v>
      </c>
      <c r="OI49" s="14">
        <v>-111.23099999999999</v>
      </c>
      <c r="OJ49" s="14">
        <v>0</v>
      </c>
      <c r="OK49" s="14">
        <v>0</v>
      </c>
      <c r="OL49" s="14">
        <v>0</v>
      </c>
      <c r="OM49" s="14">
        <v>0</v>
      </c>
      <c r="ON49" s="14">
        <v>8.8000000000000007</v>
      </c>
      <c r="OO49" s="14">
        <v>13.476000000000001</v>
      </c>
      <c r="OP49" s="14">
        <v>13.476000000000001</v>
      </c>
      <c r="OQ49" s="14">
        <v>-4.6760000000000002</v>
      </c>
      <c r="OR49" s="14">
        <v>0</v>
      </c>
      <c r="OS49" s="14"/>
      <c r="OT49" s="14">
        <v>0</v>
      </c>
      <c r="OU49" s="14">
        <v>0</v>
      </c>
      <c r="OV49" s="14">
        <v>12.3</v>
      </c>
      <c r="OW49" s="14">
        <v>11.45631</v>
      </c>
      <c r="OX49" s="14">
        <v>11.45631</v>
      </c>
      <c r="OY49" s="14">
        <v>0.84369000000000005</v>
      </c>
      <c r="OZ49" s="14">
        <v>9.9</v>
      </c>
      <c r="PA49" s="14">
        <v>9</v>
      </c>
      <c r="PB49" s="14">
        <v>9</v>
      </c>
      <c r="PC49" s="14">
        <v>0.9</v>
      </c>
      <c r="PD49" s="14">
        <v>4.5999999999999996</v>
      </c>
      <c r="PE49" s="14">
        <v>5.0885300000000004</v>
      </c>
      <c r="PF49" s="14">
        <v>5.67</v>
      </c>
      <c r="PG49" s="14">
        <v>-1.07</v>
      </c>
      <c r="PH49" s="14">
        <v>0.5</v>
      </c>
      <c r="PI49" s="14">
        <v>1</v>
      </c>
      <c r="PJ49" s="14">
        <v>1</v>
      </c>
      <c r="PK49" s="14">
        <v>-0.5</v>
      </c>
      <c r="PL49" s="14">
        <v>3.2</v>
      </c>
      <c r="PM49" s="14">
        <v>3.25</v>
      </c>
      <c r="PN49" s="14">
        <v>3.25</v>
      </c>
      <c r="PO49" s="14">
        <v>-0.05</v>
      </c>
      <c r="PP49" s="14">
        <v>2.6</v>
      </c>
      <c r="PQ49" s="14">
        <v>2.5</v>
      </c>
      <c r="PR49" s="14">
        <v>2.5</v>
      </c>
      <c r="PS49" s="14">
        <v>0.1</v>
      </c>
      <c r="PT49" s="14">
        <v>20.5</v>
      </c>
      <c r="PU49" s="14">
        <v>19.417480000000001</v>
      </c>
      <c r="PV49" s="14">
        <v>19.417480000000001</v>
      </c>
      <c r="PW49" s="14">
        <v>1.0825199999999999</v>
      </c>
      <c r="PX49" s="14">
        <v>14.1</v>
      </c>
      <c r="PY49" s="14">
        <v>15.53398</v>
      </c>
      <c r="PZ49" s="14">
        <v>15.53398</v>
      </c>
      <c r="QA49" s="14">
        <v>-1.43398</v>
      </c>
      <c r="QB49" s="14">
        <v>9.9</v>
      </c>
      <c r="QC49" s="14">
        <v>10</v>
      </c>
      <c r="QD49" s="14">
        <v>10</v>
      </c>
      <c r="QE49" s="14">
        <v>-0.1</v>
      </c>
      <c r="QF49" s="14">
        <v>3.3</v>
      </c>
      <c r="QG49" s="14">
        <v>3.5</v>
      </c>
      <c r="QH49" s="14">
        <v>3.5</v>
      </c>
      <c r="QI49" s="14">
        <v>-0.2</v>
      </c>
      <c r="QJ49" s="14">
        <v>18.5</v>
      </c>
      <c r="QK49" s="14">
        <v>17.961169999999999</v>
      </c>
      <c r="QL49" s="14">
        <v>17.961169999999999</v>
      </c>
      <c r="QM49" s="14">
        <v>0.53883000000000003</v>
      </c>
      <c r="QN49" s="14">
        <v>0</v>
      </c>
      <c r="QO49" s="14"/>
      <c r="QP49" s="14">
        <v>0</v>
      </c>
      <c r="QQ49" s="14">
        <v>0</v>
      </c>
      <c r="QR49" s="14">
        <v>0</v>
      </c>
      <c r="QS49" s="14"/>
      <c r="QT49" s="14">
        <v>0</v>
      </c>
      <c r="QU49" s="14">
        <v>0</v>
      </c>
      <c r="QV49" s="14">
        <v>30.7</v>
      </c>
      <c r="QW49" s="14">
        <v>26.334</v>
      </c>
      <c r="QX49" s="14">
        <v>26.334</v>
      </c>
      <c r="QY49" s="14">
        <v>4.3659999999999997</v>
      </c>
      <c r="QZ49" s="14">
        <v>84</v>
      </c>
      <c r="RA49" s="14">
        <v>73.292000000000002</v>
      </c>
      <c r="RB49" s="14">
        <v>73.292000000000002</v>
      </c>
      <c r="RC49" s="14">
        <v>10.708</v>
      </c>
      <c r="RD49" s="14">
        <v>4.5</v>
      </c>
      <c r="RE49" s="14">
        <v>2.9009999999999998</v>
      </c>
      <c r="RF49" s="14">
        <v>2.9009999999999998</v>
      </c>
      <c r="RG49" s="14">
        <v>1.599</v>
      </c>
      <c r="RH49" s="14">
        <v>2.2000000000000002</v>
      </c>
      <c r="RI49" s="14">
        <v>2.4</v>
      </c>
      <c r="RJ49" s="14">
        <v>2.4</v>
      </c>
      <c r="RK49" s="14">
        <v>-0.2</v>
      </c>
      <c r="RL49" s="14">
        <v>1.1000000000000001</v>
      </c>
      <c r="RM49" s="14">
        <v>1.2</v>
      </c>
      <c r="RN49" s="14">
        <v>1.2</v>
      </c>
      <c r="RO49" s="14">
        <v>-0.1</v>
      </c>
      <c r="RP49" s="14">
        <v>2.9</v>
      </c>
      <c r="RQ49" s="14">
        <v>2.8</v>
      </c>
      <c r="RR49" s="14">
        <v>2.8</v>
      </c>
      <c r="RS49" s="14">
        <v>0.1</v>
      </c>
      <c r="RT49" s="14">
        <v>0</v>
      </c>
      <c r="RU49" s="14"/>
      <c r="RV49" s="14">
        <v>0</v>
      </c>
      <c r="RW49" s="14">
        <v>0</v>
      </c>
      <c r="RX49" s="14">
        <v>2.4</v>
      </c>
      <c r="RY49" s="14">
        <v>2.4990000000000001</v>
      </c>
      <c r="RZ49" s="14">
        <v>2.4990000000000001</v>
      </c>
      <c r="SA49" s="14">
        <v>-9.9000000000000005E-2</v>
      </c>
      <c r="SB49" s="14">
        <v>20.2</v>
      </c>
      <c r="SC49" s="14">
        <v>17.005479999999999</v>
      </c>
      <c r="SD49" s="14">
        <v>16.838339999999999</v>
      </c>
      <c r="SE49" s="14">
        <v>3.3616600000000001</v>
      </c>
      <c r="SF49" s="14">
        <v>1.8</v>
      </c>
      <c r="SG49" s="14">
        <v>1.8</v>
      </c>
      <c r="SH49" s="14">
        <v>1.8</v>
      </c>
      <c r="SI49" s="14">
        <v>0</v>
      </c>
      <c r="SJ49" s="14"/>
      <c r="SK49" s="14"/>
      <c r="SL49" s="14"/>
      <c r="SM49" s="14">
        <v>0</v>
      </c>
      <c r="SN49" s="14">
        <v>9.6999999999999993</v>
      </c>
      <c r="SO49" s="14">
        <v>9.9</v>
      </c>
      <c r="SP49" s="14">
        <v>9.9</v>
      </c>
      <c r="SQ49" s="14">
        <v>-0.2</v>
      </c>
      <c r="SR49" s="14">
        <v>4.3</v>
      </c>
      <c r="SS49" s="14">
        <v>4.0999999999999996</v>
      </c>
      <c r="ST49" s="14">
        <v>4.0999999999999996</v>
      </c>
      <c r="SU49" s="14">
        <v>0.2</v>
      </c>
      <c r="SV49" s="14">
        <v>6</v>
      </c>
      <c r="SW49" s="14">
        <v>5</v>
      </c>
      <c r="SX49" s="14">
        <v>5</v>
      </c>
      <c r="SY49" s="14">
        <v>1</v>
      </c>
      <c r="SZ49" s="14">
        <v>8.4</v>
      </c>
      <c r="TA49" s="14">
        <v>9</v>
      </c>
      <c r="TB49" s="14">
        <v>9</v>
      </c>
      <c r="TC49" s="14">
        <v>-0.6</v>
      </c>
      <c r="TD49" s="14">
        <v>15.4</v>
      </c>
      <c r="TE49" s="14">
        <v>16.310680000000001</v>
      </c>
      <c r="TF49" s="14">
        <v>16.310680000000001</v>
      </c>
      <c r="TG49" s="14">
        <v>-0.91068000000000005</v>
      </c>
      <c r="TH49" s="14">
        <v>21.5</v>
      </c>
      <c r="TI49" s="14">
        <v>9.9636399999999998</v>
      </c>
      <c r="TJ49" s="14">
        <v>26.172999999999998</v>
      </c>
      <c r="TK49" s="14">
        <v>-4.673</v>
      </c>
      <c r="TL49" s="14">
        <v>48.6</v>
      </c>
      <c r="TM49" s="14">
        <v>58</v>
      </c>
      <c r="TN49" s="14">
        <v>57.414000000000001</v>
      </c>
      <c r="TO49" s="14">
        <v>-8.8140000000000001</v>
      </c>
      <c r="TP49" s="14"/>
      <c r="TQ49" s="14"/>
      <c r="TR49" s="14"/>
      <c r="TS49" s="14">
        <v>0</v>
      </c>
      <c r="TT49" s="14">
        <v>109.3</v>
      </c>
      <c r="TU49" s="14">
        <v>80</v>
      </c>
      <c r="TV49" s="14">
        <v>76.241</v>
      </c>
      <c r="TW49" s="14">
        <v>33.058999999999997</v>
      </c>
      <c r="TX49" s="14">
        <v>116.8</v>
      </c>
      <c r="TY49" s="14">
        <v>87</v>
      </c>
      <c r="TZ49" s="14">
        <v>85.984999999999999</v>
      </c>
      <c r="UA49" s="14">
        <v>30.815000000000001</v>
      </c>
      <c r="UB49" s="14">
        <v>16.100000000000001</v>
      </c>
      <c r="UC49" s="14">
        <v>9.93</v>
      </c>
      <c r="UD49" s="14">
        <v>9.93</v>
      </c>
      <c r="UE49" s="14">
        <v>6.17</v>
      </c>
      <c r="UF49" s="14">
        <v>8.3000000000000007</v>
      </c>
      <c r="UG49" s="14">
        <v>7.0620000000000003</v>
      </c>
      <c r="UH49" s="14">
        <v>7.0620000000000003</v>
      </c>
      <c r="UI49" s="14">
        <v>1.238</v>
      </c>
      <c r="UJ49" s="14">
        <v>11</v>
      </c>
      <c r="UK49" s="14">
        <v>10</v>
      </c>
      <c r="UL49" s="14">
        <v>10</v>
      </c>
      <c r="UM49" s="14">
        <v>1</v>
      </c>
      <c r="UN49" s="14">
        <v>3.8</v>
      </c>
      <c r="UO49" s="14">
        <v>3.5</v>
      </c>
      <c r="UP49" s="14">
        <v>3.5</v>
      </c>
      <c r="UQ49" s="14">
        <v>0.3</v>
      </c>
      <c r="UR49" s="14">
        <v>8.4</v>
      </c>
      <c r="US49" s="14">
        <v>8.1999999999999993</v>
      </c>
      <c r="UT49" s="14">
        <v>8.1999999999999993</v>
      </c>
      <c r="UU49" s="14">
        <v>0.2</v>
      </c>
      <c r="UV49" s="14">
        <v>6.2</v>
      </c>
      <c r="UW49" s="14">
        <v>6.5</v>
      </c>
      <c r="UX49" s="14">
        <v>6.5</v>
      </c>
      <c r="UY49" s="14">
        <v>-0.3</v>
      </c>
      <c r="UZ49" s="14">
        <v>7</v>
      </c>
      <c r="VA49" s="14">
        <v>7.5</v>
      </c>
      <c r="VB49" s="14">
        <v>7.5</v>
      </c>
      <c r="VC49" s="14">
        <v>-0.5</v>
      </c>
      <c r="VD49" s="14">
        <v>7.2</v>
      </c>
      <c r="VE49" s="14">
        <v>7.7</v>
      </c>
      <c r="VF49" s="14">
        <v>7.7</v>
      </c>
      <c r="VG49" s="14">
        <v>-0.5</v>
      </c>
      <c r="VH49" s="14">
        <v>6.6</v>
      </c>
      <c r="VI49" s="14">
        <v>9.4559999999999995</v>
      </c>
      <c r="VJ49" s="14">
        <v>9.4559999999999995</v>
      </c>
      <c r="VK49" s="14">
        <v>-2.8559999999999999</v>
      </c>
      <c r="VL49" s="14">
        <v>0</v>
      </c>
      <c r="VM49" s="14">
        <v>0</v>
      </c>
      <c r="VN49" s="14">
        <v>0</v>
      </c>
      <c r="VO49" s="14">
        <v>0</v>
      </c>
      <c r="VP49" s="14">
        <v>0</v>
      </c>
      <c r="VQ49" s="14">
        <v>0</v>
      </c>
      <c r="VR49" s="14">
        <v>0</v>
      </c>
      <c r="VS49" s="14">
        <v>0</v>
      </c>
      <c r="VT49" s="14">
        <v>0</v>
      </c>
      <c r="VU49" s="14"/>
      <c r="VV49" s="14">
        <v>0</v>
      </c>
      <c r="VW49" s="14">
        <v>0</v>
      </c>
      <c r="VX49" s="14">
        <v>0.6</v>
      </c>
      <c r="VY49" s="14">
        <v>0.6</v>
      </c>
      <c r="VZ49" s="14">
        <v>0.6</v>
      </c>
      <c r="WA49" s="14">
        <v>0</v>
      </c>
      <c r="WB49" s="14">
        <v>100.1</v>
      </c>
      <c r="WC49" s="14">
        <v>114</v>
      </c>
      <c r="WD49" s="14">
        <v>111</v>
      </c>
      <c r="WE49" s="14">
        <v>-10.9</v>
      </c>
      <c r="WF49" s="14">
        <v>105.5</v>
      </c>
      <c r="WG49" s="14">
        <v>126.26179999999999</v>
      </c>
      <c r="WH49" s="14">
        <v>95</v>
      </c>
      <c r="WI49" s="14">
        <v>10.5</v>
      </c>
      <c r="WJ49" s="14">
        <v>0</v>
      </c>
      <c r="WK49" s="14"/>
      <c r="WL49" s="14">
        <v>0</v>
      </c>
      <c r="WM49" s="14">
        <v>0</v>
      </c>
      <c r="WN49" s="14">
        <v>0</v>
      </c>
      <c r="WO49" s="14"/>
      <c r="WP49" s="14">
        <v>0</v>
      </c>
      <c r="WQ49" s="14">
        <v>0</v>
      </c>
      <c r="WR49" s="14">
        <v>4.4000000000000004</v>
      </c>
      <c r="WS49" s="14">
        <v>5.4</v>
      </c>
      <c r="WT49" s="14">
        <v>5.4</v>
      </c>
      <c r="WU49" s="14">
        <v>-1</v>
      </c>
      <c r="WV49" s="14">
        <v>18.399999999999999</v>
      </c>
      <c r="WW49" s="14">
        <v>18.25243</v>
      </c>
      <c r="WX49" s="14">
        <v>18.25243</v>
      </c>
      <c r="WY49" s="14">
        <v>0.14757000000000001</v>
      </c>
      <c r="WZ49" s="14">
        <v>9.4</v>
      </c>
      <c r="XA49" s="14">
        <v>10.6</v>
      </c>
      <c r="XB49" s="14">
        <v>10.6</v>
      </c>
      <c r="XC49" s="14">
        <v>-1.2</v>
      </c>
      <c r="XD49" s="14">
        <v>43.7</v>
      </c>
      <c r="XE49" s="14">
        <v>52.31579</v>
      </c>
      <c r="XF49" s="14">
        <v>42</v>
      </c>
      <c r="XG49" s="14">
        <v>1.7</v>
      </c>
      <c r="XH49" s="14">
        <v>34.4</v>
      </c>
      <c r="XI49" s="14">
        <v>18.68421</v>
      </c>
      <c r="XJ49" s="14">
        <v>15</v>
      </c>
      <c r="XK49" s="14">
        <v>19.399999999999999</v>
      </c>
      <c r="XL49" s="14">
        <v>17.100000000000001</v>
      </c>
      <c r="XM49" s="14">
        <v>17</v>
      </c>
      <c r="XN49" s="14">
        <v>14</v>
      </c>
      <c r="XO49" s="14">
        <v>3.1</v>
      </c>
      <c r="XP49" s="14"/>
      <c r="XQ49" s="14"/>
      <c r="XR49" s="14"/>
      <c r="XS49" s="14">
        <v>0</v>
      </c>
      <c r="XT49" s="14">
        <v>6.9</v>
      </c>
      <c r="XU49" s="14">
        <v>6.8</v>
      </c>
      <c r="XV49" s="14">
        <v>6.8</v>
      </c>
      <c r="XW49" s="14">
        <v>0.1</v>
      </c>
      <c r="XX49" s="14"/>
      <c r="XY49" s="14"/>
      <c r="XZ49" s="14"/>
      <c r="YA49" s="14">
        <v>0</v>
      </c>
      <c r="YB49" s="14"/>
      <c r="YC49" s="14"/>
      <c r="YD49" s="14"/>
      <c r="YE49" s="14">
        <v>0</v>
      </c>
    </row>
    <row r="50" spans="1:655" ht="24" customHeight="1" x14ac:dyDescent="0.3">
      <c r="A50" s="1"/>
      <c r="B50" s="16" t="s">
        <v>57</v>
      </c>
      <c r="C50" s="16" t="s">
        <v>806</v>
      </c>
      <c r="D50" s="17">
        <v>144.30000000000001</v>
      </c>
      <c r="E50" s="17">
        <v>118.51724</v>
      </c>
      <c r="F50" s="17">
        <v>115.57841000000001</v>
      </c>
      <c r="G50" s="17">
        <v>28.721589999999999</v>
      </c>
      <c r="H50" s="17">
        <v>648.4</v>
      </c>
      <c r="I50" s="17">
        <v>643.65809000000002</v>
      </c>
      <c r="J50" s="17">
        <v>643.65809000000002</v>
      </c>
      <c r="K50" s="17">
        <v>4.7419099999999998</v>
      </c>
      <c r="L50" s="17">
        <v>214.6</v>
      </c>
      <c r="M50" s="17">
        <v>219.87573</v>
      </c>
      <c r="N50" s="17">
        <v>209.39341999999999</v>
      </c>
      <c r="O50" s="17">
        <v>5.2065799999999998</v>
      </c>
      <c r="P50" s="17"/>
      <c r="Q50" s="17"/>
      <c r="R50" s="17"/>
      <c r="S50" s="17">
        <v>0</v>
      </c>
      <c r="T50" s="17"/>
      <c r="U50" s="17"/>
      <c r="V50" s="17"/>
      <c r="W50" s="17">
        <v>0</v>
      </c>
      <c r="X50" s="17">
        <v>59</v>
      </c>
      <c r="Y50" s="17">
        <v>68.234949999999998</v>
      </c>
      <c r="Z50" s="17">
        <v>76.798159999999996</v>
      </c>
      <c r="AA50" s="17">
        <v>-17.798159999999999</v>
      </c>
      <c r="AB50" s="17">
        <v>103.6</v>
      </c>
      <c r="AC50" s="17">
        <v>154.36260999999999</v>
      </c>
      <c r="AD50" s="17">
        <v>151.0444</v>
      </c>
      <c r="AE50" s="17">
        <v>-47.444400000000002</v>
      </c>
      <c r="AF50" s="17"/>
      <c r="AG50" s="17"/>
      <c r="AH50" s="17"/>
      <c r="AI50" s="17">
        <v>0</v>
      </c>
      <c r="AJ50" s="17"/>
      <c r="AK50" s="17"/>
      <c r="AL50" s="17"/>
      <c r="AM50" s="17">
        <v>0</v>
      </c>
      <c r="AN50" s="17">
        <v>162.1</v>
      </c>
      <c r="AO50" s="17">
        <v>164.76714000000001</v>
      </c>
      <c r="AP50" s="17">
        <v>196.42447999999999</v>
      </c>
      <c r="AQ50" s="17">
        <v>-34.324480000000001</v>
      </c>
      <c r="AR50" s="17">
        <v>162.4</v>
      </c>
      <c r="AS50" s="17">
        <v>164.76714000000001</v>
      </c>
      <c r="AT50" s="17">
        <v>196.42447999999999</v>
      </c>
      <c r="AU50" s="17">
        <v>-34.024479999999997</v>
      </c>
      <c r="AV50" s="17">
        <v>162</v>
      </c>
      <c r="AW50" s="17">
        <v>164.76714000000001</v>
      </c>
      <c r="AX50" s="17">
        <v>196.42447999999999</v>
      </c>
      <c r="AY50" s="17">
        <v>-34.424480000000003</v>
      </c>
      <c r="AZ50" s="17">
        <v>253.7</v>
      </c>
      <c r="BA50" s="17">
        <v>247.15071</v>
      </c>
      <c r="BB50" s="17">
        <v>294.63672000000003</v>
      </c>
      <c r="BC50" s="17">
        <v>-40.936720000000001</v>
      </c>
      <c r="BD50" s="17">
        <v>212.7</v>
      </c>
      <c r="BE50" s="17">
        <v>208.26667</v>
      </c>
      <c r="BF50" s="17">
        <v>208.26667</v>
      </c>
      <c r="BG50" s="17">
        <v>4.4333299999999998</v>
      </c>
      <c r="BH50" s="17">
        <v>111</v>
      </c>
      <c r="BI50" s="17">
        <v>104.13333</v>
      </c>
      <c r="BJ50" s="17">
        <v>104.13333</v>
      </c>
      <c r="BK50" s="17">
        <v>6.8666700000000001</v>
      </c>
      <c r="BL50" s="17">
        <v>418.3</v>
      </c>
      <c r="BM50" s="17">
        <v>484.57540999999998</v>
      </c>
      <c r="BN50" s="17">
        <v>403.67926</v>
      </c>
      <c r="BO50" s="17">
        <v>14.62074</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140.84846999999999</v>
      </c>
      <c r="CK50" s="17">
        <v>139.58256</v>
      </c>
      <c r="CL50" s="17">
        <v>139.58256</v>
      </c>
      <c r="CM50" s="17">
        <v>1.2659100000000001</v>
      </c>
      <c r="CN50" s="17">
        <v>7.6</v>
      </c>
      <c r="CO50" s="17">
        <v>5.1333399999999996</v>
      </c>
      <c r="CP50" s="17">
        <v>5.1333399999999996</v>
      </c>
      <c r="CQ50" s="17">
        <v>2.4666600000000001</v>
      </c>
      <c r="CR50" s="17">
        <v>5.6</v>
      </c>
      <c r="CS50" s="17">
        <v>2.8177599999999998</v>
      </c>
      <c r="CT50" s="17">
        <v>2.8177599999999998</v>
      </c>
      <c r="CU50" s="17">
        <v>2.7822399999999998</v>
      </c>
      <c r="CV50" s="17">
        <v>0</v>
      </c>
      <c r="CW50" s="17"/>
      <c r="CX50" s="17">
        <v>0</v>
      </c>
      <c r="CY50" s="17">
        <v>0</v>
      </c>
      <c r="CZ50" s="17">
        <v>6.8</v>
      </c>
      <c r="DA50" s="17">
        <v>6.8787000000000003</v>
      </c>
      <c r="DB50" s="17">
        <v>6.8787000000000003</v>
      </c>
      <c r="DC50" s="17">
        <v>-7.8700000000000006E-2</v>
      </c>
      <c r="DD50" s="17">
        <v>14.3</v>
      </c>
      <c r="DE50" s="17">
        <v>14.919420000000001</v>
      </c>
      <c r="DF50" s="17">
        <v>14.919420000000001</v>
      </c>
      <c r="DG50" s="17">
        <v>-0.61941999999999997</v>
      </c>
      <c r="DH50" s="17">
        <v>135.6</v>
      </c>
      <c r="DI50" s="17">
        <v>111.61769</v>
      </c>
      <c r="DJ50" s="17">
        <v>89.170519999999996</v>
      </c>
      <c r="DK50" s="17">
        <v>46.429479999999998</v>
      </c>
      <c r="DL50" s="17"/>
      <c r="DM50" s="17"/>
      <c r="DN50" s="17"/>
      <c r="DO50" s="17">
        <v>0</v>
      </c>
      <c r="DP50" s="17"/>
      <c r="DQ50" s="17"/>
      <c r="DR50" s="17"/>
      <c r="DS50" s="17">
        <v>0</v>
      </c>
      <c r="DT50" s="17"/>
      <c r="DU50" s="17"/>
      <c r="DV50" s="17"/>
      <c r="DW50" s="17">
        <v>0</v>
      </c>
      <c r="DX50" s="17"/>
      <c r="DY50" s="17"/>
      <c r="DZ50" s="17"/>
      <c r="EA50" s="17">
        <v>0</v>
      </c>
      <c r="EB50" s="17">
        <v>72.599999999999994</v>
      </c>
      <c r="EC50" s="17">
        <v>82.103740000000002</v>
      </c>
      <c r="ED50" s="17">
        <v>78.336179999999999</v>
      </c>
      <c r="EE50" s="17">
        <v>-5.7361800000000001</v>
      </c>
      <c r="EF50" s="17">
        <v>214.8</v>
      </c>
      <c r="EG50" s="17">
        <v>205.08669</v>
      </c>
      <c r="EH50" s="17">
        <v>121.89737</v>
      </c>
      <c r="EI50" s="17">
        <v>92.902630000000002</v>
      </c>
      <c r="EJ50" s="17"/>
      <c r="EK50" s="17"/>
      <c r="EL50" s="17"/>
      <c r="EM50" s="17">
        <v>0</v>
      </c>
      <c r="EN50" s="17"/>
      <c r="EO50" s="17"/>
      <c r="EP50" s="17"/>
      <c r="EQ50" s="17">
        <v>0</v>
      </c>
      <c r="ER50" s="17"/>
      <c r="ES50" s="17"/>
      <c r="ET50" s="17"/>
      <c r="EU50" s="17">
        <v>0</v>
      </c>
      <c r="EV50" s="17">
        <v>6.5</v>
      </c>
      <c r="EW50" s="17"/>
      <c r="EX50" s="17">
        <v>6.39</v>
      </c>
      <c r="EY50" s="17">
        <v>0.11</v>
      </c>
      <c r="EZ50" s="17">
        <v>148.4</v>
      </c>
      <c r="FA50" s="17">
        <v>152.79749000000001</v>
      </c>
      <c r="FB50" s="17">
        <v>161.3167</v>
      </c>
      <c r="FC50" s="17">
        <v>-12.916700000000001</v>
      </c>
      <c r="FD50" s="17">
        <v>44.3</v>
      </c>
      <c r="FE50" s="17">
        <v>47.198059999999998</v>
      </c>
      <c r="FF50" s="17">
        <v>49.124099999999999</v>
      </c>
      <c r="FG50" s="17">
        <v>-4.8240999999999996</v>
      </c>
      <c r="FH50" s="17">
        <v>92.7</v>
      </c>
      <c r="FI50" s="17">
        <v>136.31392</v>
      </c>
      <c r="FJ50" s="17">
        <v>112.01043</v>
      </c>
      <c r="FK50" s="17">
        <v>-19.31043</v>
      </c>
      <c r="FL50" s="17">
        <v>28</v>
      </c>
      <c r="FM50" s="17">
        <v>28.29149</v>
      </c>
      <c r="FN50" s="17">
        <v>28.29149</v>
      </c>
      <c r="FO50" s="17">
        <v>-0.29149000000000003</v>
      </c>
      <c r="FP50" s="17">
        <v>18.600000000000001</v>
      </c>
      <c r="FQ50" s="17">
        <v>17.562139999999999</v>
      </c>
      <c r="FR50" s="17">
        <v>17.562139999999999</v>
      </c>
      <c r="FS50" s="17">
        <v>1.03786</v>
      </c>
      <c r="FT50" s="17">
        <v>19.8</v>
      </c>
      <c r="FU50" s="17">
        <v>19.1068</v>
      </c>
      <c r="FV50" s="17">
        <v>19.1068</v>
      </c>
      <c r="FW50" s="17">
        <v>0.69320000000000004</v>
      </c>
      <c r="FX50" s="17">
        <v>76</v>
      </c>
      <c r="FY50" s="17">
        <v>75.869829999999993</v>
      </c>
      <c r="FZ50" s="17">
        <v>75.869829999999993</v>
      </c>
      <c r="GA50" s="17">
        <v>0.13017000000000001</v>
      </c>
      <c r="GB50" s="17">
        <v>184.32288</v>
      </c>
      <c r="GC50" s="17">
        <v>185.10007999999999</v>
      </c>
      <c r="GD50" s="17">
        <v>185.10007999999999</v>
      </c>
      <c r="GE50" s="17">
        <v>-0.7772</v>
      </c>
      <c r="GF50" s="17">
        <v>183.41668999999999</v>
      </c>
      <c r="GG50" s="17">
        <v>185.10007999999999</v>
      </c>
      <c r="GH50" s="17">
        <v>185.10007999999999</v>
      </c>
      <c r="GI50" s="17">
        <v>-1.6833899999999999</v>
      </c>
      <c r="GJ50" s="17">
        <v>183.44028</v>
      </c>
      <c r="GK50" s="17">
        <v>185.10007999999999</v>
      </c>
      <c r="GL50" s="17">
        <v>185.10007999999999</v>
      </c>
      <c r="GM50" s="17">
        <v>-1.6597999999999999</v>
      </c>
      <c r="GN50" s="17">
        <v>87.5</v>
      </c>
      <c r="GO50" s="17">
        <v>88.962050000000005</v>
      </c>
      <c r="GP50" s="17">
        <v>81.438689999999994</v>
      </c>
      <c r="GQ50" s="17">
        <v>6.0613099999999998</v>
      </c>
      <c r="GR50" s="17">
        <v>7.3</v>
      </c>
      <c r="GS50" s="17">
        <v>9.09</v>
      </c>
      <c r="GT50" s="17">
        <v>9.09</v>
      </c>
      <c r="GU50" s="17">
        <v>-1.79</v>
      </c>
      <c r="GV50" s="17">
        <v>1.5</v>
      </c>
      <c r="GW50" s="17">
        <v>2.4872700000000001</v>
      </c>
      <c r="GX50" s="17">
        <v>9.8520199999999996</v>
      </c>
      <c r="GY50" s="17">
        <v>-8.3520199999999996</v>
      </c>
      <c r="GZ50" s="17">
        <v>33.4</v>
      </c>
      <c r="HA50" s="17">
        <v>34.47804</v>
      </c>
      <c r="HB50" s="17">
        <v>34.47804</v>
      </c>
      <c r="HC50" s="17">
        <v>-1.0780400000000001</v>
      </c>
      <c r="HD50" s="17">
        <v>34.700000000000003</v>
      </c>
      <c r="HE50" s="17">
        <v>36.129359999999998</v>
      </c>
      <c r="HF50" s="17">
        <v>42.596600000000002</v>
      </c>
      <c r="HG50" s="17">
        <v>-7.8966000000000003</v>
      </c>
      <c r="HH50" s="17">
        <v>3.8</v>
      </c>
      <c r="HI50" s="17">
        <v>4.1192200000000003</v>
      </c>
      <c r="HJ50" s="17">
        <v>4.1192200000000003</v>
      </c>
      <c r="HK50" s="17">
        <v>-0.31922</v>
      </c>
      <c r="HL50" s="17">
        <v>29.7</v>
      </c>
      <c r="HM50" s="17">
        <v>15.830870000000001</v>
      </c>
      <c r="HN50" s="17">
        <v>15.830870000000001</v>
      </c>
      <c r="HO50" s="17">
        <v>13.86913</v>
      </c>
      <c r="HP50" s="17">
        <v>84.4</v>
      </c>
      <c r="HQ50" s="17">
        <v>87.273110000000003</v>
      </c>
      <c r="HR50" s="17">
        <v>87.273110000000003</v>
      </c>
      <c r="HS50" s="17">
        <v>-2.8731100000000001</v>
      </c>
      <c r="HT50" s="17"/>
      <c r="HU50" s="17"/>
      <c r="HV50" s="17"/>
      <c r="HW50" s="17">
        <v>0</v>
      </c>
      <c r="HX50" s="17"/>
      <c r="HY50" s="17"/>
      <c r="HZ50" s="17"/>
      <c r="IA50" s="17">
        <v>0</v>
      </c>
      <c r="IB50" s="17">
        <v>85.9</v>
      </c>
      <c r="IC50" s="17">
        <v>77.300790000000006</v>
      </c>
      <c r="ID50" s="17">
        <v>4.6391799999999996</v>
      </c>
      <c r="IE50" s="17">
        <v>81.260819999999995</v>
      </c>
      <c r="IF50" s="17"/>
      <c r="IG50" s="17"/>
      <c r="IH50" s="17"/>
      <c r="II50" s="17">
        <v>0</v>
      </c>
      <c r="IJ50" s="17"/>
      <c r="IK50" s="17"/>
      <c r="IL50" s="17"/>
      <c r="IM50" s="17">
        <v>0</v>
      </c>
      <c r="IN50" s="17">
        <v>46.9</v>
      </c>
      <c r="IO50" s="17">
        <v>48.181449999999998</v>
      </c>
      <c r="IP50" s="17">
        <v>0</v>
      </c>
      <c r="IQ50" s="17">
        <v>46.9</v>
      </c>
      <c r="IR50" s="17"/>
      <c r="IS50" s="17"/>
      <c r="IT50" s="17"/>
      <c r="IU50" s="17">
        <v>0</v>
      </c>
      <c r="IV50" s="17"/>
      <c r="IW50" s="17"/>
      <c r="IX50" s="17"/>
      <c r="IY50" s="17">
        <v>0</v>
      </c>
      <c r="IZ50" s="17"/>
      <c r="JA50" s="17"/>
      <c r="JB50" s="17"/>
      <c r="JC50" s="17">
        <v>0</v>
      </c>
      <c r="JD50" s="17">
        <v>70.900000000000006</v>
      </c>
      <c r="JE50" s="17">
        <v>88.384460000000004</v>
      </c>
      <c r="JF50" s="17">
        <v>78.285759999999996</v>
      </c>
      <c r="JG50" s="17">
        <v>-7.3857600000000003</v>
      </c>
      <c r="JH50" s="17">
        <v>176.9</v>
      </c>
      <c r="JI50" s="17">
        <v>178.52956</v>
      </c>
      <c r="JJ50" s="17">
        <v>178.52956</v>
      </c>
      <c r="JK50" s="17">
        <v>-1.6295599999999999</v>
      </c>
      <c r="JL50" s="17">
        <v>174.5</v>
      </c>
      <c r="JM50" s="17">
        <v>178.52956</v>
      </c>
      <c r="JN50" s="17">
        <v>178.52956</v>
      </c>
      <c r="JO50" s="17">
        <v>-4.02956</v>
      </c>
      <c r="JP50" s="17">
        <v>200</v>
      </c>
      <c r="JQ50" s="17">
        <v>178.52956</v>
      </c>
      <c r="JR50" s="17">
        <v>178.52956</v>
      </c>
      <c r="JS50" s="17">
        <v>21.47044</v>
      </c>
      <c r="JT50" s="17">
        <v>273.5</v>
      </c>
      <c r="JU50" s="17">
        <v>267.79433</v>
      </c>
      <c r="JV50" s="17">
        <v>267.79433</v>
      </c>
      <c r="JW50" s="17">
        <v>5.7056699999999996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v>
      </c>
      <c r="LE50" s="17">
        <v>1.7823899999999999</v>
      </c>
      <c r="LF50" s="17">
        <v>1.7823899999999999</v>
      </c>
      <c r="LG50" s="17">
        <v>-0.78239000000000003</v>
      </c>
      <c r="LH50" s="17">
        <v>187.4</v>
      </c>
      <c r="LI50" s="17">
        <v>122.33009</v>
      </c>
      <c r="LJ50" s="17">
        <v>166.36305999999999</v>
      </c>
      <c r="LK50" s="17">
        <v>21.036940000000001</v>
      </c>
      <c r="LL50" s="17">
        <v>88</v>
      </c>
      <c r="LM50" s="17">
        <v>91.275279999999995</v>
      </c>
      <c r="LN50" s="17">
        <v>95.291790000000006</v>
      </c>
      <c r="LO50" s="17">
        <v>-7.2917899999999998</v>
      </c>
      <c r="LP50" s="17">
        <v>63.5</v>
      </c>
      <c r="LQ50" s="17">
        <v>67.133979999999994</v>
      </c>
      <c r="LR50" s="17">
        <v>67.133979999999994</v>
      </c>
      <c r="LS50" s="17">
        <v>-3.6339800000000002</v>
      </c>
      <c r="LT50" s="17">
        <v>69.900000000000006</v>
      </c>
      <c r="LU50" s="17">
        <v>71.912260000000003</v>
      </c>
      <c r="LV50" s="17">
        <v>72.373850000000004</v>
      </c>
      <c r="LW50" s="17">
        <v>-2.4738500000000001</v>
      </c>
      <c r="LX50" s="17">
        <v>30.2</v>
      </c>
      <c r="LY50" s="17">
        <v>29.76042</v>
      </c>
      <c r="LZ50" s="17">
        <v>29.951440000000002</v>
      </c>
      <c r="MA50" s="17">
        <v>0.24856</v>
      </c>
      <c r="MB50" s="17">
        <v>0</v>
      </c>
      <c r="MC50" s="17"/>
      <c r="MD50" s="17">
        <v>0</v>
      </c>
      <c r="ME50" s="17">
        <v>0</v>
      </c>
      <c r="MF50" s="17"/>
      <c r="MG50" s="17"/>
      <c r="MH50" s="17"/>
      <c r="MI50" s="17">
        <v>0</v>
      </c>
      <c r="MJ50" s="17"/>
      <c r="MK50" s="17"/>
      <c r="ML50" s="17"/>
      <c r="MM50" s="17">
        <v>0</v>
      </c>
      <c r="MN50" s="17">
        <v>145.80000000000001</v>
      </c>
      <c r="MO50" s="17">
        <v>143.88266999999999</v>
      </c>
      <c r="MP50" s="17">
        <v>143.88266999999999</v>
      </c>
      <c r="MQ50" s="17">
        <v>1.91733</v>
      </c>
      <c r="MR50" s="17">
        <v>0</v>
      </c>
      <c r="MS50" s="17"/>
      <c r="MT50" s="17">
        <v>0</v>
      </c>
      <c r="MU50" s="17">
        <v>0</v>
      </c>
      <c r="MV50" s="17">
        <v>69</v>
      </c>
      <c r="MW50" s="17">
        <v>71.941329999999994</v>
      </c>
      <c r="MX50" s="17">
        <v>71.941329999999994</v>
      </c>
      <c r="MY50" s="17">
        <v>-2.9413299999999998</v>
      </c>
      <c r="MZ50" s="17">
        <v>0</v>
      </c>
      <c r="NA50" s="17">
        <v>0</v>
      </c>
      <c r="NB50" s="17"/>
      <c r="NC50" s="17">
        <v>0</v>
      </c>
      <c r="ND50" s="17"/>
      <c r="NE50" s="17"/>
      <c r="NF50" s="17"/>
      <c r="NG50" s="17">
        <v>0</v>
      </c>
      <c r="NH50" s="17"/>
      <c r="NI50" s="17"/>
      <c r="NJ50" s="17"/>
      <c r="NK50" s="17">
        <v>0</v>
      </c>
      <c r="NL50" s="17"/>
      <c r="NM50" s="17"/>
      <c r="NN50" s="17"/>
      <c r="NO50" s="17">
        <v>0</v>
      </c>
      <c r="NP50" s="17"/>
      <c r="NQ50" s="17"/>
      <c r="NR50" s="17"/>
      <c r="NS50" s="17">
        <v>0</v>
      </c>
      <c r="NT50" s="17">
        <v>137.1</v>
      </c>
      <c r="NU50" s="17">
        <v>145.01718</v>
      </c>
      <c r="NV50" s="17">
        <v>145.01723999999999</v>
      </c>
      <c r="NW50" s="17">
        <v>-7.9172399999999996</v>
      </c>
      <c r="NX50" s="17">
        <v>78.5</v>
      </c>
      <c r="NY50" s="17">
        <v>72.508589999999998</v>
      </c>
      <c r="NZ50" s="17">
        <v>72.508619999999993</v>
      </c>
      <c r="OA50" s="17">
        <v>5.9913800000000004</v>
      </c>
      <c r="OB50" s="17">
        <v>0</v>
      </c>
      <c r="OC50" s="17">
        <v>0</v>
      </c>
      <c r="OD50" s="17">
        <v>0</v>
      </c>
      <c r="OE50" s="17">
        <v>0</v>
      </c>
      <c r="OF50" s="17">
        <v>10.8</v>
      </c>
      <c r="OG50" s="17">
        <v>92.677909999999997</v>
      </c>
      <c r="OH50" s="17">
        <v>110.887</v>
      </c>
      <c r="OI50" s="17">
        <v>-100.087</v>
      </c>
      <c r="OJ50" s="17">
        <v>0</v>
      </c>
      <c r="OK50" s="17">
        <v>0</v>
      </c>
      <c r="OL50" s="17">
        <v>0</v>
      </c>
      <c r="OM50" s="17">
        <v>0</v>
      </c>
      <c r="ON50" s="17">
        <v>7.6</v>
      </c>
      <c r="OO50" s="17">
        <v>12.952</v>
      </c>
      <c r="OP50" s="17">
        <v>12.952</v>
      </c>
      <c r="OQ50" s="17">
        <v>-5.3520000000000003</v>
      </c>
      <c r="OR50" s="17">
        <v>0</v>
      </c>
      <c r="OS50" s="17"/>
      <c r="OT50" s="17">
        <v>0</v>
      </c>
      <c r="OU50" s="17">
        <v>0</v>
      </c>
      <c r="OV50" s="17">
        <v>12.3</v>
      </c>
      <c r="OW50" s="17">
        <v>11.45631</v>
      </c>
      <c r="OX50" s="17">
        <v>11.45631</v>
      </c>
      <c r="OY50" s="17">
        <v>0.84369000000000005</v>
      </c>
      <c r="OZ50" s="17">
        <v>9.9</v>
      </c>
      <c r="PA50" s="17">
        <v>9</v>
      </c>
      <c r="PB50" s="17">
        <v>9</v>
      </c>
      <c r="PC50" s="17">
        <v>0.9</v>
      </c>
      <c r="PD50" s="17">
        <v>4.5999999999999996</v>
      </c>
      <c r="PE50" s="17">
        <v>5.1128600000000004</v>
      </c>
      <c r="PF50" s="17">
        <v>5.67</v>
      </c>
      <c r="PG50" s="17">
        <v>-1.07</v>
      </c>
      <c r="PH50" s="17">
        <v>0.5</v>
      </c>
      <c r="PI50" s="17">
        <v>1</v>
      </c>
      <c r="PJ50" s="17">
        <v>1</v>
      </c>
      <c r="PK50" s="17">
        <v>-0.5</v>
      </c>
      <c r="PL50" s="17">
        <v>3</v>
      </c>
      <c r="PM50" s="17">
        <v>3.25</v>
      </c>
      <c r="PN50" s="17">
        <v>3.25</v>
      </c>
      <c r="PO50" s="17">
        <v>-0.25</v>
      </c>
      <c r="PP50" s="17">
        <v>2.6</v>
      </c>
      <c r="PQ50" s="17">
        <v>2.5</v>
      </c>
      <c r="PR50" s="17">
        <v>2.5</v>
      </c>
      <c r="PS50" s="17">
        <v>0.1</v>
      </c>
      <c r="PT50" s="17">
        <v>20.399999999999999</v>
      </c>
      <c r="PU50" s="17">
        <v>19.417480000000001</v>
      </c>
      <c r="PV50" s="17">
        <v>19.417480000000001</v>
      </c>
      <c r="PW50" s="17">
        <v>0.98251999999999995</v>
      </c>
      <c r="PX50" s="17">
        <v>14.2</v>
      </c>
      <c r="PY50" s="17">
        <v>15.53398</v>
      </c>
      <c r="PZ50" s="17">
        <v>15.53398</v>
      </c>
      <c r="QA50" s="17">
        <v>-1.3339799999999999</v>
      </c>
      <c r="QB50" s="17">
        <v>9.9</v>
      </c>
      <c r="QC50" s="17">
        <v>10</v>
      </c>
      <c r="QD50" s="17">
        <v>10</v>
      </c>
      <c r="QE50" s="17">
        <v>-0.1</v>
      </c>
      <c r="QF50" s="17">
        <v>3.3</v>
      </c>
      <c r="QG50" s="17">
        <v>3.5</v>
      </c>
      <c r="QH50" s="17">
        <v>3.5</v>
      </c>
      <c r="QI50" s="17">
        <v>-0.2</v>
      </c>
      <c r="QJ50" s="17">
        <v>18.5</v>
      </c>
      <c r="QK50" s="17">
        <v>17.961169999999999</v>
      </c>
      <c r="QL50" s="17">
        <v>17.961169999999999</v>
      </c>
      <c r="QM50" s="17">
        <v>0.53883000000000003</v>
      </c>
      <c r="QN50" s="17">
        <v>0</v>
      </c>
      <c r="QO50" s="17"/>
      <c r="QP50" s="17">
        <v>0</v>
      </c>
      <c r="QQ50" s="17">
        <v>0</v>
      </c>
      <c r="QR50" s="17">
        <v>0</v>
      </c>
      <c r="QS50" s="17"/>
      <c r="QT50" s="17">
        <v>0</v>
      </c>
      <c r="QU50" s="17">
        <v>0</v>
      </c>
      <c r="QV50" s="17">
        <v>30.7</v>
      </c>
      <c r="QW50" s="17">
        <v>26.704000000000001</v>
      </c>
      <c r="QX50" s="17">
        <v>26.704000000000001</v>
      </c>
      <c r="QY50" s="17">
        <v>3.996</v>
      </c>
      <c r="QZ50" s="17">
        <v>84.2</v>
      </c>
      <c r="RA50" s="17">
        <v>73.97</v>
      </c>
      <c r="RB50" s="17">
        <v>73.97</v>
      </c>
      <c r="RC50" s="17">
        <v>10.23</v>
      </c>
      <c r="RD50" s="17">
        <v>4.5</v>
      </c>
      <c r="RE50" s="17">
        <v>2.9009999999999998</v>
      </c>
      <c r="RF50" s="17">
        <v>2.9009999999999998</v>
      </c>
      <c r="RG50" s="17">
        <v>1.599</v>
      </c>
      <c r="RH50" s="17">
        <v>2.2000000000000002</v>
      </c>
      <c r="RI50" s="17">
        <v>2.4</v>
      </c>
      <c r="RJ50" s="17">
        <v>2.4</v>
      </c>
      <c r="RK50" s="17">
        <v>-0.2</v>
      </c>
      <c r="RL50" s="17">
        <v>1.1000000000000001</v>
      </c>
      <c r="RM50" s="17">
        <v>1.2</v>
      </c>
      <c r="RN50" s="17">
        <v>1.2</v>
      </c>
      <c r="RO50" s="17">
        <v>-0.1</v>
      </c>
      <c r="RP50" s="17">
        <v>2.9</v>
      </c>
      <c r="RQ50" s="17">
        <v>2.8</v>
      </c>
      <c r="RR50" s="17">
        <v>2.8</v>
      </c>
      <c r="RS50" s="17">
        <v>0.1</v>
      </c>
      <c r="RT50" s="17">
        <v>0</v>
      </c>
      <c r="RU50" s="17"/>
      <c r="RV50" s="17">
        <v>0</v>
      </c>
      <c r="RW50" s="17">
        <v>0</v>
      </c>
      <c r="RX50" s="17">
        <v>2.4</v>
      </c>
      <c r="RY50" s="17">
        <v>2.4990000000000001</v>
      </c>
      <c r="RZ50" s="17">
        <v>2.4990000000000001</v>
      </c>
      <c r="SA50" s="17">
        <v>-9.9000000000000005E-2</v>
      </c>
      <c r="SB50" s="17">
        <v>20.2</v>
      </c>
      <c r="SC50" s="17">
        <v>17.880279999999999</v>
      </c>
      <c r="SD50" s="17">
        <v>0</v>
      </c>
      <c r="SE50" s="17">
        <v>20.2</v>
      </c>
      <c r="SF50" s="17">
        <v>1.8</v>
      </c>
      <c r="SG50" s="17">
        <v>1.8</v>
      </c>
      <c r="SH50" s="17">
        <v>1.8</v>
      </c>
      <c r="SI50" s="17">
        <v>0</v>
      </c>
      <c r="SJ50" s="17"/>
      <c r="SK50" s="17"/>
      <c r="SL50" s="17"/>
      <c r="SM50" s="17">
        <v>0</v>
      </c>
      <c r="SN50" s="17">
        <v>9.6999999999999993</v>
      </c>
      <c r="SO50" s="17">
        <v>9.9</v>
      </c>
      <c r="SP50" s="17">
        <v>9.9</v>
      </c>
      <c r="SQ50" s="17">
        <v>-0.2</v>
      </c>
      <c r="SR50" s="17">
        <v>4.5999999999999996</v>
      </c>
      <c r="SS50" s="17">
        <v>4.0999999999999996</v>
      </c>
      <c r="ST50" s="17">
        <v>4.0999999999999996</v>
      </c>
      <c r="SU50" s="17">
        <v>0.5</v>
      </c>
      <c r="SV50" s="17">
        <v>5.9</v>
      </c>
      <c r="SW50" s="17">
        <v>5</v>
      </c>
      <c r="SX50" s="17">
        <v>5</v>
      </c>
      <c r="SY50" s="17">
        <v>0.9</v>
      </c>
      <c r="SZ50" s="17">
        <v>8.4</v>
      </c>
      <c r="TA50" s="17">
        <v>9</v>
      </c>
      <c r="TB50" s="17">
        <v>9</v>
      </c>
      <c r="TC50" s="17">
        <v>-0.6</v>
      </c>
      <c r="TD50" s="17">
        <v>15.5</v>
      </c>
      <c r="TE50" s="17">
        <v>16.310680000000001</v>
      </c>
      <c r="TF50" s="17">
        <v>16.310680000000001</v>
      </c>
      <c r="TG50" s="17">
        <v>-0.81067999999999996</v>
      </c>
      <c r="TH50" s="17">
        <v>14.8</v>
      </c>
      <c r="TI50" s="17">
        <v>9.9510900000000007</v>
      </c>
      <c r="TJ50" s="17">
        <v>26.471</v>
      </c>
      <c r="TK50" s="17">
        <v>-11.670999999999999</v>
      </c>
      <c r="TL50" s="17">
        <v>43.4</v>
      </c>
      <c r="TM50" s="17">
        <v>53</v>
      </c>
      <c r="TN50" s="17">
        <v>53.344999999999999</v>
      </c>
      <c r="TO50" s="17">
        <v>-9.9450000000000003</v>
      </c>
      <c r="TP50" s="17"/>
      <c r="TQ50" s="17"/>
      <c r="TR50" s="17"/>
      <c r="TS50" s="17">
        <v>0</v>
      </c>
      <c r="TT50" s="17">
        <v>112.3</v>
      </c>
      <c r="TU50" s="17">
        <v>79</v>
      </c>
      <c r="TV50" s="17">
        <v>76.31</v>
      </c>
      <c r="TW50" s="17">
        <v>35.99</v>
      </c>
      <c r="TX50" s="17">
        <v>117.4</v>
      </c>
      <c r="TY50" s="17">
        <v>87</v>
      </c>
      <c r="TZ50" s="17">
        <v>85.718999999999994</v>
      </c>
      <c r="UA50" s="17">
        <v>31.681000000000001</v>
      </c>
      <c r="UB50" s="17">
        <v>14.9</v>
      </c>
      <c r="UC50" s="17">
        <v>9.9979999999999993</v>
      </c>
      <c r="UD50" s="17">
        <v>9.9979999999999993</v>
      </c>
      <c r="UE50" s="17">
        <v>4.9020000000000001</v>
      </c>
      <c r="UF50" s="17">
        <v>8.6</v>
      </c>
      <c r="UG50" s="17">
        <v>6.9909999999999997</v>
      </c>
      <c r="UH50" s="17">
        <v>6.9909999999999997</v>
      </c>
      <c r="UI50" s="17">
        <v>1.609</v>
      </c>
      <c r="UJ50" s="17">
        <v>11</v>
      </c>
      <c r="UK50" s="17">
        <v>10</v>
      </c>
      <c r="UL50" s="17">
        <v>10</v>
      </c>
      <c r="UM50" s="17">
        <v>1</v>
      </c>
      <c r="UN50" s="17">
        <v>3.8</v>
      </c>
      <c r="UO50" s="17">
        <v>3.5</v>
      </c>
      <c r="UP50" s="17">
        <v>3.5</v>
      </c>
      <c r="UQ50" s="17">
        <v>0.3</v>
      </c>
      <c r="UR50" s="17">
        <v>8.4</v>
      </c>
      <c r="US50" s="17">
        <v>8.1999999999999993</v>
      </c>
      <c r="UT50" s="17">
        <v>8.1999999999999993</v>
      </c>
      <c r="UU50" s="17">
        <v>0.2</v>
      </c>
      <c r="UV50" s="17">
        <v>6.2</v>
      </c>
      <c r="UW50" s="17">
        <v>6.5</v>
      </c>
      <c r="UX50" s="17">
        <v>6.5</v>
      </c>
      <c r="UY50" s="17">
        <v>-0.3</v>
      </c>
      <c r="UZ50" s="17">
        <v>7</v>
      </c>
      <c r="VA50" s="17">
        <v>7.5</v>
      </c>
      <c r="VB50" s="17">
        <v>7.5</v>
      </c>
      <c r="VC50" s="17">
        <v>-0.5</v>
      </c>
      <c r="VD50" s="17">
        <v>7.2</v>
      </c>
      <c r="VE50" s="17">
        <v>7.7</v>
      </c>
      <c r="VF50" s="17">
        <v>7.7</v>
      </c>
      <c r="VG50" s="17">
        <v>-0.5</v>
      </c>
      <c r="VH50" s="17">
        <v>6</v>
      </c>
      <c r="VI50" s="17">
        <v>9.0329999999999995</v>
      </c>
      <c r="VJ50" s="17">
        <v>9.0329999999999995</v>
      </c>
      <c r="VK50" s="17">
        <v>-3.0329999999999999</v>
      </c>
      <c r="VL50" s="17">
        <v>0</v>
      </c>
      <c r="VM50" s="17">
        <v>0</v>
      </c>
      <c r="VN50" s="17">
        <v>0</v>
      </c>
      <c r="VO50" s="17">
        <v>0</v>
      </c>
      <c r="VP50" s="17">
        <v>0</v>
      </c>
      <c r="VQ50" s="17">
        <v>0</v>
      </c>
      <c r="VR50" s="17">
        <v>0</v>
      </c>
      <c r="VS50" s="17">
        <v>0</v>
      </c>
      <c r="VT50" s="17">
        <v>0</v>
      </c>
      <c r="VU50" s="17"/>
      <c r="VV50" s="17">
        <v>0</v>
      </c>
      <c r="VW50" s="17">
        <v>0</v>
      </c>
      <c r="VX50" s="17">
        <v>0.6</v>
      </c>
      <c r="VY50" s="17">
        <v>0.6</v>
      </c>
      <c r="VZ50" s="17">
        <v>0.6</v>
      </c>
      <c r="WA50" s="17">
        <v>0</v>
      </c>
      <c r="WB50" s="17">
        <v>102.9</v>
      </c>
      <c r="WC50" s="17">
        <v>111</v>
      </c>
      <c r="WD50" s="17">
        <v>106</v>
      </c>
      <c r="WE50" s="17">
        <v>-3.1</v>
      </c>
      <c r="WF50" s="17">
        <v>87.9</v>
      </c>
      <c r="WG50" s="17">
        <v>117.42547999999999</v>
      </c>
      <c r="WH50" s="17">
        <v>91</v>
      </c>
      <c r="WI50" s="17">
        <v>-3.1</v>
      </c>
      <c r="WJ50" s="17">
        <v>0</v>
      </c>
      <c r="WK50" s="17"/>
      <c r="WL50" s="17">
        <v>0</v>
      </c>
      <c r="WM50" s="17">
        <v>0</v>
      </c>
      <c r="WN50" s="17">
        <v>0</v>
      </c>
      <c r="WO50" s="17"/>
      <c r="WP50" s="17">
        <v>0</v>
      </c>
      <c r="WQ50" s="17">
        <v>0</v>
      </c>
      <c r="WR50" s="17">
        <v>4.4000000000000004</v>
      </c>
      <c r="WS50" s="17">
        <v>5.4</v>
      </c>
      <c r="WT50" s="17">
        <v>5.4</v>
      </c>
      <c r="WU50" s="17">
        <v>-1</v>
      </c>
      <c r="WV50" s="17">
        <v>18.5</v>
      </c>
      <c r="WW50" s="17">
        <v>18.25243</v>
      </c>
      <c r="WX50" s="17">
        <v>18.25243</v>
      </c>
      <c r="WY50" s="17">
        <v>0.24757000000000001</v>
      </c>
      <c r="WZ50" s="17">
        <v>9.6999999999999993</v>
      </c>
      <c r="XA50" s="17">
        <v>10.6</v>
      </c>
      <c r="XB50" s="17">
        <v>10.6</v>
      </c>
      <c r="XC50" s="17">
        <v>-0.9</v>
      </c>
      <c r="XD50" s="17">
        <v>42.7</v>
      </c>
      <c r="XE50" s="17">
        <v>52.31579</v>
      </c>
      <c r="XF50" s="17">
        <v>42</v>
      </c>
      <c r="XG50" s="17">
        <v>0.7</v>
      </c>
      <c r="XH50" s="17">
        <v>34.200000000000003</v>
      </c>
      <c r="XI50" s="17">
        <v>18.68421</v>
      </c>
      <c r="XJ50" s="17">
        <v>15</v>
      </c>
      <c r="XK50" s="17">
        <v>19.2</v>
      </c>
      <c r="XL50" s="17">
        <v>17.2</v>
      </c>
      <c r="XM50" s="17">
        <v>17</v>
      </c>
      <c r="XN50" s="17">
        <v>14</v>
      </c>
      <c r="XO50" s="17">
        <v>3.2</v>
      </c>
      <c r="XP50" s="17"/>
      <c r="XQ50" s="17"/>
      <c r="XR50" s="17"/>
      <c r="XS50" s="17">
        <v>0</v>
      </c>
      <c r="XT50" s="17">
        <v>7.6</v>
      </c>
      <c r="XU50" s="17">
        <v>6.8</v>
      </c>
      <c r="XV50" s="17">
        <v>6.8</v>
      </c>
      <c r="XW50" s="17">
        <v>0.8</v>
      </c>
      <c r="XX50" s="17"/>
      <c r="XY50" s="17"/>
      <c r="XZ50" s="17"/>
      <c r="YA50" s="17">
        <v>0</v>
      </c>
      <c r="YB50" s="17"/>
      <c r="YC50" s="17"/>
      <c r="YD50" s="17"/>
      <c r="YE50" s="17">
        <v>0</v>
      </c>
    </row>
    <row r="51" spans="1:655" ht="24" customHeight="1" x14ac:dyDescent="0.3">
      <c r="A51" s="1"/>
      <c r="B51" s="16" t="s">
        <v>57</v>
      </c>
      <c r="C51" s="16" t="s">
        <v>807</v>
      </c>
      <c r="D51" s="17">
        <v>144.6</v>
      </c>
      <c r="E51" s="17">
        <v>116.67355999999999</v>
      </c>
      <c r="F51" s="17">
        <v>113.42912</v>
      </c>
      <c r="G51" s="17">
        <v>31.17088</v>
      </c>
      <c r="H51" s="17">
        <v>649</v>
      </c>
      <c r="I51" s="17">
        <v>643.65809000000002</v>
      </c>
      <c r="J51" s="17">
        <v>643.65809000000002</v>
      </c>
      <c r="K51" s="17">
        <v>5.3419100000000004</v>
      </c>
      <c r="L51" s="17">
        <v>215.2</v>
      </c>
      <c r="M51" s="17">
        <v>219.87573</v>
      </c>
      <c r="N51" s="17">
        <v>209.39341999999999</v>
      </c>
      <c r="O51" s="17">
        <v>5.8065800000000003</v>
      </c>
      <c r="P51" s="17"/>
      <c r="Q51" s="17"/>
      <c r="R51" s="17"/>
      <c r="S51" s="17">
        <v>0</v>
      </c>
      <c r="T51" s="17"/>
      <c r="U51" s="17"/>
      <c r="V51" s="17"/>
      <c r="W51" s="17">
        <v>0</v>
      </c>
      <c r="X51" s="17">
        <v>59</v>
      </c>
      <c r="Y51" s="17">
        <v>68.742869999999996</v>
      </c>
      <c r="Z51" s="17">
        <v>76.798159999999996</v>
      </c>
      <c r="AA51" s="17">
        <v>-17.798159999999999</v>
      </c>
      <c r="AB51" s="17">
        <v>102.3</v>
      </c>
      <c r="AC51" s="17">
        <v>153.66746000000001</v>
      </c>
      <c r="AD51" s="17">
        <v>146.55815999999999</v>
      </c>
      <c r="AE51" s="17">
        <v>-44.258159999999997</v>
      </c>
      <c r="AF51" s="17"/>
      <c r="AG51" s="17"/>
      <c r="AH51" s="17"/>
      <c r="AI51" s="17">
        <v>0</v>
      </c>
      <c r="AJ51" s="17"/>
      <c r="AK51" s="17"/>
      <c r="AL51" s="17"/>
      <c r="AM51" s="17">
        <v>0</v>
      </c>
      <c r="AN51" s="17">
        <v>158</v>
      </c>
      <c r="AO51" s="17">
        <v>179.46001999999999</v>
      </c>
      <c r="AP51" s="17">
        <v>196.42447999999999</v>
      </c>
      <c r="AQ51" s="17">
        <v>-38.424480000000003</v>
      </c>
      <c r="AR51" s="17">
        <v>158.4</v>
      </c>
      <c r="AS51" s="17">
        <v>179.46001999999999</v>
      </c>
      <c r="AT51" s="17">
        <v>196.42447999999999</v>
      </c>
      <c r="AU51" s="17">
        <v>-38.024479999999997</v>
      </c>
      <c r="AV51" s="17">
        <v>158.30000000000001</v>
      </c>
      <c r="AW51" s="17">
        <v>179.46001999999999</v>
      </c>
      <c r="AX51" s="17">
        <v>196.42447999999999</v>
      </c>
      <c r="AY51" s="17">
        <v>-38.124479999999998</v>
      </c>
      <c r="AZ51" s="17">
        <v>249.1</v>
      </c>
      <c r="BA51" s="17">
        <v>269.19004000000001</v>
      </c>
      <c r="BB51" s="17">
        <v>294.63672000000003</v>
      </c>
      <c r="BC51" s="17">
        <v>-45.536720000000003</v>
      </c>
      <c r="BD51" s="17">
        <v>216.2</v>
      </c>
      <c r="BE51" s="17">
        <v>208.26667</v>
      </c>
      <c r="BF51" s="17">
        <v>208.26667</v>
      </c>
      <c r="BG51" s="17">
        <v>7.9333299999999998</v>
      </c>
      <c r="BH51" s="17">
        <v>111.3</v>
      </c>
      <c r="BI51" s="17">
        <v>104.13333</v>
      </c>
      <c r="BJ51" s="17">
        <v>104.13333</v>
      </c>
      <c r="BK51" s="17">
        <v>7.1666699999999999</v>
      </c>
      <c r="BL51" s="17">
        <v>420.5</v>
      </c>
      <c r="BM51" s="17">
        <v>480.70186000000001</v>
      </c>
      <c r="BN51" s="17">
        <v>382.01875000000001</v>
      </c>
      <c r="BO51" s="17">
        <v>38.481250000000003</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136.8535</v>
      </c>
      <c r="CK51" s="17">
        <v>139.58256</v>
      </c>
      <c r="CL51" s="17">
        <v>139.58256</v>
      </c>
      <c r="CM51" s="17">
        <v>-2.72906</v>
      </c>
      <c r="CN51" s="17">
        <v>7.7</v>
      </c>
      <c r="CO51" s="17">
        <v>5.1333399999999996</v>
      </c>
      <c r="CP51" s="17">
        <v>5.1333399999999996</v>
      </c>
      <c r="CQ51" s="17">
        <v>2.5666600000000002</v>
      </c>
      <c r="CR51" s="17">
        <v>5.6</v>
      </c>
      <c r="CS51" s="17">
        <v>2.8177599999999998</v>
      </c>
      <c r="CT51" s="17">
        <v>2.8177599999999998</v>
      </c>
      <c r="CU51" s="17">
        <v>2.7822399999999998</v>
      </c>
      <c r="CV51" s="17">
        <v>0</v>
      </c>
      <c r="CW51" s="17"/>
      <c r="CX51" s="17">
        <v>0</v>
      </c>
      <c r="CY51" s="17">
        <v>0</v>
      </c>
      <c r="CZ51" s="17">
        <v>6.8</v>
      </c>
      <c r="DA51" s="17">
        <v>6.8787000000000003</v>
      </c>
      <c r="DB51" s="17">
        <v>6.8787000000000003</v>
      </c>
      <c r="DC51" s="17">
        <v>-7.8700000000000006E-2</v>
      </c>
      <c r="DD51" s="17">
        <v>14.3</v>
      </c>
      <c r="DE51" s="17">
        <v>14.919420000000001</v>
      </c>
      <c r="DF51" s="17">
        <v>14.919420000000001</v>
      </c>
      <c r="DG51" s="17">
        <v>-0.61941999999999997</v>
      </c>
      <c r="DH51" s="17">
        <v>136</v>
      </c>
      <c r="DI51" s="17">
        <v>109.38629</v>
      </c>
      <c r="DJ51" s="17">
        <v>86.199569999999994</v>
      </c>
      <c r="DK51" s="17">
        <v>49.800429999999999</v>
      </c>
      <c r="DL51" s="17"/>
      <c r="DM51" s="17"/>
      <c r="DN51" s="17"/>
      <c r="DO51" s="17">
        <v>0</v>
      </c>
      <c r="DP51" s="17"/>
      <c r="DQ51" s="17"/>
      <c r="DR51" s="17"/>
      <c r="DS51" s="17">
        <v>0</v>
      </c>
      <c r="DT51" s="17"/>
      <c r="DU51" s="17"/>
      <c r="DV51" s="17"/>
      <c r="DW51" s="17">
        <v>0</v>
      </c>
      <c r="DX51" s="17"/>
      <c r="DY51" s="17"/>
      <c r="DZ51" s="17"/>
      <c r="EA51" s="17">
        <v>0</v>
      </c>
      <c r="EB51" s="17">
        <v>72.5</v>
      </c>
      <c r="EC51" s="17">
        <v>80.412109999999998</v>
      </c>
      <c r="ED51" s="17">
        <v>76.575749999999999</v>
      </c>
      <c r="EE51" s="17">
        <v>-4.0757500000000002</v>
      </c>
      <c r="EF51" s="17">
        <v>146</v>
      </c>
      <c r="EG51" s="17">
        <v>98.692899999999995</v>
      </c>
      <c r="EH51" s="17">
        <v>119.83228</v>
      </c>
      <c r="EI51" s="17">
        <v>26.167719999999999</v>
      </c>
      <c r="EJ51" s="17"/>
      <c r="EK51" s="17"/>
      <c r="EL51" s="17"/>
      <c r="EM51" s="17">
        <v>0</v>
      </c>
      <c r="EN51" s="17"/>
      <c r="EO51" s="17"/>
      <c r="EP51" s="17"/>
      <c r="EQ51" s="17">
        <v>0</v>
      </c>
      <c r="ER51" s="17"/>
      <c r="ES51" s="17"/>
      <c r="ET51" s="17"/>
      <c r="EU51" s="17">
        <v>0</v>
      </c>
      <c r="EV51" s="17">
        <v>6.5</v>
      </c>
      <c r="EW51" s="17"/>
      <c r="EX51" s="17">
        <v>6.39</v>
      </c>
      <c r="EY51" s="17">
        <v>0.11</v>
      </c>
      <c r="EZ51" s="17">
        <v>148.6</v>
      </c>
      <c r="FA51" s="17">
        <v>150.19263000000001</v>
      </c>
      <c r="FB51" s="17">
        <v>158.6874</v>
      </c>
      <c r="FC51" s="17">
        <v>-10.087400000000001</v>
      </c>
      <c r="FD51" s="17">
        <v>45.5</v>
      </c>
      <c r="FE51" s="17">
        <v>47.198059999999998</v>
      </c>
      <c r="FF51" s="17">
        <v>49.124099999999999</v>
      </c>
      <c r="FG51" s="17">
        <v>-3.6240999999999999</v>
      </c>
      <c r="FH51" s="17">
        <v>130.80000000000001</v>
      </c>
      <c r="FI51" s="17">
        <v>128.57474999999999</v>
      </c>
      <c r="FJ51" s="17">
        <v>112.01038</v>
      </c>
      <c r="FK51" s="17">
        <v>18.789619999999999</v>
      </c>
      <c r="FL51" s="17">
        <v>27.3</v>
      </c>
      <c r="FM51" s="17">
        <v>28.29149</v>
      </c>
      <c r="FN51" s="17">
        <v>28.29149</v>
      </c>
      <c r="FO51" s="17">
        <v>-0.99148999999999998</v>
      </c>
      <c r="FP51" s="17">
        <v>18.399999999999999</v>
      </c>
      <c r="FQ51" s="17">
        <v>17.562139999999999</v>
      </c>
      <c r="FR51" s="17">
        <v>17.562139999999999</v>
      </c>
      <c r="FS51" s="17">
        <v>0.83786000000000005</v>
      </c>
      <c r="FT51" s="17">
        <v>19.8</v>
      </c>
      <c r="FU51" s="17">
        <v>19.1068</v>
      </c>
      <c r="FV51" s="17">
        <v>19.1068</v>
      </c>
      <c r="FW51" s="17">
        <v>0.69320000000000004</v>
      </c>
      <c r="FX51" s="17">
        <v>75.7</v>
      </c>
      <c r="FY51" s="17">
        <v>75.869829999999993</v>
      </c>
      <c r="FZ51" s="17">
        <v>75.869829999999993</v>
      </c>
      <c r="GA51" s="17">
        <v>-0.16983000000000001</v>
      </c>
      <c r="GB51" s="17">
        <v>183.50862000000001</v>
      </c>
      <c r="GC51" s="17">
        <v>185.10007999999999</v>
      </c>
      <c r="GD51" s="17">
        <v>185.10007999999999</v>
      </c>
      <c r="GE51" s="17">
        <v>-1.5914600000000001</v>
      </c>
      <c r="GF51" s="17">
        <v>183.40325000000001</v>
      </c>
      <c r="GG51" s="17">
        <v>185.10007999999999</v>
      </c>
      <c r="GH51" s="17">
        <v>185.10007999999999</v>
      </c>
      <c r="GI51" s="17">
        <v>-1.6968300000000001</v>
      </c>
      <c r="GJ51" s="17">
        <v>183.83078</v>
      </c>
      <c r="GK51" s="17">
        <v>185.10007999999999</v>
      </c>
      <c r="GL51" s="17">
        <v>185.10007999999999</v>
      </c>
      <c r="GM51" s="17">
        <v>-1.2693000000000001</v>
      </c>
      <c r="GN51" s="17">
        <v>87.5</v>
      </c>
      <c r="GO51" s="17">
        <v>88.962050000000005</v>
      </c>
      <c r="GP51" s="17">
        <v>78.91283</v>
      </c>
      <c r="GQ51" s="17">
        <v>8.5871700000000004</v>
      </c>
      <c r="GR51" s="17">
        <v>7.3</v>
      </c>
      <c r="GS51" s="17">
        <v>9.09</v>
      </c>
      <c r="GT51" s="17">
        <v>9.09</v>
      </c>
      <c r="GU51" s="17">
        <v>-1.79</v>
      </c>
      <c r="GV51" s="17">
        <v>1.6</v>
      </c>
      <c r="GW51" s="17">
        <v>2.4872700000000001</v>
      </c>
      <c r="GX51" s="17">
        <v>9.8520199999999996</v>
      </c>
      <c r="GY51" s="17">
        <v>-8.2520199999999999</v>
      </c>
      <c r="GZ51" s="17">
        <v>33.200000000000003</v>
      </c>
      <c r="HA51" s="17">
        <v>34.47804</v>
      </c>
      <c r="HB51" s="17">
        <v>34.47804</v>
      </c>
      <c r="HC51" s="17">
        <v>-1.2780400000000001</v>
      </c>
      <c r="HD51" s="17">
        <v>34.1</v>
      </c>
      <c r="HE51" s="17">
        <v>36.129359999999998</v>
      </c>
      <c r="HF51" s="17">
        <v>42.596600000000002</v>
      </c>
      <c r="HG51" s="17">
        <v>-8.4966000000000008</v>
      </c>
      <c r="HH51" s="17">
        <v>3.8</v>
      </c>
      <c r="HI51" s="17">
        <v>4.1192200000000003</v>
      </c>
      <c r="HJ51" s="17">
        <v>4.1192200000000003</v>
      </c>
      <c r="HK51" s="17">
        <v>-0.31922</v>
      </c>
      <c r="HL51" s="17">
        <v>29.7</v>
      </c>
      <c r="HM51" s="17">
        <v>15.830870000000001</v>
      </c>
      <c r="HN51" s="17">
        <v>15.830870000000001</v>
      </c>
      <c r="HO51" s="17">
        <v>13.86913</v>
      </c>
      <c r="HP51" s="17">
        <v>84.4</v>
      </c>
      <c r="HQ51" s="17">
        <v>87.273110000000003</v>
      </c>
      <c r="HR51" s="17">
        <v>87.273110000000003</v>
      </c>
      <c r="HS51" s="17">
        <v>-2.8731100000000001</v>
      </c>
      <c r="HT51" s="17"/>
      <c r="HU51" s="17"/>
      <c r="HV51" s="17"/>
      <c r="HW51" s="17">
        <v>0</v>
      </c>
      <c r="HX51" s="17"/>
      <c r="HY51" s="17"/>
      <c r="HZ51" s="17"/>
      <c r="IA51" s="17">
        <v>0</v>
      </c>
      <c r="IB51" s="17">
        <v>85.8</v>
      </c>
      <c r="IC51" s="17">
        <v>71.249160000000003</v>
      </c>
      <c r="ID51" s="17">
        <v>64.27131</v>
      </c>
      <c r="IE51" s="17">
        <v>21.528690000000001</v>
      </c>
      <c r="IF51" s="17"/>
      <c r="IG51" s="17"/>
      <c r="IH51" s="17"/>
      <c r="II51" s="17">
        <v>0</v>
      </c>
      <c r="IJ51" s="17"/>
      <c r="IK51" s="17"/>
      <c r="IL51" s="17"/>
      <c r="IM51" s="17">
        <v>0</v>
      </c>
      <c r="IN51" s="17">
        <v>46.8</v>
      </c>
      <c r="IO51" s="17">
        <v>48.181449999999998</v>
      </c>
      <c r="IP51" s="17">
        <v>0</v>
      </c>
      <c r="IQ51" s="17">
        <v>46.8</v>
      </c>
      <c r="IR51" s="17"/>
      <c r="IS51" s="17"/>
      <c r="IT51" s="17"/>
      <c r="IU51" s="17">
        <v>0</v>
      </c>
      <c r="IV51" s="17"/>
      <c r="IW51" s="17"/>
      <c r="IX51" s="17"/>
      <c r="IY51" s="17">
        <v>0</v>
      </c>
      <c r="IZ51" s="17"/>
      <c r="JA51" s="17"/>
      <c r="JB51" s="17"/>
      <c r="JC51" s="17">
        <v>0</v>
      </c>
      <c r="JD51" s="17">
        <v>70.900000000000006</v>
      </c>
      <c r="JE51" s="17">
        <v>88.384460000000004</v>
      </c>
      <c r="JF51" s="17">
        <v>75.212459999999993</v>
      </c>
      <c r="JG51" s="17">
        <v>-4.3124599999999997</v>
      </c>
      <c r="JH51" s="17">
        <v>177.2</v>
      </c>
      <c r="JI51" s="17">
        <v>178.52956</v>
      </c>
      <c r="JJ51" s="17">
        <v>178.52956</v>
      </c>
      <c r="JK51" s="17">
        <v>-1.3295600000000001</v>
      </c>
      <c r="JL51" s="17">
        <v>175</v>
      </c>
      <c r="JM51" s="17">
        <v>178.52956</v>
      </c>
      <c r="JN51" s="17">
        <v>178.52956</v>
      </c>
      <c r="JO51" s="17">
        <v>-3.52956</v>
      </c>
      <c r="JP51" s="17">
        <v>200</v>
      </c>
      <c r="JQ51" s="17">
        <v>178.52956</v>
      </c>
      <c r="JR51" s="17">
        <v>178.52956</v>
      </c>
      <c r="JS51" s="17">
        <v>21.47044</v>
      </c>
      <c r="JT51" s="17">
        <v>273.39999999999998</v>
      </c>
      <c r="JU51" s="17">
        <v>267.79433</v>
      </c>
      <c r="JV51" s="17">
        <v>267.79433</v>
      </c>
      <c r="JW51" s="17">
        <v>5.6056699999999999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1.3</v>
      </c>
      <c r="LE51" s="17">
        <v>1.7823899999999999</v>
      </c>
      <c r="LF51" s="17">
        <v>1.7823899999999999</v>
      </c>
      <c r="LG51" s="17">
        <v>-0.48238999999999999</v>
      </c>
      <c r="LH51" s="17">
        <v>169.8</v>
      </c>
      <c r="LI51" s="17">
        <v>171.38831999999999</v>
      </c>
      <c r="LJ51" s="17">
        <v>133.13649000000001</v>
      </c>
      <c r="LK51" s="17">
        <v>36.663510000000002</v>
      </c>
      <c r="LL51" s="17">
        <v>89</v>
      </c>
      <c r="LM51" s="17">
        <v>86.503990000000002</v>
      </c>
      <c r="LN51" s="17">
        <v>86.503900000000002</v>
      </c>
      <c r="LO51" s="17">
        <v>2.4961000000000002</v>
      </c>
      <c r="LP51" s="17">
        <v>63.4</v>
      </c>
      <c r="LQ51" s="17">
        <v>67.133979999999994</v>
      </c>
      <c r="LR51" s="17">
        <v>67.133979999999994</v>
      </c>
      <c r="LS51" s="17">
        <v>-3.7339799999999999</v>
      </c>
      <c r="LT51" s="17">
        <v>70</v>
      </c>
      <c r="LU51" s="17">
        <v>70.028000000000006</v>
      </c>
      <c r="LV51" s="17">
        <v>69.129589999999993</v>
      </c>
      <c r="LW51" s="17">
        <v>0.87041000000000002</v>
      </c>
      <c r="LX51" s="17">
        <v>30.1</v>
      </c>
      <c r="LY51" s="17">
        <v>28.980630000000001</v>
      </c>
      <c r="LZ51" s="17">
        <v>28.608830000000001</v>
      </c>
      <c r="MA51" s="17">
        <v>1.4911700000000001</v>
      </c>
      <c r="MB51" s="17">
        <v>0</v>
      </c>
      <c r="MC51" s="17"/>
      <c r="MD51" s="17">
        <v>0</v>
      </c>
      <c r="ME51" s="17">
        <v>0</v>
      </c>
      <c r="MF51" s="17"/>
      <c r="MG51" s="17"/>
      <c r="MH51" s="17"/>
      <c r="MI51" s="17">
        <v>0</v>
      </c>
      <c r="MJ51" s="17"/>
      <c r="MK51" s="17"/>
      <c r="ML51" s="17"/>
      <c r="MM51" s="17">
        <v>0</v>
      </c>
      <c r="MN51" s="17">
        <v>146.1</v>
      </c>
      <c r="MO51" s="17">
        <v>143.88266999999999</v>
      </c>
      <c r="MP51" s="17">
        <v>143.88266999999999</v>
      </c>
      <c r="MQ51" s="17">
        <v>2.21733</v>
      </c>
      <c r="MR51" s="17">
        <v>0</v>
      </c>
      <c r="MS51" s="17"/>
      <c r="MT51" s="17">
        <v>0</v>
      </c>
      <c r="MU51" s="17">
        <v>0</v>
      </c>
      <c r="MV51" s="17">
        <v>69.099999999999994</v>
      </c>
      <c r="MW51" s="17">
        <v>71.941329999999994</v>
      </c>
      <c r="MX51" s="17">
        <v>71.941329999999994</v>
      </c>
      <c r="MY51" s="17">
        <v>-2.8413300000000001</v>
      </c>
      <c r="MZ51" s="17">
        <v>0</v>
      </c>
      <c r="NA51" s="17">
        <v>0</v>
      </c>
      <c r="NB51" s="17"/>
      <c r="NC51" s="17">
        <v>0</v>
      </c>
      <c r="ND51" s="17"/>
      <c r="NE51" s="17"/>
      <c r="NF51" s="17"/>
      <c r="NG51" s="17">
        <v>0</v>
      </c>
      <c r="NH51" s="17"/>
      <c r="NI51" s="17"/>
      <c r="NJ51" s="17"/>
      <c r="NK51" s="17">
        <v>0</v>
      </c>
      <c r="NL51" s="17"/>
      <c r="NM51" s="17"/>
      <c r="NN51" s="17"/>
      <c r="NO51" s="17">
        <v>0</v>
      </c>
      <c r="NP51" s="17"/>
      <c r="NQ51" s="17"/>
      <c r="NR51" s="17"/>
      <c r="NS51" s="17">
        <v>0</v>
      </c>
      <c r="NT51" s="17">
        <v>137.19999999999999</v>
      </c>
      <c r="NU51" s="17">
        <v>145.01718</v>
      </c>
      <c r="NV51" s="17">
        <v>145.01721000000001</v>
      </c>
      <c r="NW51" s="17">
        <v>-7.8172100000000002</v>
      </c>
      <c r="NX51" s="17">
        <v>78.5</v>
      </c>
      <c r="NY51" s="17">
        <v>72.508589999999998</v>
      </c>
      <c r="NZ51" s="17">
        <v>72.508610000000004</v>
      </c>
      <c r="OA51" s="17">
        <v>5.99139</v>
      </c>
      <c r="OB51" s="17">
        <v>0</v>
      </c>
      <c r="OC51" s="17">
        <v>0</v>
      </c>
      <c r="OD51" s="17">
        <v>0</v>
      </c>
      <c r="OE51" s="17">
        <v>0</v>
      </c>
      <c r="OF51" s="17">
        <v>69.599999999999994</v>
      </c>
      <c r="OG51" s="17">
        <v>93.203890000000001</v>
      </c>
      <c r="OH51" s="17">
        <v>110.724</v>
      </c>
      <c r="OI51" s="17">
        <v>-41.124000000000002</v>
      </c>
      <c r="OJ51" s="17">
        <v>0</v>
      </c>
      <c r="OK51" s="17">
        <v>0</v>
      </c>
      <c r="OL51" s="17">
        <v>0</v>
      </c>
      <c r="OM51" s="17">
        <v>0</v>
      </c>
      <c r="ON51" s="17">
        <v>8</v>
      </c>
      <c r="OO51" s="17">
        <v>12.898999999999999</v>
      </c>
      <c r="OP51" s="17">
        <v>12.898999999999999</v>
      </c>
      <c r="OQ51" s="17">
        <v>-4.899</v>
      </c>
      <c r="OR51" s="17">
        <v>0</v>
      </c>
      <c r="OS51" s="17"/>
      <c r="OT51" s="17">
        <v>0</v>
      </c>
      <c r="OU51" s="17">
        <v>0</v>
      </c>
      <c r="OV51" s="17">
        <v>12.2</v>
      </c>
      <c r="OW51" s="17">
        <v>11.45631</v>
      </c>
      <c r="OX51" s="17">
        <v>11.45631</v>
      </c>
      <c r="OY51" s="17">
        <v>0.74368999999999996</v>
      </c>
      <c r="OZ51" s="17">
        <v>9.9</v>
      </c>
      <c r="PA51" s="17">
        <v>9</v>
      </c>
      <c r="PB51" s="17">
        <v>9</v>
      </c>
      <c r="PC51" s="17">
        <v>0.9</v>
      </c>
      <c r="PD51" s="17">
        <v>4.7</v>
      </c>
      <c r="PE51" s="17">
        <v>5.1459000000000001</v>
      </c>
      <c r="PF51" s="17">
        <v>5.67</v>
      </c>
      <c r="PG51" s="17">
        <v>-0.97</v>
      </c>
      <c r="PH51" s="17">
        <v>0.5</v>
      </c>
      <c r="PI51" s="17">
        <v>1</v>
      </c>
      <c r="PJ51" s="17">
        <v>1</v>
      </c>
      <c r="PK51" s="17">
        <v>-0.5</v>
      </c>
      <c r="PL51" s="17">
        <v>3.2</v>
      </c>
      <c r="PM51" s="17">
        <v>3.25</v>
      </c>
      <c r="PN51" s="17">
        <v>3.25</v>
      </c>
      <c r="PO51" s="17">
        <v>-0.05</v>
      </c>
      <c r="PP51" s="17">
        <v>2.6</v>
      </c>
      <c r="PQ51" s="17">
        <v>2.5</v>
      </c>
      <c r="PR51" s="17">
        <v>2.5</v>
      </c>
      <c r="PS51" s="17">
        <v>0.1</v>
      </c>
      <c r="PT51" s="17">
        <v>20.399999999999999</v>
      </c>
      <c r="PU51" s="17">
        <v>19.417480000000001</v>
      </c>
      <c r="PV51" s="17">
        <v>19.417480000000001</v>
      </c>
      <c r="PW51" s="17">
        <v>0.98251999999999995</v>
      </c>
      <c r="PX51" s="17">
        <v>13.8</v>
      </c>
      <c r="PY51" s="17">
        <v>15.53398</v>
      </c>
      <c r="PZ51" s="17">
        <v>15.53398</v>
      </c>
      <c r="QA51" s="17">
        <v>-1.7339800000000001</v>
      </c>
      <c r="QB51" s="17">
        <v>9.9</v>
      </c>
      <c r="QC51" s="17">
        <v>10</v>
      </c>
      <c r="QD51" s="17">
        <v>10</v>
      </c>
      <c r="QE51" s="17">
        <v>-0.1</v>
      </c>
      <c r="QF51" s="17">
        <v>3.3</v>
      </c>
      <c r="QG51" s="17">
        <v>3.5</v>
      </c>
      <c r="QH51" s="17">
        <v>3.5</v>
      </c>
      <c r="QI51" s="17">
        <v>-0.2</v>
      </c>
      <c r="QJ51" s="17">
        <v>18.5</v>
      </c>
      <c r="QK51" s="17">
        <v>17.961169999999999</v>
      </c>
      <c r="QL51" s="17">
        <v>17.961169999999999</v>
      </c>
      <c r="QM51" s="17">
        <v>0.53883000000000003</v>
      </c>
      <c r="QN51" s="17">
        <v>0</v>
      </c>
      <c r="QO51" s="17"/>
      <c r="QP51" s="17">
        <v>0</v>
      </c>
      <c r="QQ51" s="17">
        <v>0</v>
      </c>
      <c r="QR51" s="17">
        <v>0</v>
      </c>
      <c r="QS51" s="17"/>
      <c r="QT51" s="17">
        <v>0</v>
      </c>
      <c r="QU51" s="17">
        <v>0</v>
      </c>
      <c r="QV51" s="17">
        <v>30.2</v>
      </c>
      <c r="QW51" s="17">
        <v>26.920999999999999</v>
      </c>
      <c r="QX51" s="17">
        <v>26.920999999999999</v>
      </c>
      <c r="QY51" s="17">
        <v>3.2789999999999999</v>
      </c>
      <c r="QZ51" s="17">
        <v>84.5</v>
      </c>
      <c r="RA51" s="17">
        <v>74.268000000000001</v>
      </c>
      <c r="RB51" s="17">
        <v>74.268000000000001</v>
      </c>
      <c r="RC51" s="17">
        <v>10.231999999999999</v>
      </c>
      <c r="RD51" s="17">
        <v>4.5</v>
      </c>
      <c r="RE51" s="17">
        <v>2.9009999999999998</v>
      </c>
      <c r="RF51" s="17">
        <v>2.9009999999999998</v>
      </c>
      <c r="RG51" s="17">
        <v>1.599</v>
      </c>
      <c r="RH51" s="17">
        <v>2.2000000000000002</v>
      </c>
      <c r="RI51" s="17">
        <v>2.4</v>
      </c>
      <c r="RJ51" s="17">
        <v>2.4</v>
      </c>
      <c r="RK51" s="17">
        <v>-0.2</v>
      </c>
      <c r="RL51" s="17">
        <v>1.1000000000000001</v>
      </c>
      <c r="RM51" s="17">
        <v>1.2</v>
      </c>
      <c r="RN51" s="17">
        <v>1.2</v>
      </c>
      <c r="RO51" s="17">
        <v>-0.1</v>
      </c>
      <c r="RP51" s="17">
        <v>2.9</v>
      </c>
      <c r="RQ51" s="17">
        <v>2.8</v>
      </c>
      <c r="RR51" s="17">
        <v>2.8</v>
      </c>
      <c r="RS51" s="17">
        <v>0.1</v>
      </c>
      <c r="RT51" s="17">
        <v>0</v>
      </c>
      <c r="RU51" s="17"/>
      <c r="RV51" s="17">
        <v>0</v>
      </c>
      <c r="RW51" s="17">
        <v>0</v>
      </c>
      <c r="RX51" s="17">
        <v>2.4</v>
      </c>
      <c r="RY51" s="17">
        <v>2.4990000000000001</v>
      </c>
      <c r="RZ51" s="17">
        <v>2.4990000000000001</v>
      </c>
      <c r="SA51" s="17">
        <v>-9.9000000000000005E-2</v>
      </c>
      <c r="SB51" s="17">
        <v>20.2</v>
      </c>
      <c r="SC51" s="17">
        <v>16.48049</v>
      </c>
      <c r="SD51" s="17">
        <v>14.86645</v>
      </c>
      <c r="SE51" s="17">
        <v>5.3335499999999998</v>
      </c>
      <c r="SF51" s="17">
        <v>1.8</v>
      </c>
      <c r="SG51" s="17">
        <v>1.8</v>
      </c>
      <c r="SH51" s="17">
        <v>1.8</v>
      </c>
      <c r="SI51" s="17">
        <v>0</v>
      </c>
      <c r="SJ51" s="17"/>
      <c r="SK51" s="17"/>
      <c r="SL51" s="17"/>
      <c r="SM51" s="17">
        <v>0</v>
      </c>
      <c r="SN51" s="17">
        <v>9.6999999999999993</v>
      </c>
      <c r="SO51" s="17">
        <v>9.9</v>
      </c>
      <c r="SP51" s="17">
        <v>9.9</v>
      </c>
      <c r="SQ51" s="17">
        <v>-0.2</v>
      </c>
      <c r="SR51" s="17">
        <v>4.5999999999999996</v>
      </c>
      <c r="SS51" s="17">
        <v>4.0999999999999996</v>
      </c>
      <c r="ST51" s="17">
        <v>4.0999999999999996</v>
      </c>
      <c r="SU51" s="17">
        <v>0.5</v>
      </c>
      <c r="SV51" s="17">
        <v>5.6</v>
      </c>
      <c r="SW51" s="17">
        <v>5</v>
      </c>
      <c r="SX51" s="17">
        <v>5</v>
      </c>
      <c r="SY51" s="17">
        <v>0.6</v>
      </c>
      <c r="SZ51" s="17">
        <v>8.1</v>
      </c>
      <c r="TA51" s="17">
        <v>9</v>
      </c>
      <c r="TB51" s="17">
        <v>9</v>
      </c>
      <c r="TC51" s="17">
        <v>-0.9</v>
      </c>
      <c r="TD51" s="17">
        <v>15.4</v>
      </c>
      <c r="TE51" s="17">
        <v>16.310680000000001</v>
      </c>
      <c r="TF51" s="17">
        <v>16.310680000000001</v>
      </c>
      <c r="TG51" s="17">
        <v>-0.91068000000000005</v>
      </c>
      <c r="TH51" s="17">
        <v>12.7</v>
      </c>
      <c r="TI51" s="17">
        <v>9.9896999999999991</v>
      </c>
      <c r="TJ51" s="17">
        <v>26.417999999999999</v>
      </c>
      <c r="TK51" s="17">
        <v>-13.718</v>
      </c>
      <c r="TL51" s="17">
        <v>40.299999999999997</v>
      </c>
      <c r="TM51" s="17">
        <v>48</v>
      </c>
      <c r="TN51" s="17">
        <v>49.259</v>
      </c>
      <c r="TO51" s="17">
        <v>-8.9589999999999996</v>
      </c>
      <c r="TP51" s="17"/>
      <c r="TQ51" s="17"/>
      <c r="TR51" s="17"/>
      <c r="TS51" s="17">
        <v>0</v>
      </c>
      <c r="TT51" s="17">
        <v>110.9</v>
      </c>
      <c r="TU51" s="17">
        <v>79</v>
      </c>
      <c r="TV51" s="17">
        <v>76.466999999999999</v>
      </c>
      <c r="TW51" s="17">
        <v>34.433</v>
      </c>
      <c r="TX51" s="17">
        <v>117</v>
      </c>
      <c r="TY51" s="17">
        <v>86</v>
      </c>
      <c r="TZ51" s="17">
        <v>85.257000000000005</v>
      </c>
      <c r="UA51" s="17">
        <v>31.742999999999999</v>
      </c>
      <c r="UB51" s="17">
        <v>18.600000000000001</v>
      </c>
      <c r="UC51" s="17">
        <v>10.003</v>
      </c>
      <c r="UD51" s="17">
        <v>10.003</v>
      </c>
      <c r="UE51" s="17">
        <v>8.5969999999999995</v>
      </c>
      <c r="UF51" s="17">
        <v>11.8</v>
      </c>
      <c r="UG51" s="17">
        <v>7.0229999999999997</v>
      </c>
      <c r="UH51" s="17">
        <v>7.0229999999999997</v>
      </c>
      <c r="UI51" s="17">
        <v>4.7770000000000001</v>
      </c>
      <c r="UJ51" s="17">
        <v>11</v>
      </c>
      <c r="UK51" s="17">
        <v>10</v>
      </c>
      <c r="UL51" s="17">
        <v>10</v>
      </c>
      <c r="UM51" s="17">
        <v>1</v>
      </c>
      <c r="UN51" s="17">
        <v>3.8</v>
      </c>
      <c r="UO51" s="17">
        <v>3.5</v>
      </c>
      <c r="UP51" s="17">
        <v>3.5</v>
      </c>
      <c r="UQ51" s="17">
        <v>0.3</v>
      </c>
      <c r="UR51" s="17">
        <v>8.9</v>
      </c>
      <c r="US51" s="17">
        <v>8.1999999999999993</v>
      </c>
      <c r="UT51" s="17">
        <v>8.1999999999999993</v>
      </c>
      <c r="UU51" s="17">
        <v>0.7</v>
      </c>
      <c r="UV51" s="17">
        <v>6.2</v>
      </c>
      <c r="UW51" s="17">
        <v>6.5</v>
      </c>
      <c r="UX51" s="17">
        <v>6.5</v>
      </c>
      <c r="UY51" s="17">
        <v>-0.3</v>
      </c>
      <c r="UZ51" s="17">
        <v>7</v>
      </c>
      <c r="VA51" s="17">
        <v>7.5</v>
      </c>
      <c r="VB51" s="17">
        <v>7.5</v>
      </c>
      <c r="VC51" s="17">
        <v>-0.5</v>
      </c>
      <c r="VD51" s="17">
        <v>7.2</v>
      </c>
      <c r="VE51" s="17">
        <v>7.7</v>
      </c>
      <c r="VF51" s="17">
        <v>7.7</v>
      </c>
      <c r="VG51" s="17">
        <v>-0.5</v>
      </c>
      <c r="VH51" s="17">
        <v>5.8</v>
      </c>
      <c r="VI51" s="17">
        <v>8.9809999999999999</v>
      </c>
      <c r="VJ51" s="17">
        <v>8.9809999999999999</v>
      </c>
      <c r="VK51" s="17">
        <v>-3.181</v>
      </c>
      <c r="VL51" s="17">
        <v>0</v>
      </c>
      <c r="VM51" s="17">
        <v>0</v>
      </c>
      <c r="VN51" s="17">
        <v>0</v>
      </c>
      <c r="VO51" s="17">
        <v>0</v>
      </c>
      <c r="VP51" s="17">
        <v>0</v>
      </c>
      <c r="VQ51" s="17">
        <v>0</v>
      </c>
      <c r="VR51" s="17">
        <v>0</v>
      </c>
      <c r="VS51" s="17">
        <v>0</v>
      </c>
      <c r="VT51" s="17">
        <v>0</v>
      </c>
      <c r="VU51" s="17"/>
      <c r="VV51" s="17">
        <v>0</v>
      </c>
      <c r="VW51" s="17">
        <v>0</v>
      </c>
      <c r="VX51" s="17">
        <v>0.6</v>
      </c>
      <c r="VY51" s="17">
        <v>0.6</v>
      </c>
      <c r="VZ51" s="17">
        <v>0.6</v>
      </c>
      <c r="WA51" s="17">
        <v>0</v>
      </c>
      <c r="WB51" s="17">
        <v>87.2</v>
      </c>
      <c r="WC51" s="17">
        <v>107</v>
      </c>
      <c r="WD51" s="17">
        <v>103</v>
      </c>
      <c r="WE51" s="17">
        <v>-15.8</v>
      </c>
      <c r="WF51" s="17">
        <v>76.400000000000006</v>
      </c>
      <c r="WG51" s="17">
        <v>115.61432000000001</v>
      </c>
      <c r="WH51" s="17">
        <v>88</v>
      </c>
      <c r="WI51" s="17">
        <v>-11.6</v>
      </c>
      <c r="WJ51" s="17">
        <v>0</v>
      </c>
      <c r="WK51" s="17"/>
      <c r="WL51" s="17">
        <v>0</v>
      </c>
      <c r="WM51" s="17">
        <v>0</v>
      </c>
      <c r="WN51" s="17">
        <v>0</v>
      </c>
      <c r="WO51" s="17"/>
      <c r="WP51" s="17">
        <v>0</v>
      </c>
      <c r="WQ51" s="17">
        <v>0</v>
      </c>
      <c r="WR51" s="17">
        <v>4.4000000000000004</v>
      </c>
      <c r="WS51" s="17">
        <v>5.4</v>
      </c>
      <c r="WT51" s="17">
        <v>5.4</v>
      </c>
      <c r="WU51" s="17">
        <v>-1</v>
      </c>
      <c r="WV51" s="17">
        <v>18.399999999999999</v>
      </c>
      <c r="WW51" s="17">
        <v>18.25243</v>
      </c>
      <c r="WX51" s="17">
        <v>18.25243</v>
      </c>
      <c r="WY51" s="17">
        <v>0.14757000000000001</v>
      </c>
      <c r="WZ51" s="17">
        <v>9.5</v>
      </c>
      <c r="XA51" s="17">
        <v>10.6</v>
      </c>
      <c r="XB51" s="17">
        <v>10.6</v>
      </c>
      <c r="XC51" s="17">
        <v>-1.1000000000000001</v>
      </c>
      <c r="XD51" s="17">
        <v>43.5</v>
      </c>
      <c r="XE51" s="17">
        <v>52.31579</v>
      </c>
      <c r="XF51" s="17">
        <v>42</v>
      </c>
      <c r="XG51" s="17">
        <v>1.5</v>
      </c>
      <c r="XH51" s="17">
        <v>34.299999999999997</v>
      </c>
      <c r="XI51" s="17">
        <v>18.68421</v>
      </c>
      <c r="XJ51" s="17">
        <v>15</v>
      </c>
      <c r="XK51" s="17">
        <v>19.3</v>
      </c>
      <c r="XL51" s="17">
        <v>16</v>
      </c>
      <c r="XM51" s="17">
        <v>17</v>
      </c>
      <c r="XN51" s="17">
        <v>14</v>
      </c>
      <c r="XO51" s="17">
        <v>2</v>
      </c>
      <c r="XP51" s="17"/>
      <c r="XQ51" s="17"/>
      <c r="XR51" s="17"/>
      <c r="XS51" s="17">
        <v>0</v>
      </c>
      <c r="XT51" s="17">
        <v>6.7</v>
      </c>
      <c r="XU51" s="17">
        <v>6.8</v>
      </c>
      <c r="XV51" s="17">
        <v>6.8</v>
      </c>
      <c r="XW51" s="17">
        <v>-0.1</v>
      </c>
      <c r="XX51" s="17"/>
      <c r="XY51" s="17"/>
      <c r="XZ51" s="17"/>
      <c r="YA51" s="17">
        <v>0</v>
      </c>
      <c r="YB51" s="17"/>
      <c r="YC51" s="17"/>
      <c r="YD51" s="17"/>
      <c r="YE51" s="17">
        <v>0</v>
      </c>
    </row>
    <row r="52" spans="1:655" ht="24" customHeight="1" x14ac:dyDescent="0.3">
      <c r="A52" s="1"/>
      <c r="B52" s="16" t="s">
        <v>57</v>
      </c>
      <c r="C52" s="16" t="s">
        <v>808</v>
      </c>
      <c r="D52" s="17">
        <v>146.80000000000001</v>
      </c>
      <c r="E52" s="17">
        <v>146</v>
      </c>
      <c r="F52" s="17">
        <v>109.60665</v>
      </c>
      <c r="G52" s="17">
        <v>37.193350000000002</v>
      </c>
      <c r="H52" s="17">
        <v>646.1</v>
      </c>
      <c r="I52" s="17">
        <v>643.65809000000002</v>
      </c>
      <c r="J52" s="17">
        <v>643.65809000000002</v>
      </c>
      <c r="K52" s="17">
        <v>2.44191</v>
      </c>
      <c r="L52" s="17">
        <v>214.1</v>
      </c>
      <c r="M52" s="17">
        <v>219.87573</v>
      </c>
      <c r="N52" s="17">
        <v>209.39341999999999</v>
      </c>
      <c r="O52" s="17">
        <v>4.7065799999999998</v>
      </c>
      <c r="P52" s="17"/>
      <c r="Q52" s="17"/>
      <c r="R52" s="17"/>
      <c r="S52" s="17">
        <v>0</v>
      </c>
      <c r="T52" s="17"/>
      <c r="U52" s="17"/>
      <c r="V52" s="17"/>
      <c r="W52" s="17">
        <v>0</v>
      </c>
      <c r="X52" s="17">
        <v>59.3</v>
      </c>
      <c r="Y52" s="17">
        <v>52.314549999999997</v>
      </c>
      <c r="Z52" s="17">
        <v>76.798150000000007</v>
      </c>
      <c r="AA52" s="17">
        <v>-17.498149999999999</v>
      </c>
      <c r="AB52" s="17">
        <v>100.3</v>
      </c>
      <c r="AC52" s="17">
        <v>142.57178999999999</v>
      </c>
      <c r="AD52" s="17">
        <v>127.25078000000001</v>
      </c>
      <c r="AE52" s="17">
        <v>-26.950780000000002</v>
      </c>
      <c r="AF52" s="17"/>
      <c r="AG52" s="17"/>
      <c r="AH52" s="17"/>
      <c r="AI52" s="17">
        <v>0</v>
      </c>
      <c r="AJ52" s="17"/>
      <c r="AK52" s="17"/>
      <c r="AL52" s="17"/>
      <c r="AM52" s="17">
        <v>0</v>
      </c>
      <c r="AN52" s="17">
        <v>132.9</v>
      </c>
      <c r="AO52" s="17">
        <v>160.21</v>
      </c>
      <c r="AP52" s="17">
        <v>196.42447999999999</v>
      </c>
      <c r="AQ52" s="17">
        <v>-63.524479999999997</v>
      </c>
      <c r="AR52" s="17">
        <v>132.1</v>
      </c>
      <c r="AS52" s="17">
        <v>160.21</v>
      </c>
      <c r="AT52" s="17">
        <v>196.42447999999999</v>
      </c>
      <c r="AU52" s="17">
        <v>-64.324479999999994</v>
      </c>
      <c r="AV52" s="17">
        <v>132.69999999999999</v>
      </c>
      <c r="AW52" s="17">
        <v>160.21</v>
      </c>
      <c r="AX52" s="17">
        <v>196.42447999999999</v>
      </c>
      <c r="AY52" s="17">
        <v>-63.72448</v>
      </c>
      <c r="AZ52" s="17">
        <v>236.1</v>
      </c>
      <c r="BA52" s="17">
        <v>240.315</v>
      </c>
      <c r="BB52" s="17">
        <v>294.63672000000003</v>
      </c>
      <c r="BC52" s="17">
        <v>-58.536720000000003</v>
      </c>
      <c r="BD52" s="17">
        <v>215.6</v>
      </c>
      <c r="BE52" s="17">
        <v>208.26667</v>
      </c>
      <c r="BF52" s="17">
        <v>208.26667</v>
      </c>
      <c r="BG52" s="17">
        <v>7.3333300000000001</v>
      </c>
      <c r="BH52" s="17">
        <v>111.5</v>
      </c>
      <c r="BI52" s="17">
        <v>104.13333</v>
      </c>
      <c r="BJ52" s="17">
        <v>104.13333</v>
      </c>
      <c r="BK52" s="17">
        <v>7.3666700000000001</v>
      </c>
      <c r="BL52" s="17">
        <v>355.6</v>
      </c>
      <c r="BM52" s="17">
        <v>514.44545000000005</v>
      </c>
      <c r="BN52" s="17">
        <v>392.11410000000001</v>
      </c>
      <c r="BO52" s="17">
        <v>-36.514099999999999</v>
      </c>
      <c r="BP52" s="17">
        <v>4.8</v>
      </c>
      <c r="BQ52" s="17">
        <v>4.4318400000000002</v>
      </c>
      <c r="BR52" s="17">
        <v>4.4318400000000002</v>
      </c>
      <c r="BS52" s="17">
        <v>0.36815999999999999</v>
      </c>
      <c r="BT52" s="17"/>
      <c r="BU52" s="17"/>
      <c r="BV52" s="17"/>
      <c r="BW52" s="17">
        <v>0</v>
      </c>
      <c r="BX52" s="17"/>
      <c r="BY52" s="17"/>
      <c r="BZ52" s="17"/>
      <c r="CA52" s="17">
        <v>0</v>
      </c>
      <c r="CB52" s="17"/>
      <c r="CC52" s="17"/>
      <c r="CD52" s="17"/>
      <c r="CE52" s="17">
        <v>0</v>
      </c>
      <c r="CF52" s="17"/>
      <c r="CG52" s="17"/>
      <c r="CH52" s="17"/>
      <c r="CI52" s="17">
        <v>0</v>
      </c>
      <c r="CJ52" s="17">
        <v>141.19985</v>
      </c>
      <c r="CK52" s="17">
        <v>139.58256</v>
      </c>
      <c r="CL52" s="17">
        <v>139.58256</v>
      </c>
      <c r="CM52" s="17">
        <v>1.6172899999999999</v>
      </c>
      <c r="CN52" s="17">
        <v>7.2</v>
      </c>
      <c r="CO52" s="17">
        <v>5.1333399999999996</v>
      </c>
      <c r="CP52" s="17">
        <v>5.1333399999999996</v>
      </c>
      <c r="CQ52" s="17">
        <v>2.0666600000000002</v>
      </c>
      <c r="CR52" s="17">
        <v>5.6</v>
      </c>
      <c r="CS52" s="17">
        <v>2.8177599999999998</v>
      </c>
      <c r="CT52" s="17">
        <v>2.8177599999999998</v>
      </c>
      <c r="CU52" s="17">
        <v>2.7822399999999998</v>
      </c>
      <c r="CV52" s="17">
        <v>0</v>
      </c>
      <c r="CW52" s="17"/>
      <c r="CX52" s="17">
        <v>0</v>
      </c>
      <c r="CY52" s="17">
        <v>0</v>
      </c>
      <c r="CZ52" s="17">
        <v>6.8</v>
      </c>
      <c r="DA52" s="17">
        <v>6.8787000000000003</v>
      </c>
      <c r="DB52" s="17">
        <v>6.8787000000000003</v>
      </c>
      <c r="DC52" s="17">
        <v>-7.8700000000000006E-2</v>
      </c>
      <c r="DD52" s="17">
        <v>14.1</v>
      </c>
      <c r="DE52" s="17">
        <v>14.919420000000001</v>
      </c>
      <c r="DF52" s="17">
        <v>14.919420000000001</v>
      </c>
      <c r="DG52" s="17">
        <v>-0.81942000000000004</v>
      </c>
      <c r="DH52" s="17">
        <v>135.6</v>
      </c>
      <c r="DI52" s="17">
        <v>118.57040000000001</v>
      </c>
      <c r="DJ52" s="17">
        <v>78.672290000000004</v>
      </c>
      <c r="DK52" s="17">
        <v>56.927709999999998</v>
      </c>
      <c r="DL52" s="17"/>
      <c r="DM52" s="17"/>
      <c r="DN52" s="17"/>
      <c r="DO52" s="17">
        <v>0</v>
      </c>
      <c r="DP52" s="17"/>
      <c r="DQ52" s="17"/>
      <c r="DR52" s="17"/>
      <c r="DS52" s="17">
        <v>0</v>
      </c>
      <c r="DT52" s="17"/>
      <c r="DU52" s="17"/>
      <c r="DV52" s="17"/>
      <c r="DW52" s="17">
        <v>0</v>
      </c>
      <c r="DX52" s="17"/>
      <c r="DY52" s="17"/>
      <c r="DZ52" s="17"/>
      <c r="EA52" s="17">
        <v>0</v>
      </c>
      <c r="EB52" s="17">
        <v>108.1</v>
      </c>
      <c r="EC52" s="17">
        <v>0</v>
      </c>
      <c r="ED52" s="17">
        <v>73.607200000000006</v>
      </c>
      <c r="EE52" s="17">
        <v>34.492800000000003</v>
      </c>
      <c r="EF52" s="17">
        <v>215.2</v>
      </c>
      <c r="EG52" s="17">
        <v>206.44083000000001</v>
      </c>
      <c r="EH52" s="17">
        <v>138.39184</v>
      </c>
      <c r="EI52" s="17">
        <v>76.808160000000001</v>
      </c>
      <c r="EJ52" s="17"/>
      <c r="EK52" s="17"/>
      <c r="EL52" s="17"/>
      <c r="EM52" s="17">
        <v>0</v>
      </c>
      <c r="EN52" s="17"/>
      <c r="EO52" s="17"/>
      <c r="EP52" s="17"/>
      <c r="EQ52" s="17">
        <v>0</v>
      </c>
      <c r="ER52" s="17"/>
      <c r="ES52" s="17"/>
      <c r="ET52" s="17"/>
      <c r="EU52" s="17">
        <v>0</v>
      </c>
      <c r="EV52" s="17">
        <v>6.5</v>
      </c>
      <c r="EW52" s="17"/>
      <c r="EX52" s="17">
        <v>6.39</v>
      </c>
      <c r="EY52" s="17">
        <v>0.11</v>
      </c>
      <c r="EZ52" s="17">
        <v>146.4</v>
      </c>
      <c r="FA52" s="17">
        <v>144.33081000000001</v>
      </c>
      <c r="FB52" s="17">
        <v>153.50720999999999</v>
      </c>
      <c r="FC52" s="17">
        <v>-7.1072100000000002</v>
      </c>
      <c r="FD52" s="17">
        <v>45.1</v>
      </c>
      <c r="FE52" s="17">
        <v>47.198059999999998</v>
      </c>
      <c r="FF52" s="17">
        <v>49.124099999999999</v>
      </c>
      <c r="FG52" s="17">
        <v>-4.0240999999999998</v>
      </c>
      <c r="FH52" s="17">
        <v>127.9</v>
      </c>
      <c r="FI52" s="17">
        <v>123.8439</v>
      </c>
      <c r="FJ52" s="17">
        <v>112.01036999999999</v>
      </c>
      <c r="FK52" s="17">
        <v>15.88963</v>
      </c>
      <c r="FL52" s="17">
        <v>27.6</v>
      </c>
      <c r="FM52" s="17">
        <v>28.29149</v>
      </c>
      <c r="FN52" s="17">
        <v>28.29149</v>
      </c>
      <c r="FO52" s="17">
        <v>-0.69149000000000005</v>
      </c>
      <c r="FP52" s="17">
        <v>18.399999999999999</v>
      </c>
      <c r="FQ52" s="17">
        <v>17.562139999999999</v>
      </c>
      <c r="FR52" s="17">
        <v>17.562139999999999</v>
      </c>
      <c r="FS52" s="17">
        <v>0.83786000000000005</v>
      </c>
      <c r="FT52" s="17">
        <v>19.8</v>
      </c>
      <c r="FU52" s="17">
        <v>19.1068</v>
      </c>
      <c r="FV52" s="17">
        <v>19.1068</v>
      </c>
      <c r="FW52" s="17">
        <v>0.69320000000000004</v>
      </c>
      <c r="FX52" s="17">
        <v>75.2</v>
      </c>
      <c r="FY52" s="17">
        <v>75.869829999999993</v>
      </c>
      <c r="FZ52" s="17">
        <v>75.869829999999993</v>
      </c>
      <c r="GA52" s="17">
        <v>-0.66983000000000004</v>
      </c>
      <c r="GB52" s="17">
        <v>182.60066</v>
      </c>
      <c r="GC52" s="17">
        <v>185.10007999999999</v>
      </c>
      <c r="GD52" s="17">
        <v>185.10007999999999</v>
      </c>
      <c r="GE52" s="17">
        <v>-2.4994200000000002</v>
      </c>
      <c r="GF52" s="17">
        <v>183.67941999999999</v>
      </c>
      <c r="GG52" s="17">
        <v>185.10007999999999</v>
      </c>
      <c r="GH52" s="17">
        <v>185.10007999999999</v>
      </c>
      <c r="GI52" s="17">
        <v>-1.42066</v>
      </c>
      <c r="GJ52" s="17">
        <v>183.25411</v>
      </c>
      <c r="GK52" s="17">
        <v>185.10007999999999</v>
      </c>
      <c r="GL52" s="17">
        <v>185.10007999999999</v>
      </c>
      <c r="GM52" s="17">
        <v>-1.8459700000000001</v>
      </c>
      <c r="GN52" s="17">
        <v>87.9</v>
      </c>
      <c r="GO52" s="17">
        <v>88.962050000000005</v>
      </c>
      <c r="GP52" s="17">
        <v>75.041960000000003</v>
      </c>
      <c r="GQ52" s="17">
        <v>12.858040000000001</v>
      </c>
      <c r="GR52" s="17">
        <v>7.3</v>
      </c>
      <c r="GS52" s="17">
        <v>9.09</v>
      </c>
      <c r="GT52" s="17">
        <v>9.09</v>
      </c>
      <c r="GU52" s="17">
        <v>-1.79</v>
      </c>
      <c r="GV52" s="17">
        <v>1.6</v>
      </c>
      <c r="GW52" s="17">
        <v>2.4872700000000001</v>
      </c>
      <c r="GX52" s="17">
        <v>9.8520199999999996</v>
      </c>
      <c r="GY52" s="17">
        <v>-8.2520199999999999</v>
      </c>
      <c r="GZ52" s="17">
        <v>33.6</v>
      </c>
      <c r="HA52" s="17">
        <v>34.47804</v>
      </c>
      <c r="HB52" s="17">
        <v>34.47804</v>
      </c>
      <c r="HC52" s="17">
        <v>-0.87804000000000004</v>
      </c>
      <c r="HD52" s="17">
        <v>33.9</v>
      </c>
      <c r="HE52" s="17">
        <v>36.129359999999998</v>
      </c>
      <c r="HF52" s="17">
        <v>42.596600000000002</v>
      </c>
      <c r="HG52" s="17">
        <v>-8.6966000000000001</v>
      </c>
      <c r="HH52" s="17">
        <v>3.8</v>
      </c>
      <c r="HI52" s="17">
        <v>4.1192200000000003</v>
      </c>
      <c r="HJ52" s="17">
        <v>4.1192200000000003</v>
      </c>
      <c r="HK52" s="17">
        <v>-0.31922</v>
      </c>
      <c r="HL52" s="17">
        <v>30.3</v>
      </c>
      <c r="HM52" s="17">
        <v>15.830870000000001</v>
      </c>
      <c r="HN52" s="17">
        <v>15.830870000000001</v>
      </c>
      <c r="HO52" s="17">
        <v>14.46913</v>
      </c>
      <c r="HP52" s="17">
        <v>83.5</v>
      </c>
      <c r="HQ52" s="17">
        <v>87.273110000000003</v>
      </c>
      <c r="HR52" s="17">
        <v>87.273110000000003</v>
      </c>
      <c r="HS52" s="17">
        <v>-3.77311</v>
      </c>
      <c r="HT52" s="17"/>
      <c r="HU52" s="17"/>
      <c r="HV52" s="17"/>
      <c r="HW52" s="17">
        <v>0</v>
      </c>
      <c r="HX52" s="17"/>
      <c r="HY52" s="17"/>
      <c r="HZ52" s="17"/>
      <c r="IA52" s="17">
        <v>0</v>
      </c>
      <c r="IB52" s="17">
        <v>85.4</v>
      </c>
      <c r="IC52" s="17">
        <v>66.965909999999994</v>
      </c>
      <c r="ID52" s="17">
        <v>55.810119999999998</v>
      </c>
      <c r="IE52" s="17">
        <v>29.589880000000001</v>
      </c>
      <c r="IF52" s="17"/>
      <c r="IG52" s="17"/>
      <c r="IH52" s="17"/>
      <c r="II52" s="17">
        <v>0</v>
      </c>
      <c r="IJ52" s="17"/>
      <c r="IK52" s="17"/>
      <c r="IL52" s="17"/>
      <c r="IM52" s="17">
        <v>0</v>
      </c>
      <c r="IN52" s="17">
        <v>47.1</v>
      </c>
      <c r="IO52" s="17">
        <v>48.181449999999998</v>
      </c>
      <c r="IP52" s="17">
        <v>0</v>
      </c>
      <c r="IQ52" s="17">
        <v>47.1</v>
      </c>
      <c r="IR52" s="17"/>
      <c r="IS52" s="17"/>
      <c r="IT52" s="17"/>
      <c r="IU52" s="17">
        <v>0</v>
      </c>
      <c r="IV52" s="17"/>
      <c r="IW52" s="17"/>
      <c r="IX52" s="17"/>
      <c r="IY52" s="17">
        <v>0</v>
      </c>
      <c r="IZ52" s="17"/>
      <c r="JA52" s="17"/>
      <c r="JB52" s="17"/>
      <c r="JC52" s="17">
        <v>0</v>
      </c>
      <c r="JD52" s="17">
        <v>70.8</v>
      </c>
      <c r="JE52" s="17">
        <v>88.384460000000004</v>
      </c>
      <c r="JF52" s="17">
        <v>70.502629999999996</v>
      </c>
      <c r="JG52" s="17">
        <v>0.29737000000000002</v>
      </c>
      <c r="JH52" s="17">
        <v>176.1</v>
      </c>
      <c r="JI52" s="17">
        <v>178.52956</v>
      </c>
      <c r="JJ52" s="17">
        <v>178.52956</v>
      </c>
      <c r="JK52" s="17">
        <v>-2.4295599999999999</v>
      </c>
      <c r="JL52" s="17">
        <v>173.9</v>
      </c>
      <c r="JM52" s="17">
        <v>178.52956</v>
      </c>
      <c r="JN52" s="17">
        <v>178.52956</v>
      </c>
      <c r="JO52" s="17">
        <v>-4.6295599999999997</v>
      </c>
      <c r="JP52" s="17">
        <v>200</v>
      </c>
      <c r="JQ52" s="17">
        <v>178.52956</v>
      </c>
      <c r="JR52" s="17">
        <v>178.52956</v>
      </c>
      <c r="JS52" s="17">
        <v>21.47044</v>
      </c>
      <c r="JT52" s="17">
        <v>273.7</v>
      </c>
      <c r="JU52" s="17">
        <v>267.79433</v>
      </c>
      <c r="JV52" s="17">
        <v>267.79433</v>
      </c>
      <c r="JW52" s="17">
        <v>5.9056699999999998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1.7823899999999999</v>
      </c>
      <c r="LF52" s="17">
        <v>1.7823899999999999</v>
      </c>
      <c r="LG52" s="17">
        <v>-0.58238999999999996</v>
      </c>
      <c r="LH52" s="17">
        <v>141.1</v>
      </c>
      <c r="LI52" s="17">
        <v>165.54951</v>
      </c>
      <c r="LJ52" s="17">
        <v>116.06962</v>
      </c>
      <c r="LK52" s="17">
        <v>25.030380000000001</v>
      </c>
      <c r="LL52" s="17">
        <v>91.1</v>
      </c>
      <c r="LM52" s="17">
        <v>85.682940000000002</v>
      </c>
      <c r="LN52" s="17">
        <v>86.240620000000007</v>
      </c>
      <c r="LO52" s="17">
        <v>4.8593799999999998</v>
      </c>
      <c r="LP52" s="17">
        <v>63.1</v>
      </c>
      <c r="LQ52" s="17">
        <v>67.133979999999994</v>
      </c>
      <c r="LR52" s="17">
        <v>67.133979999999994</v>
      </c>
      <c r="LS52" s="17">
        <v>-4.0339799999999997</v>
      </c>
      <c r="LT52" s="17">
        <v>69.8</v>
      </c>
      <c r="LU52" s="17">
        <v>69.703739999999996</v>
      </c>
      <c r="LV52" s="17">
        <v>67.107140000000001</v>
      </c>
      <c r="LW52" s="17">
        <v>2.69286</v>
      </c>
      <c r="LX52" s="17">
        <v>29.9</v>
      </c>
      <c r="LY52" s="17">
        <v>28.846440000000001</v>
      </c>
      <c r="LZ52" s="17">
        <v>27.771850000000001</v>
      </c>
      <c r="MA52" s="17">
        <v>2.1281500000000002</v>
      </c>
      <c r="MB52" s="17">
        <v>0</v>
      </c>
      <c r="MC52" s="17"/>
      <c r="MD52" s="17">
        <v>0</v>
      </c>
      <c r="ME52" s="17">
        <v>0</v>
      </c>
      <c r="MF52" s="17"/>
      <c r="MG52" s="17"/>
      <c r="MH52" s="17"/>
      <c r="MI52" s="17">
        <v>0</v>
      </c>
      <c r="MJ52" s="17"/>
      <c r="MK52" s="17"/>
      <c r="ML52" s="17"/>
      <c r="MM52" s="17">
        <v>0</v>
      </c>
      <c r="MN52" s="17">
        <v>145.30000000000001</v>
      </c>
      <c r="MO52" s="17">
        <v>143.88266999999999</v>
      </c>
      <c r="MP52" s="17">
        <v>143.88266999999999</v>
      </c>
      <c r="MQ52" s="17">
        <v>1.41733</v>
      </c>
      <c r="MR52" s="17">
        <v>0</v>
      </c>
      <c r="MS52" s="17"/>
      <c r="MT52" s="17">
        <v>0</v>
      </c>
      <c r="MU52" s="17">
        <v>0</v>
      </c>
      <c r="MV52" s="17">
        <v>68.2</v>
      </c>
      <c r="MW52" s="17">
        <v>71.941329999999994</v>
      </c>
      <c r="MX52" s="17">
        <v>71.941329999999994</v>
      </c>
      <c r="MY52" s="17">
        <v>-3.74133</v>
      </c>
      <c r="MZ52" s="17">
        <v>0</v>
      </c>
      <c r="NA52" s="17">
        <v>0</v>
      </c>
      <c r="NB52" s="17"/>
      <c r="NC52" s="17">
        <v>0</v>
      </c>
      <c r="ND52" s="17"/>
      <c r="NE52" s="17"/>
      <c r="NF52" s="17"/>
      <c r="NG52" s="17">
        <v>0</v>
      </c>
      <c r="NH52" s="17"/>
      <c r="NI52" s="17"/>
      <c r="NJ52" s="17"/>
      <c r="NK52" s="17">
        <v>0</v>
      </c>
      <c r="NL52" s="17"/>
      <c r="NM52" s="17"/>
      <c r="NN52" s="17"/>
      <c r="NO52" s="17">
        <v>0</v>
      </c>
      <c r="NP52" s="17"/>
      <c r="NQ52" s="17"/>
      <c r="NR52" s="17"/>
      <c r="NS52" s="17">
        <v>0</v>
      </c>
      <c r="NT52" s="17">
        <v>137.19999999999999</v>
      </c>
      <c r="NU52" s="17">
        <v>145.01718</v>
      </c>
      <c r="NV52" s="17">
        <v>145.0172</v>
      </c>
      <c r="NW52" s="17">
        <v>-7.8171999999999997</v>
      </c>
      <c r="NX52" s="17">
        <v>78.599999999999994</v>
      </c>
      <c r="NY52" s="17">
        <v>72.508589999999998</v>
      </c>
      <c r="NZ52" s="17">
        <v>72.508600000000001</v>
      </c>
      <c r="OA52" s="17">
        <v>6.0914000000000001</v>
      </c>
      <c r="OB52" s="17">
        <v>0</v>
      </c>
      <c r="OC52" s="17">
        <v>0</v>
      </c>
      <c r="OD52" s="17">
        <v>0</v>
      </c>
      <c r="OE52" s="17">
        <v>0</v>
      </c>
      <c r="OF52" s="17">
        <v>91.3</v>
      </c>
      <c r="OG52" s="17">
        <v>93.635310000000004</v>
      </c>
      <c r="OH52" s="17">
        <v>110.621</v>
      </c>
      <c r="OI52" s="17">
        <v>-19.321000000000002</v>
      </c>
      <c r="OJ52" s="17">
        <v>0</v>
      </c>
      <c r="OK52" s="17">
        <v>0</v>
      </c>
      <c r="OL52" s="17">
        <v>0</v>
      </c>
      <c r="OM52" s="17">
        <v>0</v>
      </c>
      <c r="ON52" s="17">
        <v>13.7</v>
      </c>
      <c r="OO52" s="17">
        <v>13.004</v>
      </c>
      <c r="OP52" s="17">
        <v>13.004</v>
      </c>
      <c r="OQ52" s="17">
        <v>0.69599999999999995</v>
      </c>
      <c r="OR52" s="17">
        <v>0</v>
      </c>
      <c r="OS52" s="17"/>
      <c r="OT52" s="17">
        <v>0</v>
      </c>
      <c r="OU52" s="17">
        <v>0</v>
      </c>
      <c r="OV52" s="17">
        <v>12.2</v>
      </c>
      <c r="OW52" s="17">
        <v>11.45631</v>
      </c>
      <c r="OX52" s="17">
        <v>11.45631</v>
      </c>
      <c r="OY52" s="17">
        <v>0.74368999999999996</v>
      </c>
      <c r="OZ52" s="17">
        <v>10</v>
      </c>
      <c r="PA52" s="17">
        <v>9</v>
      </c>
      <c r="PB52" s="17">
        <v>9</v>
      </c>
      <c r="PC52" s="17">
        <v>1</v>
      </c>
      <c r="PD52" s="17">
        <v>4.7</v>
      </c>
      <c r="PE52" s="17">
        <v>4.0770400000000002</v>
      </c>
      <c r="PF52" s="17">
        <v>5.67</v>
      </c>
      <c r="PG52" s="17">
        <v>-0.97</v>
      </c>
      <c r="PH52" s="17">
        <v>0.5</v>
      </c>
      <c r="PI52" s="17">
        <v>1</v>
      </c>
      <c r="PJ52" s="17">
        <v>1</v>
      </c>
      <c r="PK52" s="17">
        <v>-0.5</v>
      </c>
      <c r="PL52" s="17">
        <v>3.2</v>
      </c>
      <c r="PM52" s="17">
        <v>3.25</v>
      </c>
      <c r="PN52" s="17">
        <v>3.25</v>
      </c>
      <c r="PO52" s="17">
        <v>-0.05</v>
      </c>
      <c r="PP52" s="17">
        <v>2.6</v>
      </c>
      <c r="PQ52" s="17">
        <v>2.5</v>
      </c>
      <c r="PR52" s="17">
        <v>2.5</v>
      </c>
      <c r="PS52" s="17">
        <v>0.1</v>
      </c>
      <c r="PT52" s="17">
        <v>20.3</v>
      </c>
      <c r="PU52" s="17">
        <v>19.417480000000001</v>
      </c>
      <c r="PV52" s="17">
        <v>19.417480000000001</v>
      </c>
      <c r="PW52" s="17">
        <v>0.88251999999999997</v>
      </c>
      <c r="PX52" s="17">
        <v>13.9</v>
      </c>
      <c r="PY52" s="17">
        <v>15.53398</v>
      </c>
      <c r="PZ52" s="17">
        <v>15.53398</v>
      </c>
      <c r="QA52" s="17">
        <v>-1.63398</v>
      </c>
      <c r="QB52" s="17">
        <v>9.9</v>
      </c>
      <c r="QC52" s="17">
        <v>10</v>
      </c>
      <c r="QD52" s="17">
        <v>10</v>
      </c>
      <c r="QE52" s="17">
        <v>-0.1</v>
      </c>
      <c r="QF52" s="17">
        <v>3.3</v>
      </c>
      <c r="QG52" s="17">
        <v>3.5</v>
      </c>
      <c r="QH52" s="17">
        <v>3.5</v>
      </c>
      <c r="QI52" s="17">
        <v>-0.2</v>
      </c>
      <c r="QJ52" s="17">
        <v>18.5</v>
      </c>
      <c r="QK52" s="17">
        <v>17.961169999999999</v>
      </c>
      <c r="QL52" s="17">
        <v>17.961169999999999</v>
      </c>
      <c r="QM52" s="17">
        <v>0.53883000000000003</v>
      </c>
      <c r="QN52" s="17">
        <v>0</v>
      </c>
      <c r="QO52" s="17"/>
      <c r="QP52" s="17">
        <v>0</v>
      </c>
      <c r="QQ52" s="17">
        <v>0</v>
      </c>
      <c r="QR52" s="17">
        <v>0</v>
      </c>
      <c r="QS52" s="17"/>
      <c r="QT52" s="17">
        <v>0</v>
      </c>
      <c r="QU52" s="17">
        <v>0</v>
      </c>
      <c r="QV52" s="17">
        <v>31.5</v>
      </c>
      <c r="QW52" s="17">
        <v>27.114999999999998</v>
      </c>
      <c r="QX52" s="17">
        <v>27.114999999999998</v>
      </c>
      <c r="QY52" s="17">
        <v>4.3849999999999998</v>
      </c>
      <c r="QZ52" s="17">
        <v>81.8</v>
      </c>
      <c r="RA52" s="17">
        <v>74.561000000000007</v>
      </c>
      <c r="RB52" s="17">
        <v>74.561000000000007</v>
      </c>
      <c r="RC52" s="17">
        <v>7.2389999999999999</v>
      </c>
      <c r="RD52" s="17">
        <v>4.5</v>
      </c>
      <c r="RE52" s="17">
        <v>2.9009999999999998</v>
      </c>
      <c r="RF52" s="17">
        <v>2.9009999999999998</v>
      </c>
      <c r="RG52" s="17">
        <v>1.599</v>
      </c>
      <c r="RH52" s="17">
        <v>2.2000000000000002</v>
      </c>
      <c r="RI52" s="17">
        <v>2.4</v>
      </c>
      <c r="RJ52" s="17">
        <v>2.4</v>
      </c>
      <c r="RK52" s="17">
        <v>-0.2</v>
      </c>
      <c r="RL52" s="17">
        <v>1.1000000000000001</v>
      </c>
      <c r="RM52" s="17">
        <v>1.2</v>
      </c>
      <c r="RN52" s="17">
        <v>1.2</v>
      </c>
      <c r="RO52" s="17">
        <v>-0.1</v>
      </c>
      <c r="RP52" s="17">
        <v>2.9</v>
      </c>
      <c r="RQ52" s="17">
        <v>2.8</v>
      </c>
      <c r="RR52" s="17">
        <v>2.8</v>
      </c>
      <c r="RS52" s="17">
        <v>0.1</v>
      </c>
      <c r="RT52" s="17">
        <v>0</v>
      </c>
      <c r="RU52" s="17"/>
      <c r="RV52" s="17">
        <v>0</v>
      </c>
      <c r="RW52" s="17">
        <v>0</v>
      </c>
      <c r="RX52" s="17">
        <v>2.4</v>
      </c>
      <c r="RY52" s="17">
        <v>2.4990000000000001</v>
      </c>
      <c r="RZ52" s="17">
        <v>2.4990000000000001</v>
      </c>
      <c r="SA52" s="17">
        <v>-9.9000000000000005E-2</v>
      </c>
      <c r="SB52" s="17">
        <v>20.2</v>
      </c>
      <c r="SC52" s="17">
        <v>15.489739999999999</v>
      </c>
      <c r="SD52" s="17">
        <v>12.90931</v>
      </c>
      <c r="SE52" s="17">
        <v>7.2906899999999997</v>
      </c>
      <c r="SF52" s="17">
        <v>1.7</v>
      </c>
      <c r="SG52" s="17">
        <v>1.8</v>
      </c>
      <c r="SH52" s="17">
        <v>1.8</v>
      </c>
      <c r="SI52" s="17">
        <v>-0.1</v>
      </c>
      <c r="SJ52" s="17"/>
      <c r="SK52" s="17"/>
      <c r="SL52" s="17"/>
      <c r="SM52" s="17">
        <v>0</v>
      </c>
      <c r="SN52" s="17">
        <v>9.6999999999999993</v>
      </c>
      <c r="SO52" s="17">
        <v>9.9</v>
      </c>
      <c r="SP52" s="17">
        <v>9.9</v>
      </c>
      <c r="SQ52" s="17">
        <v>-0.2</v>
      </c>
      <c r="SR52" s="17">
        <v>4.7</v>
      </c>
      <c r="SS52" s="17">
        <v>4.0999999999999996</v>
      </c>
      <c r="ST52" s="17">
        <v>4.0999999999999996</v>
      </c>
      <c r="SU52" s="17">
        <v>0.6</v>
      </c>
      <c r="SV52" s="17">
        <v>5.5</v>
      </c>
      <c r="SW52" s="17">
        <v>5</v>
      </c>
      <c r="SX52" s="17">
        <v>5</v>
      </c>
      <c r="SY52" s="17">
        <v>0.5</v>
      </c>
      <c r="SZ52" s="17">
        <v>8</v>
      </c>
      <c r="TA52" s="17">
        <v>9</v>
      </c>
      <c r="TB52" s="17">
        <v>9</v>
      </c>
      <c r="TC52" s="17">
        <v>-1</v>
      </c>
      <c r="TD52" s="17">
        <v>15.2</v>
      </c>
      <c r="TE52" s="17">
        <v>16.310680000000001</v>
      </c>
      <c r="TF52" s="17">
        <v>16.310680000000001</v>
      </c>
      <c r="TG52" s="17">
        <v>-1.1106799999999999</v>
      </c>
      <c r="TH52" s="17">
        <v>11.4</v>
      </c>
      <c r="TI52" s="17">
        <v>9.8598400000000002</v>
      </c>
      <c r="TJ52" s="17">
        <v>26.248000000000001</v>
      </c>
      <c r="TK52" s="17">
        <v>-14.848000000000001</v>
      </c>
      <c r="TL52" s="17">
        <v>35.9</v>
      </c>
      <c r="TM52" s="17">
        <v>44</v>
      </c>
      <c r="TN52" s="17">
        <v>45.165999999999997</v>
      </c>
      <c r="TO52" s="17">
        <v>-9.266</v>
      </c>
      <c r="TP52" s="17"/>
      <c r="TQ52" s="17"/>
      <c r="TR52" s="17"/>
      <c r="TS52" s="17">
        <v>0</v>
      </c>
      <c r="TT52" s="17">
        <v>100.6</v>
      </c>
      <c r="TU52" s="17">
        <v>78</v>
      </c>
      <c r="TV52" s="17">
        <v>76.653999999999996</v>
      </c>
      <c r="TW52" s="17">
        <v>23.946000000000002</v>
      </c>
      <c r="TX52" s="17">
        <v>117.6</v>
      </c>
      <c r="TY52" s="17">
        <v>85</v>
      </c>
      <c r="TZ52" s="17">
        <v>84.73</v>
      </c>
      <c r="UA52" s="17">
        <v>32.869999999999997</v>
      </c>
      <c r="UB52" s="17">
        <v>15.6</v>
      </c>
      <c r="UC52" s="17">
        <v>9.9890000000000008</v>
      </c>
      <c r="UD52" s="17">
        <v>9.9890000000000008</v>
      </c>
      <c r="UE52" s="17">
        <v>5.6109999999999998</v>
      </c>
      <c r="UF52" s="17">
        <v>11.5</v>
      </c>
      <c r="UG52" s="17">
        <v>7.0890000000000004</v>
      </c>
      <c r="UH52" s="17">
        <v>7.0890000000000004</v>
      </c>
      <c r="UI52" s="17">
        <v>4.4109999999999996</v>
      </c>
      <c r="UJ52" s="17">
        <v>11</v>
      </c>
      <c r="UK52" s="17">
        <v>10</v>
      </c>
      <c r="UL52" s="17">
        <v>10</v>
      </c>
      <c r="UM52" s="17">
        <v>1</v>
      </c>
      <c r="UN52" s="17">
        <v>3.8</v>
      </c>
      <c r="UO52" s="17">
        <v>3.5</v>
      </c>
      <c r="UP52" s="17">
        <v>3.5</v>
      </c>
      <c r="UQ52" s="17">
        <v>0.3</v>
      </c>
      <c r="UR52" s="17">
        <v>8.9</v>
      </c>
      <c r="US52" s="17">
        <v>8.1999999999999993</v>
      </c>
      <c r="UT52" s="17">
        <v>8.1999999999999993</v>
      </c>
      <c r="UU52" s="17">
        <v>0.7</v>
      </c>
      <c r="UV52" s="17">
        <v>6.2</v>
      </c>
      <c r="UW52" s="17">
        <v>6.5</v>
      </c>
      <c r="UX52" s="17">
        <v>6.5</v>
      </c>
      <c r="UY52" s="17">
        <v>-0.3</v>
      </c>
      <c r="UZ52" s="17">
        <v>6.8</v>
      </c>
      <c r="VA52" s="17">
        <v>7.5</v>
      </c>
      <c r="VB52" s="17">
        <v>7.5</v>
      </c>
      <c r="VC52" s="17">
        <v>-0.7</v>
      </c>
      <c r="VD52" s="17">
        <v>7</v>
      </c>
      <c r="VE52" s="17">
        <v>7.7</v>
      </c>
      <c r="VF52" s="17">
        <v>7.7</v>
      </c>
      <c r="VG52" s="17">
        <v>-0.7</v>
      </c>
      <c r="VH52" s="17">
        <v>10.1</v>
      </c>
      <c r="VI52" s="17">
        <v>9.0510000000000002</v>
      </c>
      <c r="VJ52" s="17">
        <v>9.0510000000000002</v>
      </c>
      <c r="VK52" s="17">
        <v>1.0489999999999999</v>
      </c>
      <c r="VL52" s="17">
        <v>0</v>
      </c>
      <c r="VM52" s="17">
        <v>0</v>
      </c>
      <c r="VN52" s="17">
        <v>0</v>
      </c>
      <c r="VO52" s="17">
        <v>0</v>
      </c>
      <c r="VP52" s="17">
        <v>0</v>
      </c>
      <c r="VQ52" s="17">
        <v>0</v>
      </c>
      <c r="VR52" s="17">
        <v>0</v>
      </c>
      <c r="VS52" s="17">
        <v>0</v>
      </c>
      <c r="VT52" s="17">
        <v>0</v>
      </c>
      <c r="VU52" s="17"/>
      <c r="VV52" s="17">
        <v>0</v>
      </c>
      <c r="VW52" s="17">
        <v>0</v>
      </c>
      <c r="VX52" s="17">
        <v>0.6</v>
      </c>
      <c r="VY52" s="17">
        <v>0.6</v>
      </c>
      <c r="VZ52" s="17">
        <v>0.6</v>
      </c>
      <c r="WA52" s="17">
        <v>0</v>
      </c>
      <c r="WB52" s="17">
        <v>90.1</v>
      </c>
      <c r="WC52" s="17">
        <v>104</v>
      </c>
      <c r="WD52" s="17">
        <v>101</v>
      </c>
      <c r="WE52" s="17">
        <v>-10.9</v>
      </c>
      <c r="WF52" s="17">
        <v>83.1</v>
      </c>
      <c r="WG52" s="17">
        <v>108.77909</v>
      </c>
      <c r="WH52" s="17">
        <v>85</v>
      </c>
      <c r="WI52" s="17">
        <v>-1.9</v>
      </c>
      <c r="WJ52" s="17">
        <v>0</v>
      </c>
      <c r="WK52" s="17"/>
      <c r="WL52" s="17">
        <v>0</v>
      </c>
      <c r="WM52" s="17">
        <v>0</v>
      </c>
      <c r="WN52" s="17">
        <v>0</v>
      </c>
      <c r="WO52" s="17"/>
      <c r="WP52" s="17">
        <v>0</v>
      </c>
      <c r="WQ52" s="17">
        <v>0</v>
      </c>
      <c r="WR52" s="17">
        <v>4.4000000000000004</v>
      </c>
      <c r="WS52" s="17">
        <v>5.4</v>
      </c>
      <c r="WT52" s="17">
        <v>5.4</v>
      </c>
      <c r="WU52" s="17">
        <v>-1</v>
      </c>
      <c r="WV52" s="17">
        <v>18.399999999999999</v>
      </c>
      <c r="WW52" s="17">
        <v>18.25243</v>
      </c>
      <c r="WX52" s="17">
        <v>18.25243</v>
      </c>
      <c r="WY52" s="17">
        <v>0.14757000000000001</v>
      </c>
      <c r="WZ52" s="17">
        <v>9.9</v>
      </c>
      <c r="XA52" s="17">
        <v>10.6</v>
      </c>
      <c r="XB52" s="17">
        <v>10.6</v>
      </c>
      <c r="XC52" s="17">
        <v>-0.7</v>
      </c>
      <c r="XD52" s="17">
        <v>43.2</v>
      </c>
      <c r="XE52" s="17">
        <v>52.31579</v>
      </c>
      <c r="XF52" s="17">
        <v>42</v>
      </c>
      <c r="XG52" s="17">
        <v>1.2</v>
      </c>
      <c r="XH52" s="17">
        <v>34.6</v>
      </c>
      <c r="XI52" s="17">
        <v>18.68421</v>
      </c>
      <c r="XJ52" s="17">
        <v>15</v>
      </c>
      <c r="XK52" s="17">
        <v>19.600000000000001</v>
      </c>
      <c r="XL52" s="17">
        <v>17.5</v>
      </c>
      <c r="XM52" s="17">
        <v>17</v>
      </c>
      <c r="XN52" s="17">
        <v>14</v>
      </c>
      <c r="XO52" s="17">
        <v>3.5</v>
      </c>
      <c r="XP52" s="17"/>
      <c r="XQ52" s="17"/>
      <c r="XR52" s="17"/>
      <c r="XS52" s="17">
        <v>0</v>
      </c>
      <c r="XT52" s="17">
        <v>7.6</v>
      </c>
      <c r="XU52" s="17">
        <v>6.8</v>
      </c>
      <c r="XV52" s="17">
        <v>6.8</v>
      </c>
      <c r="XW52" s="17">
        <v>0.8</v>
      </c>
      <c r="XX52" s="17"/>
      <c r="XY52" s="17"/>
      <c r="XZ52" s="17"/>
      <c r="YA52" s="17">
        <v>0</v>
      </c>
      <c r="YB52" s="17"/>
      <c r="YC52" s="17"/>
      <c r="YD52" s="17"/>
      <c r="YE52" s="17">
        <v>0</v>
      </c>
    </row>
    <row r="53" spans="1:655" ht="24" customHeight="1" x14ac:dyDescent="0.3">
      <c r="A53" s="1"/>
      <c r="B53" s="16" t="s">
        <v>57</v>
      </c>
      <c r="C53" s="16" t="s">
        <v>809</v>
      </c>
      <c r="D53" s="17">
        <v>142.19999999999999</v>
      </c>
      <c r="E53" s="17">
        <v>110.53145000000001</v>
      </c>
      <c r="F53" s="17">
        <v>106.20171999999999</v>
      </c>
      <c r="G53" s="17">
        <v>35.998280000000001</v>
      </c>
      <c r="H53" s="17">
        <v>646.70000000000005</v>
      </c>
      <c r="I53" s="17">
        <v>643.65809000000002</v>
      </c>
      <c r="J53" s="17">
        <v>643.65809000000002</v>
      </c>
      <c r="K53" s="17">
        <v>3.0419100000000001</v>
      </c>
      <c r="L53" s="17">
        <v>214.3</v>
      </c>
      <c r="M53" s="17">
        <v>219.87573</v>
      </c>
      <c r="N53" s="17">
        <v>209.39341999999999</v>
      </c>
      <c r="O53" s="17">
        <v>4.9065799999999999</v>
      </c>
      <c r="P53" s="17"/>
      <c r="Q53" s="17"/>
      <c r="R53" s="17"/>
      <c r="S53" s="17">
        <v>0</v>
      </c>
      <c r="T53" s="17"/>
      <c r="U53" s="17"/>
      <c r="V53" s="17"/>
      <c r="W53" s="17">
        <v>0</v>
      </c>
      <c r="X53" s="17">
        <v>58.8</v>
      </c>
      <c r="Y53" s="17">
        <v>46.870820000000002</v>
      </c>
      <c r="Z53" s="17">
        <v>76.798140000000004</v>
      </c>
      <c r="AA53" s="17">
        <v>-17.998139999999999</v>
      </c>
      <c r="AB53" s="17">
        <v>98.5</v>
      </c>
      <c r="AC53" s="17">
        <v>137.77098000000001</v>
      </c>
      <c r="AD53" s="17">
        <v>115.96204</v>
      </c>
      <c r="AE53" s="17">
        <v>-17.462039999999998</v>
      </c>
      <c r="AF53" s="17"/>
      <c r="AG53" s="17"/>
      <c r="AH53" s="17"/>
      <c r="AI53" s="17">
        <v>0</v>
      </c>
      <c r="AJ53" s="17"/>
      <c r="AK53" s="17"/>
      <c r="AL53" s="17"/>
      <c r="AM53" s="17">
        <v>0</v>
      </c>
      <c r="AN53" s="17">
        <v>157</v>
      </c>
      <c r="AO53" s="17">
        <v>159.98616000000001</v>
      </c>
      <c r="AP53" s="17">
        <v>196.42447999999999</v>
      </c>
      <c r="AQ53" s="17">
        <v>-39.424480000000003</v>
      </c>
      <c r="AR53" s="17">
        <v>156</v>
      </c>
      <c r="AS53" s="17">
        <v>159.98616000000001</v>
      </c>
      <c r="AT53" s="17">
        <v>196.42447999999999</v>
      </c>
      <c r="AU53" s="17">
        <v>-40.424480000000003</v>
      </c>
      <c r="AV53" s="17">
        <v>156.5</v>
      </c>
      <c r="AW53" s="17">
        <v>159.98616000000001</v>
      </c>
      <c r="AX53" s="17">
        <v>196.42447999999999</v>
      </c>
      <c r="AY53" s="17">
        <v>-39.924480000000003</v>
      </c>
      <c r="AZ53" s="17">
        <v>246.8</v>
      </c>
      <c r="BA53" s="17">
        <v>239.97924</v>
      </c>
      <c r="BB53" s="17">
        <v>294.63672000000003</v>
      </c>
      <c r="BC53" s="17">
        <v>-47.83672</v>
      </c>
      <c r="BD53" s="17">
        <v>217.3</v>
      </c>
      <c r="BE53" s="17">
        <v>208.26667</v>
      </c>
      <c r="BF53" s="17">
        <v>208.26667</v>
      </c>
      <c r="BG53" s="17">
        <v>9.0333299999999994</v>
      </c>
      <c r="BH53" s="17">
        <v>111.5</v>
      </c>
      <c r="BI53" s="17">
        <v>104.13333</v>
      </c>
      <c r="BJ53" s="17">
        <v>104.13333</v>
      </c>
      <c r="BK53" s="17">
        <v>7.3666700000000001</v>
      </c>
      <c r="BL53" s="17">
        <v>359.3</v>
      </c>
      <c r="BM53" s="17">
        <v>489.99565999999999</v>
      </c>
      <c r="BN53" s="17">
        <v>375.73728999999997</v>
      </c>
      <c r="BO53" s="17">
        <v>-16.437290000000001</v>
      </c>
      <c r="BP53" s="17">
        <v>4.9000000000000004</v>
      </c>
      <c r="BQ53" s="17">
        <v>4.4318400000000002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141.06952000000001</v>
      </c>
      <c r="CK53" s="17">
        <v>139.58256</v>
      </c>
      <c r="CL53" s="17">
        <v>139.58256</v>
      </c>
      <c r="CM53" s="17">
        <v>1.4869600000000001</v>
      </c>
      <c r="CN53" s="17">
        <v>6.7</v>
      </c>
      <c r="CO53" s="17">
        <v>5.1333399999999996</v>
      </c>
      <c r="CP53" s="17">
        <v>5.1333399999999996</v>
      </c>
      <c r="CQ53" s="17">
        <v>1.5666599999999999</v>
      </c>
      <c r="CR53" s="17">
        <v>5.6</v>
      </c>
      <c r="CS53" s="17">
        <v>2.8177599999999998</v>
      </c>
      <c r="CT53" s="17">
        <v>2.8177599999999998</v>
      </c>
      <c r="CU53" s="17">
        <v>2.7822399999999998</v>
      </c>
      <c r="CV53" s="17">
        <v>0</v>
      </c>
      <c r="CW53" s="17"/>
      <c r="CX53" s="17">
        <v>0</v>
      </c>
      <c r="CY53" s="17">
        <v>0</v>
      </c>
      <c r="CZ53" s="17">
        <v>6.8</v>
      </c>
      <c r="DA53" s="17">
        <v>6.8787000000000003</v>
      </c>
      <c r="DB53" s="17">
        <v>6.8787000000000003</v>
      </c>
      <c r="DC53" s="17">
        <v>-7.8700000000000006E-2</v>
      </c>
      <c r="DD53" s="17">
        <v>12.3</v>
      </c>
      <c r="DE53" s="17">
        <v>14.919420000000001</v>
      </c>
      <c r="DF53" s="17">
        <v>14.919420000000001</v>
      </c>
      <c r="DG53" s="17">
        <v>-2.6194199999999999</v>
      </c>
      <c r="DH53" s="17">
        <v>89</v>
      </c>
      <c r="DI53" s="17">
        <v>97.615780000000001</v>
      </c>
      <c r="DJ53" s="17">
        <v>71.718019999999996</v>
      </c>
      <c r="DK53" s="17">
        <v>17.281980000000001</v>
      </c>
      <c r="DL53" s="17"/>
      <c r="DM53" s="17"/>
      <c r="DN53" s="17"/>
      <c r="DO53" s="17">
        <v>0</v>
      </c>
      <c r="DP53" s="17"/>
      <c r="DQ53" s="17"/>
      <c r="DR53" s="17"/>
      <c r="DS53" s="17">
        <v>0</v>
      </c>
      <c r="DT53" s="17"/>
      <c r="DU53" s="17"/>
      <c r="DV53" s="17"/>
      <c r="DW53" s="17">
        <v>0</v>
      </c>
      <c r="DX53" s="17"/>
      <c r="DY53" s="17"/>
      <c r="DZ53" s="17"/>
      <c r="EA53" s="17">
        <v>0</v>
      </c>
      <c r="EB53" s="17">
        <v>107.9</v>
      </c>
      <c r="EC53" s="17">
        <v>74.792209999999997</v>
      </c>
      <c r="ED53" s="17">
        <v>70.701809999999995</v>
      </c>
      <c r="EE53" s="17">
        <v>37.198189999999997</v>
      </c>
      <c r="EF53" s="17">
        <v>123.9</v>
      </c>
      <c r="EG53" s="17">
        <v>199.1019</v>
      </c>
      <c r="EH53" s="17">
        <v>117.16466</v>
      </c>
      <c r="EI53" s="17">
        <v>6.7353399999999999</v>
      </c>
      <c r="EJ53" s="17"/>
      <c r="EK53" s="17"/>
      <c r="EL53" s="17"/>
      <c r="EM53" s="17">
        <v>0</v>
      </c>
      <c r="EN53" s="17"/>
      <c r="EO53" s="17"/>
      <c r="EP53" s="17"/>
      <c r="EQ53" s="17">
        <v>0</v>
      </c>
      <c r="ER53" s="17"/>
      <c r="ES53" s="17"/>
      <c r="ET53" s="17"/>
      <c r="EU53" s="17">
        <v>0</v>
      </c>
      <c r="EV53" s="17">
        <v>6.5</v>
      </c>
      <c r="EW53" s="17"/>
      <c r="EX53" s="17">
        <v>6.39</v>
      </c>
      <c r="EY53" s="17">
        <v>0.11</v>
      </c>
      <c r="EZ53" s="17">
        <v>146.5</v>
      </c>
      <c r="FA53" s="17">
        <v>144.32991000000001</v>
      </c>
      <c r="FB53" s="17">
        <v>144.33373</v>
      </c>
      <c r="FC53" s="17">
        <v>2.1662699999999999</v>
      </c>
      <c r="FD53" s="17">
        <v>45</v>
      </c>
      <c r="FE53" s="17">
        <v>47.198059999999998</v>
      </c>
      <c r="FF53" s="17">
        <v>49.124099999999999</v>
      </c>
      <c r="FG53" s="17">
        <v>-4.1241000000000003</v>
      </c>
      <c r="FH53" s="17">
        <v>126.4</v>
      </c>
      <c r="FI53" s="17">
        <v>123.02361999999999</v>
      </c>
      <c r="FJ53" s="17">
        <v>112.01035</v>
      </c>
      <c r="FK53" s="17">
        <v>14.38965</v>
      </c>
      <c r="FL53" s="17">
        <v>27.5</v>
      </c>
      <c r="FM53" s="17">
        <v>28.29149</v>
      </c>
      <c r="FN53" s="17">
        <v>28.29149</v>
      </c>
      <c r="FO53" s="17">
        <v>-0.79149000000000003</v>
      </c>
      <c r="FP53" s="17">
        <v>18.399999999999999</v>
      </c>
      <c r="FQ53" s="17">
        <v>17.562139999999999</v>
      </c>
      <c r="FR53" s="17">
        <v>17.562139999999999</v>
      </c>
      <c r="FS53" s="17">
        <v>0.83786000000000005</v>
      </c>
      <c r="FT53" s="17">
        <v>19.8</v>
      </c>
      <c r="FU53" s="17">
        <v>19.1068</v>
      </c>
      <c r="FV53" s="17">
        <v>19.1068</v>
      </c>
      <c r="FW53" s="17">
        <v>0.69320000000000004</v>
      </c>
      <c r="FX53" s="17">
        <v>76</v>
      </c>
      <c r="FY53" s="17">
        <v>75.869829999999993</v>
      </c>
      <c r="FZ53" s="17">
        <v>75.869829999999993</v>
      </c>
      <c r="GA53" s="17">
        <v>0.13017000000000001</v>
      </c>
      <c r="GB53" s="17">
        <v>180.91631000000001</v>
      </c>
      <c r="GC53" s="17">
        <v>185.10007999999999</v>
      </c>
      <c r="GD53" s="17">
        <v>185.10007999999999</v>
      </c>
      <c r="GE53" s="17">
        <v>-4.18377</v>
      </c>
      <c r="GF53" s="17">
        <v>182.06684000000001</v>
      </c>
      <c r="GG53" s="17">
        <v>185.10007999999999</v>
      </c>
      <c r="GH53" s="17">
        <v>185.10007999999999</v>
      </c>
      <c r="GI53" s="17">
        <v>-3.0332400000000002</v>
      </c>
      <c r="GJ53" s="17">
        <v>183.68344999999999</v>
      </c>
      <c r="GK53" s="17">
        <v>185.10007999999999</v>
      </c>
      <c r="GL53" s="17">
        <v>185.10007999999999</v>
      </c>
      <c r="GM53" s="17">
        <v>-1.4166300000000001</v>
      </c>
      <c r="GN53" s="17">
        <v>87</v>
      </c>
      <c r="GO53" s="17">
        <v>88.962050000000005</v>
      </c>
      <c r="GP53" s="17">
        <v>74.090580000000003</v>
      </c>
      <c r="GQ53" s="17">
        <v>12.909420000000001</v>
      </c>
      <c r="GR53" s="17">
        <v>7.3</v>
      </c>
      <c r="GS53" s="17">
        <v>9.09</v>
      </c>
      <c r="GT53" s="17">
        <v>9.09</v>
      </c>
      <c r="GU53" s="17">
        <v>-1.79</v>
      </c>
      <c r="GV53" s="17">
        <v>1.6</v>
      </c>
      <c r="GW53" s="17">
        <v>2.4872700000000001</v>
      </c>
      <c r="GX53" s="17">
        <v>9.8520199999999996</v>
      </c>
      <c r="GY53" s="17">
        <v>-8.2520199999999999</v>
      </c>
      <c r="GZ53" s="17">
        <v>33.299999999999997</v>
      </c>
      <c r="HA53" s="17">
        <v>34.47804</v>
      </c>
      <c r="HB53" s="17">
        <v>34.47804</v>
      </c>
      <c r="HC53" s="17">
        <v>-1.17804</v>
      </c>
      <c r="HD53" s="17">
        <v>33.700000000000003</v>
      </c>
      <c r="HE53" s="17">
        <v>36.129359999999998</v>
      </c>
      <c r="HF53" s="17">
        <v>42.596600000000002</v>
      </c>
      <c r="HG53" s="17">
        <v>-8.8965999999999994</v>
      </c>
      <c r="HH53" s="17">
        <v>3.8</v>
      </c>
      <c r="HI53" s="17">
        <v>4.1192200000000003</v>
      </c>
      <c r="HJ53" s="17">
        <v>4.1192200000000003</v>
      </c>
      <c r="HK53" s="17">
        <v>-0.31922</v>
      </c>
      <c r="HL53" s="17">
        <v>25.8</v>
      </c>
      <c r="HM53" s="17">
        <v>15.830870000000001</v>
      </c>
      <c r="HN53" s="17">
        <v>15.830870000000001</v>
      </c>
      <c r="HO53" s="17">
        <v>9.9691299999999998</v>
      </c>
      <c r="HP53" s="17">
        <v>83.3</v>
      </c>
      <c r="HQ53" s="17">
        <v>87.273110000000003</v>
      </c>
      <c r="HR53" s="17">
        <v>87.273110000000003</v>
      </c>
      <c r="HS53" s="17">
        <v>-3.9731100000000001</v>
      </c>
      <c r="HT53" s="17"/>
      <c r="HU53" s="17"/>
      <c r="HV53" s="17"/>
      <c r="HW53" s="17">
        <v>0</v>
      </c>
      <c r="HX53" s="17"/>
      <c r="HY53" s="17"/>
      <c r="HZ53" s="17"/>
      <c r="IA53" s="17">
        <v>0</v>
      </c>
      <c r="IB53" s="17">
        <v>43.1</v>
      </c>
      <c r="IC53" s="17">
        <v>63.23789</v>
      </c>
      <c r="ID53" s="17">
        <v>44.714109999999998</v>
      </c>
      <c r="IE53" s="17">
        <v>-1.6141099999999999</v>
      </c>
      <c r="IF53" s="17"/>
      <c r="IG53" s="17"/>
      <c r="IH53" s="17"/>
      <c r="II53" s="17">
        <v>0</v>
      </c>
      <c r="IJ53" s="17"/>
      <c r="IK53" s="17"/>
      <c r="IL53" s="17"/>
      <c r="IM53" s="17">
        <v>0</v>
      </c>
      <c r="IN53" s="17">
        <v>47.2</v>
      </c>
      <c r="IO53" s="17">
        <v>0</v>
      </c>
      <c r="IP53" s="17">
        <v>0</v>
      </c>
      <c r="IQ53" s="17">
        <v>47.2</v>
      </c>
      <c r="IR53" s="17"/>
      <c r="IS53" s="17"/>
      <c r="IT53" s="17"/>
      <c r="IU53" s="17">
        <v>0</v>
      </c>
      <c r="IV53" s="17"/>
      <c r="IW53" s="17"/>
      <c r="IX53" s="17"/>
      <c r="IY53" s="17">
        <v>0</v>
      </c>
      <c r="IZ53" s="17"/>
      <c r="JA53" s="17"/>
      <c r="JB53" s="17"/>
      <c r="JC53" s="17">
        <v>0</v>
      </c>
      <c r="JD53" s="17">
        <v>70.8</v>
      </c>
      <c r="JE53" s="17">
        <v>88.384460000000004</v>
      </c>
      <c r="JF53" s="17">
        <v>69.345060000000004</v>
      </c>
      <c r="JG53" s="17">
        <v>1.4549399999999999</v>
      </c>
      <c r="JH53" s="17">
        <v>176.6</v>
      </c>
      <c r="JI53" s="17">
        <v>178.52956</v>
      </c>
      <c r="JJ53" s="17">
        <v>178.52956</v>
      </c>
      <c r="JK53" s="17">
        <v>-1.9295599999999999</v>
      </c>
      <c r="JL53" s="17">
        <v>174.4</v>
      </c>
      <c r="JM53" s="17">
        <v>178.52956</v>
      </c>
      <c r="JN53" s="17">
        <v>178.52956</v>
      </c>
      <c r="JO53" s="17">
        <v>-4.1295599999999997</v>
      </c>
      <c r="JP53" s="17">
        <v>200</v>
      </c>
      <c r="JQ53" s="17">
        <v>178.52956</v>
      </c>
      <c r="JR53" s="17">
        <v>178.52956</v>
      </c>
      <c r="JS53" s="17">
        <v>21.47044</v>
      </c>
      <c r="JT53" s="17">
        <v>273.2</v>
      </c>
      <c r="JU53" s="17">
        <v>267.79433</v>
      </c>
      <c r="JV53" s="17">
        <v>267.79433</v>
      </c>
      <c r="JW53" s="17">
        <v>5.4056699999999998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1.7823899999999999</v>
      </c>
      <c r="LF53" s="17">
        <v>1.7823899999999999</v>
      </c>
      <c r="LG53" s="17">
        <v>-0.58238999999999996</v>
      </c>
      <c r="LH53" s="17">
        <v>193.8</v>
      </c>
      <c r="LI53" s="17">
        <v>128.66988000000001</v>
      </c>
      <c r="LJ53" s="17">
        <v>103.20457</v>
      </c>
      <c r="LK53" s="17">
        <v>90.595429999999993</v>
      </c>
      <c r="LL53" s="17">
        <v>88.6</v>
      </c>
      <c r="LM53" s="17">
        <v>87.325090000000003</v>
      </c>
      <c r="LN53" s="17">
        <v>80.352320000000006</v>
      </c>
      <c r="LO53" s="17">
        <v>8.2476800000000008</v>
      </c>
      <c r="LP53" s="17">
        <v>63.1</v>
      </c>
      <c r="LQ53" s="17">
        <v>67.133979999999994</v>
      </c>
      <c r="LR53" s="17">
        <v>67.133979999999994</v>
      </c>
      <c r="LS53" s="17">
        <v>-4.0339799999999997</v>
      </c>
      <c r="LT53" s="17">
        <v>70.900000000000006</v>
      </c>
      <c r="LU53" s="17">
        <v>70.352270000000004</v>
      </c>
      <c r="LV53" s="17">
        <v>66.126919999999998</v>
      </c>
      <c r="LW53" s="17">
        <v>4.7730800000000002</v>
      </c>
      <c r="LX53" s="17">
        <v>29.8</v>
      </c>
      <c r="LY53" s="17">
        <v>29.114830000000001</v>
      </c>
      <c r="LZ53" s="17">
        <v>27.36619</v>
      </c>
      <c r="MA53" s="17">
        <v>2.4338099999999998</v>
      </c>
      <c r="MB53" s="17">
        <v>0</v>
      </c>
      <c r="MC53" s="17"/>
      <c r="MD53" s="17">
        <v>0</v>
      </c>
      <c r="ME53" s="17">
        <v>0</v>
      </c>
      <c r="MF53" s="17"/>
      <c r="MG53" s="17"/>
      <c r="MH53" s="17"/>
      <c r="MI53" s="17">
        <v>0</v>
      </c>
      <c r="MJ53" s="17"/>
      <c r="MK53" s="17"/>
      <c r="ML53" s="17"/>
      <c r="MM53" s="17">
        <v>0</v>
      </c>
      <c r="MN53" s="17">
        <v>145.4</v>
      </c>
      <c r="MO53" s="17">
        <v>143.88266999999999</v>
      </c>
      <c r="MP53" s="17">
        <v>143.88266999999999</v>
      </c>
      <c r="MQ53" s="17">
        <v>1.5173300000000001</v>
      </c>
      <c r="MR53" s="17">
        <v>0</v>
      </c>
      <c r="MS53" s="17"/>
      <c r="MT53" s="17">
        <v>0</v>
      </c>
      <c r="MU53" s="17">
        <v>0</v>
      </c>
      <c r="MV53" s="17">
        <v>68.400000000000006</v>
      </c>
      <c r="MW53" s="17">
        <v>71.941329999999994</v>
      </c>
      <c r="MX53" s="17">
        <v>71.941329999999994</v>
      </c>
      <c r="MY53" s="17">
        <v>-3.5413299999999999</v>
      </c>
      <c r="MZ53" s="17">
        <v>0</v>
      </c>
      <c r="NA53" s="17">
        <v>0</v>
      </c>
      <c r="NB53" s="17"/>
      <c r="NC53" s="17">
        <v>0</v>
      </c>
      <c r="ND53" s="17"/>
      <c r="NE53" s="17"/>
      <c r="NF53" s="17"/>
      <c r="NG53" s="17">
        <v>0</v>
      </c>
      <c r="NH53" s="17"/>
      <c r="NI53" s="17"/>
      <c r="NJ53" s="17"/>
      <c r="NK53" s="17">
        <v>0</v>
      </c>
      <c r="NL53" s="17"/>
      <c r="NM53" s="17"/>
      <c r="NN53" s="17"/>
      <c r="NO53" s="17">
        <v>0</v>
      </c>
      <c r="NP53" s="17"/>
      <c r="NQ53" s="17"/>
      <c r="NR53" s="17"/>
      <c r="NS53" s="17">
        <v>0</v>
      </c>
      <c r="NT53" s="17">
        <v>137.19999999999999</v>
      </c>
      <c r="NU53" s="17">
        <v>145.01718</v>
      </c>
      <c r="NV53" s="17">
        <v>145.0172</v>
      </c>
      <c r="NW53" s="17">
        <v>-7.8171999999999997</v>
      </c>
      <c r="NX53" s="17">
        <v>78.7</v>
      </c>
      <c r="NY53" s="17">
        <v>72.508589999999998</v>
      </c>
      <c r="NZ53" s="17">
        <v>72.508600000000001</v>
      </c>
      <c r="OA53" s="17">
        <v>6.1913999999999998</v>
      </c>
      <c r="OB53" s="17">
        <v>0</v>
      </c>
      <c r="OC53" s="17">
        <v>0</v>
      </c>
      <c r="OD53" s="17">
        <v>0</v>
      </c>
      <c r="OE53" s="17">
        <v>0</v>
      </c>
      <c r="OF53" s="17">
        <v>103.5</v>
      </c>
      <c r="OG53" s="17">
        <v>93.783060000000006</v>
      </c>
      <c r="OH53" s="17">
        <v>110.333</v>
      </c>
      <c r="OI53" s="17">
        <v>-6.8330000000000002</v>
      </c>
      <c r="OJ53" s="17">
        <v>0</v>
      </c>
      <c r="OK53" s="17">
        <v>0</v>
      </c>
      <c r="OL53" s="17">
        <v>0</v>
      </c>
      <c r="OM53" s="17">
        <v>0</v>
      </c>
      <c r="ON53" s="17">
        <v>14.4</v>
      </c>
      <c r="OO53" s="17">
        <v>13.191000000000001</v>
      </c>
      <c r="OP53" s="17">
        <v>13.191000000000001</v>
      </c>
      <c r="OQ53" s="17">
        <v>1.2090000000000001</v>
      </c>
      <c r="OR53" s="17">
        <v>0</v>
      </c>
      <c r="OS53" s="17"/>
      <c r="OT53" s="17">
        <v>0</v>
      </c>
      <c r="OU53" s="17">
        <v>0</v>
      </c>
      <c r="OV53" s="17">
        <v>12.1</v>
      </c>
      <c r="OW53" s="17">
        <v>11.45631</v>
      </c>
      <c r="OX53" s="17">
        <v>11.45631</v>
      </c>
      <c r="OY53" s="17">
        <v>0.64368999999999998</v>
      </c>
      <c r="OZ53" s="17">
        <v>9.9</v>
      </c>
      <c r="PA53" s="17">
        <v>9</v>
      </c>
      <c r="PB53" s="17">
        <v>9</v>
      </c>
      <c r="PC53" s="17">
        <v>0.9</v>
      </c>
      <c r="PD53" s="17">
        <v>4.5999999999999996</v>
      </c>
      <c r="PE53" s="17">
        <v>3.7228599999999998</v>
      </c>
      <c r="PF53" s="17">
        <v>5.67</v>
      </c>
      <c r="PG53" s="17">
        <v>-1.07</v>
      </c>
      <c r="PH53" s="17">
        <v>0.5</v>
      </c>
      <c r="PI53" s="17">
        <v>1</v>
      </c>
      <c r="PJ53" s="17">
        <v>1</v>
      </c>
      <c r="PK53" s="17">
        <v>-0.5</v>
      </c>
      <c r="PL53" s="17">
        <v>3</v>
      </c>
      <c r="PM53" s="17">
        <v>3.25</v>
      </c>
      <c r="PN53" s="17">
        <v>3.25</v>
      </c>
      <c r="PO53" s="17">
        <v>-0.25</v>
      </c>
      <c r="PP53" s="17">
        <v>2.6</v>
      </c>
      <c r="PQ53" s="17">
        <v>2.5</v>
      </c>
      <c r="PR53" s="17">
        <v>2.5</v>
      </c>
      <c r="PS53" s="17">
        <v>0.1</v>
      </c>
      <c r="PT53" s="17">
        <v>20</v>
      </c>
      <c r="PU53" s="17">
        <v>19.417480000000001</v>
      </c>
      <c r="PV53" s="17">
        <v>19.417480000000001</v>
      </c>
      <c r="PW53" s="17">
        <v>0.58252000000000004</v>
      </c>
      <c r="PX53" s="17">
        <v>13.8</v>
      </c>
      <c r="PY53" s="17">
        <v>15.53398</v>
      </c>
      <c r="PZ53" s="17">
        <v>15.53398</v>
      </c>
      <c r="QA53" s="17">
        <v>-1.7339800000000001</v>
      </c>
      <c r="QB53" s="17">
        <v>9.9</v>
      </c>
      <c r="QC53" s="17">
        <v>10</v>
      </c>
      <c r="QD53" s="17">
        <v>10</v>
      </c>
      <c r="QE53" s="17">
        <v>-0.1</v>
      </c>
      <c r="QF53" s="17">
        <v>3.3</v>
      </c>
      <c r="QG53" s="17">
        <v>3.5</v>
      </c>
      <c r="QH53" s="17">
        <v>3.5</v>
      </c>
      <c r="QI53" s="17">
        <v>-0.2</v>
      </c>
      <c r="QJ53" s="17">
        <v>18.5</v>
      </c>
      <c r="QK53" s="17">
        <v>17.961169999999999</v>
      </c>
      <c r="QL53" s="17">
        <v>17.961169999999999</v>
      </c>
      <c r="QM53" s="17">
        <v>0.53883000000000003</v>
      </c>
      <c r="QN53" s="17">
        <v>0</v>
      </c>
      <c r="QO53" s="17"/>
      <c r="QP53" s="17">
        <v>0</v>
      </c>
      <c r="QQ53" s="17">
        <v>0</v>
      </c>
      <c r="QR53" s="17">
        <v>0</v>
      </c>
      <c r="QS53" s="17"/>
      <c r="QT53" s="17">
        <v>0</v>
      </c>
      <c r="QU53" s="17">
        <v>0</v>
      </c>
      <c r="QV53" s="17">
        <v>31.4</v>
      </c>
      <c r="QW53" s="17">
        <v>27.286000000000001</v>
      </c>
      <c r="QX53" s="17">
        <v>27.286000000000001</v>
      </c>
      <c r="QY53" s="17">
        <v>4.1139999999999999</v>
      </c>
      <c r="QZ53" s="17">
        <v>86.9</v>
      </c>
      <c r="RA53" s="17">
        <v>74.849000000000004</v>
      </c>
      <c r="RB53" s="17">
        <v>74.849000000000004</v>
      </c>
      <c r="RC53" s="17">
        <v>12.051</v>
      </c>
      <c r="RD53" s="17">
        <v>4.5</v>
      </c>
      <c r="RE53" s="17">
        <v>2.9009999999999998</v>
      </c>
      <c r="RF53" s="17">
        <v>2.9009999999999998</v>
      </c>
      <c r="RG53" s="17">
        <v>1.599</v>
      </c>
      <c r="RH53" s="17">
        <v>2.2000000000000002</v>
      </c>
      <c r="RI53" s="17">
        <v>2.4</v>
      </c>
      <c r="RJ53" s="17">
        <v>2.4</v>
      </c>
      <c r="RK53" s="17">
        <v>-0.2</v>
      </c>
      <c r="RL53" s="17">
        <v>1.1000000000000001</v>
      </c>
      <c r="RM53" s="17">
        <v>1.2</v>
      </c>
      <c r="RN53" s="17">
        <v>1.2</v>
      </c>
      <c r="RO53" s="17">
        <v>-0.1</v>
      </c>
      <c r="RP53" s="17">
        <v>2.9</v>
      </c>
      <c r="RQ53" s="17">
        <v>2.8</v>
      </c>
      <c r="RR53" s="17">
        <v>2.8</v>
      </c>
      <c r="RS53" s="17">
        <v>0.1</v>
      </c>
      <c r="RT53" s="17">
        <v>0</v>
      </c>
      <c r="RU53" s="17"/>
      <c r="RV53" s="17">
        <v>0</v>
      </c>
      <c r="RW53" s="17">
        <v>0</v>
      </c>
      <c r="RX53" s="17">
        <v>2.4</v>
      </c>
      <c r="RY53" s="17">
        <v>2.4990000000000001</v>
      </c>
      <c r="RZ53" s="17">
        <v>2.4990000000000001</v>
      </c>
      <c r="SA53" s="17">
        <v>-9.9000000000000005E-2</v>
      </c>
      <c r="SB53" s="17">
        <v>20.100000000000001</v>
      </c>
      <c r="SC53" s="17">
        <v>14.627420000000001</v>
      </c>
      <c r="SD53" s="17">
        <v>10.34272</v>
      </c>
      <c r="SE53" s="17">
        <v>9.7572799999999997</v>
      </c>
      <c r="SF53" s="17">
        <v>1.7</v>
      </c>
      <c r="SG53" s="17">
        <v>1.8</v>
      </c>
      <c r="SH53" s="17">
        <v>1.8</v>
      </c>
      <c r="SI53" s="17">
        <v>-0.1</v>
      </c>
      <c r="SJ53" s="17"/>
      <c r="SK53" s="17"/>
      <c r="SL53" s="17"/>
      <c r="SM53" s="17">
        <v>0</v>
      </c>
      <c r="SN53" s="17">
        <v>9.6999999999999993</v>
      </c>
      <c r="SO53" s="17">
        <v>9.9</v>
      </c>
      <c r="SP53" s="17">
        <v>9.9</v>
      </c>
      <c r="SQ53" s="17">
        <v>-0.2</v>
      </c>
      <c r="SR53" s="17">
        <v>5</v>
      </c>
      <c r="SS53" s="17">
        <v>4.0999999999999996</v>
      </c>
      <c r="ST53" s="17">
        <v>4.0999999999999996</v>
      </c>
      <c r="SU53" s="17">
        <v>0.9</v>
      </c>
      <c r="SV53" s="17">
        <v>5.5</v>
      </c>
      <c r="SW53" s="17">
        <v>5</v>
      </c>
      <c r="SX53" s="17">
        <v>5</v>
      </c>
      <c r="SY53" s="17">
        <v>0.5</v>
      </c>
      <c r="SZ53" s="17">
        <v>8</v>
      </c>
      <c r="TA53" s="17">
        <v>9</v>
      </c>
      <c r="TB53" s="17">
        <v>9</v>
      </c>
      <c r="TC53" s="17">
        <v>-1</v>
      </c>
      <c r="TD53" s="17">
        <v>15.3</v>
      </c>
      <c r="TE53" s="17">
        <v>16.310680000000001</v>
      </c>
      <c r="TF53" s="17">
        <v>16.310680000000001</v>
      </c>
      <c r="TG53" s="17">
        <v>-1.01068</v>
      </c>
      <c r="TH53" s="17">
        <v>8.8000000000000007</v>
      </c>
      <c r="TI53" s="17">
        <v>9.1999700000000004</v>
      </c>
      <c r="TJ53" s="17">
        <v>25.806999999999999</v>
      </c>
      <c r="TK53" s="17">
        <v>-17.007000000000001</v>
      </c>
      <c r="TL53" s="17">
        <v>34.799999999999997</v>
      </c>
      <c r="TM53" s="17">
        <v>39</v>
      </c>
      <c r="TN53" s="17">
        <v>41.87</v>
      </c>
      <c r="TO53" s="17">
        <v>-7.07</v>
      </c>
      <c r="TP53" s="17"/>
      <c r="TQ53" s="17"/>
      <c r="TR53" s="17"/>
      <c r="TS53" s="17">
        <v>0</v>
      </c>
      <c r="TT53" s="17">
        <v>99.9</v>
      </c>
      <c r="TU53" s="17">
        <v>78</v>
      </c>
      <c r="TV53" s="17">
        <v>76.289000000000001</v>
      </c>
      <c r="TW53" s="17">
        <v>23.611000000000001</v>
      </c>
      <c r="TX53" s="17">
        <v>119.7</v>
      </c>
      <c r="TY53" s="17">
        <v>84</v>
      </c>
      <c r="TZ53" s="17">
        <v>84.04</v>
      </c>
      <c r="UA53" s="17">
        <v>35.659999999999997</v>
      </c>
      <c r="UB53" s="17">
        <v>16.8</v>
      </c>
      <c r="UC53" s="17">
        <v>9.5329999999999995</v>
      </c>
      <c r="UD53" s="17">
        <v>9.5329999999999995</v>
      </c>
      <c r="UE53" s="17">
        <v>7.2670000000000003</v>
      </c>
      <c r="UF53" s="17">
        <v>8.6999999999999993</v>
      </c>
      <c r="UG53" s="17">
        <v>7.0910000000000002</v>
      </c>
      <c r="UH53" s="17">
        <v>7.0910000000000002</v>
      </c>
      <c r="UI53" s="17">
        <v>1.609</v>
      </c>
      <c r="UJ53" s="17">
        <v>11</v>
      </c>
      <c r="UK53" s="17">
        <v>10</v>
      </c>
      <c r="UL53" s="17">
        <v>10</v>
      </c>
      <c r="UM53" s="17">
        <v>1</v>
      </c>
      <c r="UN53" s="17">
        <v>3.8</v>
      </c>
      <c r="UO53" s="17">
        <v>3.5</v>
      </c>
      <c r="UP53" s="17">
        <v>3.5</v>
      </c>
      <c r="UQ53" s="17">
        <v>0.3</v>
      </c>
      <c r="UR53" s="17">
        <v>8.5</v>
      </c>
      <c r="US53" s="17">
        <v>8.1999999999999993</v>
      </c>
      <c r="UT53" s="17">
        <v>8.1999999999999993</v>
      </c>
      <c r="UU53" s="17">
        <v>0.3</v>
      </c>
      <c r="UV53" s="17">
        <v>6.2</v>
      </c>
      <c r="UW53" s="17">
        <v>6.5</v>
      </c>
      <c r="UX53" s="17">
        <v>6.5</v>
      </c>
      <c r="UY53" s="17">
        <v>-0.3</v>
      </c>
      <c r="UZ53" s="17">
        <v>6.8</v>
      </c>
      <c r="VA53" s="17">
        <v>7.5</v>
      </c>
      <c r="VB53" s="17">
        <v>7.5</v>
      </c>
      <c r="VC53" s="17">
        <v>-0.7</v>
      </c>
      <c r="VD53" s="17">
        <v>7</v>
      </c>
      <c r="VE53" s="17">
        <v>7.7</v>
      </c>
      <c r="VF53" s="17">
        <v>7.7</v>
      </c>
      <c r="VG53" s="17">
        <v>-0.7</v>
      </c>
      <c r="VH53" s="17">
        <v>7.8</v>
      </c>
      <c r="VI53" s="17">
        <v>9.2059999999999995</v>
      </c>
      <c r="VJ53" s="17">
        <v>9.2059999999999995</v>
      </c>
      <c r="VK53" s="17">
        <v>-1.4059999999999999</v>
      </c>
      <c r="VL53" s="17">
        <v>0</v>
      </c>
      <c r="VM53" s="17">
        <v>0</v>
      </c>
      <c r="VN53" s="17">
        <v>0</v>
      </c>
      <c r="VO53" s="17">
        <v>0</v>
      </c>
      <c r="VP53" s="17">
        <v>0</v>
      </c>
      <c r="VQ53" s="17">
        <v>0</v>
      </c>
      <c r="VR53" s="17">
        <v>0</v>
      </c>
      <c r="VS53" s="17">
        <v>0</v>
      </c>
      <c r="VT53" s="17">
        <v>0</v>
      </c>
      <c r="VU53" s="17"/>
      <c r="VV53" s="17">
        <v>0</v>
      </c>
      <c r="VW53" s="17">
        <v>0</v>
      </c>
      <c r="VX53" s="17">
        <v>0.6</v>
      </c>
      <c r="VY53" s="17">
        <v>0.6</v>
      </c>
      <c r="VZ53" s="17">
        <v>0.6</v>
      </c>
      <c r="WA53" s="17">
        <v>0</v>
      </c>
      <c r="WB53" s="17">
        <v>95</v>
      </c>
      <c r="WC53" s="17">
        <v>101</v>
      </c>
      <c r="WD53" s="17">
        <v>99</v>
      </c>
      <c r="WE53" s="17">
        <v>-4</v>
      </c>
      <c r="WF53" s="17">
        <v>91.9</v>
      </c>
      <c r="WG53" s="17">
        <v>106.8017</v>
      </c>
      <c r="WH53" s="17">
        <v>83</v>
      </c>
      <c r="WI53" s="17">
        <v>8.9</v>
      </c>
      <c r="WJ53" s="17">
        <v>0</v>
      </c>
      <c r="WK53" s="17"/>
      <c r="WL53" s="17">
        <v>0</v>
      </c>
      <c r="WM53" s="17">
        <v>0</v>
      </c>
      <c r="WN53" s="17">
        <v>0</v>
      </c>
      <c r="WO53" s="17"/>
      <c r="WP53" s="17">
        <v>0</v>
      </c>
      <c r="WQ53" s="17">
        <v>0</v>
      </c>
      <c r="WR53" s="17">
        <v>4.4000000000000004</v>
      </c>
      <c r="WS53" s="17">
        <v>5.4</v>
      </c>
      <c r="WT53" s="17">
        <v>5.4</v>
      </c>
      <c r="WU53" s="17">
        <v>-1</v>
      </c>
      <c r="WV53" s="17">
        <v>18.399999999999999</v>
      </c>
      <c r="WW53" s="17">
        <v>18.25243</v>
      </c>
      <c r="WX53" s="17">
        <v>18.25243</v>
      </c>
      <c r="WY53" s="17">
        <v>0.14757000000000001</v>
      </c>
      <c r="WZ53" s="17">
        <v>9.6</v>
      </c>
      <c r="XA53" s="17">
        <v>10.6</v>
      </c>
      <c r="XB53" s="17">
        <v>10.6</v>
      </c>
      <c r="XC53" s="17">
        <v>-1</v>
      </c>
      <c r="XD53" s="17">
        <v>43.1</v>
      </c>
      <c r="XE53" s="17">
        <v>52.31579</v>
      </c>
      <c r="XF53" s="17">
        <v>42</v>
      </c>
      <c r="XG53" s="17">
        <v>1.1000000000000001</v>
      </c>
      <c r="XH53" s="17">
        <v>34.700000000000003</v>
      </c>
      <c r="XI53" s="17">
        <v>18.68421</v>
      </c>
      <c r="XJ53" s="17">
        <v>15</v>
      </c>
      <c r="XK53" s="17">
        <v>19.7</v>
      </c>
      <c r="XL53" s="17">
        <v>17.8</v>
      </c>
      <c r="XM53" s="17">
        <v>17</v>
      </c>
      <c r="XN53" s="17">
        <v>14</v>
      </c>
      <c r="XO53" s="17">
        <v>3.8</v>
      </c>
      <c r="XP53" s="17"/>
      <c r="XQ53" s="17"/>
      <c r="XR53" s="17"/>
      <c r="XS53" s="17">
        <v>0</v>
      </c>
      <c r="XT53" s="17">
        <v>7.1</v>
      </c>
      <c r="XU53" s="17">
        <v>6.8</v>
      </c>
      <c r="XV53" s="17">
        <v>6.8</v>
      </c>
      <c r="XW53" s="17">
        <v>0.3</v>
      </c>
      <c r="XX53" s="17"/>
      <c r="XY53" s="17"/>
      <c r="XZ53" s="17"/>
      <c r="YA53" s="17">
        <v>0</v>
      </c>
      <c r="YB53" s="17"/>
      <c r="YC53" s="17"/>
      <c r="YD53" s="17"/>
      <c r="YE53" s="17">
        <v>0</v>
      </c>
    </row>
    <row r="54" spans="1:655" ht="24" customHeight="1" x14ac:dyDescent="0.3">
      <c r="A54" s="1"/>
      <c r="B54" s="16" t="s">
        <v>57</v>
      </c>
      <c r="C54" s="16" t="s">
        <v>810</v>
      </c>
      <c r="D54" s="17">
        <v>140.4</v>
      </c>
      <c r="E54" s="17">
        <v>107.44819</v>
      </c>
      <c r="F54" s="17">
        <v>101.97055</v>
      </c>
      <c r="G54" s="17">
        <v>38.429450000000003</v>
      </c>
      <c r="H54" s="17">
        <v>646.1</v>
      </c>
      <c r="I54" s="17">
        <v>643.65809000000002</v>
      </c>
      <c r="J54" s="17">
        <v>643.65809000000002</v>
      </c>
      <c r="K54" s="17">
        <v>2.44191</v>
      </c>
      <c r="L54" s="17">
        <v>215.1</v>
      </c>
      <c r="M54" s="17">
        <v>219.87573</v>
      </c>
      <c r="N54" s="17">
        <v>209.39341999999999</v>
      </c>
      <c r="O54" s="17">
        <v>5.7065799999999998</v>
      </c>
      <c r="P54" s="17"/>
      <c r="Q54" s="17"/>
      <c r="R54" s="17"/>
      <c r="S54" s="17">
        <v>0</v>
      </c>
      <c r="T54" s="17"/>
      <c r="U54" s="17"/>
      <c r="V54" s="17"/>
      <c r="W54" s="17">
        <v>0</v>
      </c>
      <c r="X54" s="17">
        <v>58.8</v>
      </c>
      <c r="Y54" s="17">
        <v>28.930890000000002</v>
      </c>
      <c r="Z54" s="17">
        <v>64.357020000000006</v>
      </c>
      <c r="AA54" s="17">
        <v>-5.5570199999999996</v>
      </c>
      <c r="AB54" s="17">
        <v>97.9</v>
      </c>
      <c r="AC54" s="17">
        <v>124.87209</v>
      </c>
      <c r="AD54" s="17">
        <v>115.96203</v>
      </c>
      <c r="AE54" s="17">
        <v>-18.06203</v>
      </c>
      <c r="AF54" s="17"/>
      <c r="AG54" s="17"/>
      <c r="AH54" s="17"/>
      <c r="AI54" s="17">
        <v>0</v>
      </c>
      <c r="AJ54" s="17"/>
      <c r="AK54" s="17"/>
      <c r="AL54" s="17"/>
      <c r="AM54" s="17">
        <v>0</v>
      </c>
      <c r="AN54" s="17">
        <v>153.4</v>
      </c>
      <c r="AO54" s="17">
        <v>175.25308000000001</v>
      </c>
      <c r="AP54" s="17">
        <v>196.42447999999999</v>
      </c>
      <c r="AQ54" s="17">
        <v>-43.024479999999997</v>
      </c>
      <c r="AR54" s="17">
        <v>153.30000000000001</v>
      </c>
      <c r="AS54" s="17">
        <v>175.25308000000001</v>
      </c>
      <c r="AT54" s="17">
        <v>196.42447999999999</v>
      </c>
      <c r="AU54" s="17">
        <v>-43.124479999999998</v>
      </c>
      <c r="AV54" s="17">
        <v>153.1</v>
      </c>
      <c r="AW54" s="17">
        <v>175.25308000000001</v>
      </c>
      <c r="AX54" s="17">
        <v>196.42447999999999</v>
      </c>
      <c r="AY54" s="17">
        <v>-43.324480000000001</v>
      </c>
      <c r="AZ54" s="17">
        <v>245.6</v>
      </c>
      <c r="BA54" s="17">
        <v>262.87963000000002</v>
      </c>
      <c r="BB54" s="17">
        <v>294.63672000000003</v>
      </c>
      <c r="BC54" s="17">
        <v>-49.036720000000003</v>
      </c>
      <c r="BD54" s="17">
        <v>215.2</v>
      </c>
      <c r="BE54" s="17">
        <v>208.26667</v>
      </c>
      <c r="BF54" s="17">
        <v>208.26667</v>
      </c>
      <c r="BG54" s="17">
        <v>6.9333299999999998</v>
      </c>
      <c r="BH54" s="17">
        <v>111.6</v>
      </c>
      <c r="BI54" s="17">
        <v>104.13333</v>
      </c>
      <c r="BJ54" s="17">
        <v>104.13333</v>
      </c>
      <c r="BK54" s="17">
        <v>7.4666699999999997</v>
      </c>
      <c r="BL54" s="17">
        <v>355.9</v>
      </c>
      <c r="BM54" s="17">
        <v>469.53424999999999</v>
      </c>
      <c r="BN54" s="17">
        <v>331.57112000000001</v>
      </c>
      <c r="BO54" s="17">
        <v>24.328880000000002</v>
      </c>
      <c r="BP54" s="17">
        <v>4.9000000000000004</v>
      </c>
      <c r="BQ54" s="17">
        <v>4.4318400000000002</v>
      </c>
      <c r="BR54" s="17">
        <v>4.4318400000000002</v>
      </c>
      <c r="BS54" s="17">
        <v>0.46816000000000002</v>
      </c>
      <c r="BT54" s="17"/>
      <c r="BU54" s="17"/>
      <c r="BV54" s="17"/>
      <c r="BW54" s="17">
        <v>0</v>
      </c>
      <c r="BX54" s="17"/>
      <c r="BY54" s="17"/>
      <c r="BZ54" s="17"/>
      <c r="CA54" s="17">
        <v>0</v>
      </c>
      <c r="CB54" s="17"/>
      <c r="CC54" s="17"/>
      <c r="CD54" s="17"/>
      <c r="CE54" s="17">
        <v>0</v>
      </c>
      <c r="CF54" s="17"/>
      <c r="CG54" s="17"/>
      <c r="CH54" s="17"/>
      <c r="CI54" s="17">
        <v>0</v>
      </c>
      <c r="CJ54" s="17">
        <v>142.48806999999999</v>
      </c>
      <c r="CK54" s="17">
        <v>139.58256</v>
      </c>
      <c r="CL54" s="17">
        <v>139.58256</v>
      </c>
      <c r="CM54" s="17">
        <v>2.90551</v>
      </c>
      <c r="CN54" s="17">
        <v>7.5</v>
      </c>
      <c r="CO54" s="17">
        <v>5.1333399999999996</v>
      </c>
      <c r="CP54" s="17">
        <v>5.1333399999999996</v>
      </c>
      <c r="CQ54" s="17">
        <v>2.36666</v>
      </c>
      <c r="CR54" s="17">
        <v>5.0999999999999996</v>
      </c>
      <c r="CS54" s="17">
        <v>2.8177599999999998</v>
      </c>
      <c r="CT54" s="17">
        <v>2.8177599999999998</v>
      </c>
      <c r="CU54" s="17">
        <v>2.2822399999999998</v>
      </c>
      <c r="CV54" s="17">
        <v>0</v>
      </c>
      <c r="CW54" s="17"/>
      <c r="CX54" s="17">
        <v>0</v>
      </c>
      <c r="CY54" s="17">
        <v>0</v>
      </c>
      <c r="CZ54" s="17">
        <v>6.9</v>
      </c>
      <c r="DA54" s="17">
        <v>6.8787000000000003</v>
      </c>
      <c r="DB54" s="17">
        <v>6.8787000000000003</v>
      </c>
      <c r="DC54" s="17">
        <v>2.1299999999999999E-2</v>
      </c>
      <c r="DD54" s="17">
        <v>12.3</v>
      </c>
      <c r="DE54" s="17">
        <v>14.919420000000001</v>
      </c>
      <c r="DF54" s="17">
        <v>14.919420000000001</v>
      </c>
      <c r="DG54" s="17">
        <v>-2.6194199999999999</v>
      </c>
      <c r="DH54" s="17">
        <v>93</v>
      </c>
      <c r="DI54" s="17">
        <v>90.343469999999996</v>
      </c>
      <c r="DJ54" s="17">
        <v>61.588889999999999</v>
      </c>
      <c r="DK54" s="17">
        <v>31.411110000000001</v>
      </c>
      <c r="DL54" s="17"/>
      <c r="DM54" s="17"/>
      <c r="DN54" s="17"/>
      <c r="DO54" s="17">
        <v>0</v>
      </c>
      <c r="DP54" s="17"/>
      <c r="DQ54" s="17"/>
      <c r="DR54" s="17"/>
      <c r="DS54" s="17">
        <v>0</v>
      </c>
      <c r="DT54" s="17"/>
      <c r="DU54" s="17"/>
      <c r="DV54" s="17"/>
      <c r="DW54" s="17">
        <v>0</v>
      </c>
      <c r="DX54" s="17"/>
      <c r="DY54" s="17"/>
      <c r="DZ54" s="17"/>
      <c r="EA54" s="17">
        <v>0</v>
      </c>
      <c r="EB54" s="17">
        <v>108.4</v>
      </c>
      <c r="EC54" s="17">
        <v>72.742859999999993</v>
      </c>
      <c r="ED54" s="17">
        <v>68.384079999999997</v>
      </c>
      <c r="EE54" s="17">
        <v>40.015920000000001</v>
      </c>
      <c r="EF54" s="17">
        <v>52.3</v>
      </c>
      <c r="EG54" s="17">
        <v>34.095709999999997</v>
      </c>
      <c r="EH54" s="17">
        <v>117.16448</v>
      </c>
      <c r="EI54" s="17">
        <v>-64.86448</v>
      </c>
      <c r="EJ54" s="17"/>
      <c r="EK54" s="17"/>
      <c r="EL54" s="17"/>
      <c r="EM54" s="17">
        <v>0</v>
      </c>
      <c r="EN54" s="17"/>
      <c r="EO54" s="17"/>
      <c r="EP54" s="17"/>
      <c r="EQ54" s="17">
        <v>0</v>
      </c>
      <c r="ER54" s="17"/>
      <c r="ES54" s="17"/>
      <c r="ET54" s="17"/>
      <c r="EU54" s="17">
        <v>0</v>
      </c>
      <c r="EV54" s="17">
        <v>6.5</v>
      </c>
      <c r="EW54" s="17"/>
      <c r="EX54" s="17">
        <v>6.39</v>
      </c>
      <c r="EY54" s="17">
        <v>0.11</v>
      </c>
      <c r="EZ54" s="17">
        <v>0</v>
      </c>
      <c r="FA54" s="17">
        <v>144.32990000000001</v>
      </c>
      <c r="FB54" s="17">
        <v>144.32992999999999</v>
      </c>
      <c r="FC54" s="17">
        <v>-144.32992999999999</v>
      </c>
      <c r="FD54" s="17">
        <v>44.8</v>
      </c>
      <c r="FE54" s="17">
        <v>47.198059999999998</v>
      </c>
      <c r="FF54" s="17">
        <v>49.124099999999999</v>
      </c>
      <c r="FG54" s="17">
        <v>-4.3240999999999996</v>
      </c>
      <c r="FH54" s="17">
        <v>110.3</v>
      </c>
      <c r="FI54" s="17">
        <v>105.30938999999999</v>
      </c>
      <c r="FJ54" s="17">
        <v>69.21481</v>
      </c>
      <c r="FK54" s="17">
        <v>41.085189999999997</v>
      </c>
      <c r="FL54" s="17">
        <v>27.8</v>
      </c>
      <c r="FM54" s="17">
        <v>28.29149</v>
      </c>
      <c r="FN54" s="17">
        <v>28.29149</v>
      </c>
      <c r="FO54" s="17">
        <v>-0.49148999999999998</v>
      </c>
      <c r="FP54" s="17">
        <v>18.2</v>
      </c>
      <c r="FQ54" s="17">
        <v>17.562139999999999</v>
      </c>
      <c r="FR54" s="17">
        <v>17.562139999999999</v>
      </c>
      <c r="FS54" s="17">
        <v>0.63785999999999998</v>
      </c>
      <c r="FT54" s="17">
        <v>19.8</v>
      </c>
      <c r="FU54" s="17">
        <v>19.1068</v>
      </c>
      <c r="FV54" s="17">
        <v>19.1068</v>
      </c>
      <c r="FW54" s="17">
        <v>0.69320000000000004</v>
      </c>
      <c r="FX54" s="17">
        <v>76.7</v>
      </c>
      <c r="FY54" s="17">
        <v>75.869829999999993</v>
      </c>
      <c r="FZ54" s="17">
        <v>75.869829999999993</v>
      </c>
      <c r="GA54" s="17">
        <v>0.83016999999999996</v>
      </c>
      <c r="GB54" s="17">
        <v>181.57234</v>
      </c>
      <c r="GC54" s="17">
        <v>185.10007999999999</v>
      </c>
      <c r="GD54" s="17">
        <v>185.10007999999999</v>
      </c>
      <c r="GE54" s="17">
        <v>-3.5277400000000001</v>
      </c>
      <c r="GF54" s="17">
        <v>181.72781000000001</v>
      </c>
      <c r="GG54" s="17">
        <v>185.10007999999999</v>
      </c>
      <c r="GH54" s="17">
        <v>185.10007999999999</v>
      </c>
      <c r="GI54" s="17">
        <v>-3.3722699999999999</v>
      </c>
      <c r="GJ54" s="17">
        <v>182.71456000000001</v>
      </c>
      <c r="GK54" s="17">
        <v>185.10007999999999</v>
      </c>
      <c r="GL54" s="17">
        <v>185.10007999999999</v>
      </c>
      <c r="GM54" s="17">
        <v>-2.3855200000000001</v>
      </c>
      <c r="GN54" s="17">
        <v>87.2</v>
      </c>
      <c r="GO54" s="17">
        <v>88.962050000000005</v>
      </c>
      <c r="GP54" s="17">
        <v>74.090540000000004</v>
      </c>
      <c r="GQ54" s="17">
        <v>13.10946</v>
      </c>
      <c r="GR54" s="17">
        <v>7.3</v>
      </c>
      <c r="GS54" s="17">
        <v>9.09</v>
      </c>
      <c r="GT54" s="17">
        <v>9.09</v>
      </c>
      <c r="GU54" s="17">
        <v>-1.79</v>
      </c>
      <c r="GV54" s="17">
        <v>1.6</v>
      </c>
      <c r="GW54" s="17">
        <v>2.4872700000000001</v>
      </c>
      <c r="GX54" s="17">
        <v>9.8520199999999996</v>
      </c>
      <c r="GY54" s="17">
        <v>-8.2520199999999999</v>
      </c>
      <c r="GZ54" s="17">
        <v>32.700000000000003</v>
      </c>
      <c r="HA54" s="17">
        <v>34.47804</v>
      </c>
      <c r="HB54" s="17">
        <v>34.47804</v>
      </c>
      <c r="HC54" s="17">
        <v>-1.7780400000000001</v>
      </c>
      <c r="HD54" s="17">
        <v>33.1</v>
      </c>
      <c r="HE54" s="17">
        <v>36.129359999999998</v>
      </c>
      <c r="HF54" s="17">
        <v>42.596600000000002</v>
      </c>
      <c r="HG54" s="17">
        <v>-9.4966000000000008</v>
      </c>
      <c r="HH54" s="17">
        <v>3.8</v>
      </c>
      <c r="HI54" s="17">
        <v>4.1192200000000003</v>
      </c>
      <c r="HJ54" s="17">
        <v>4.1192200000000003</v>
      </c>
      <c r="HK54" s="17">
        <v>-0.31922</v>
      </c>
      <c r="HL54" s="17">
        <v>25.3</v>
      </c>
      <c r="HM54" s="17">
        <v>15.830870000000001</v>
      </c>
      <c r="HN54" s="17">
        <v>15.830870000000001</v>
      </c>
      <c r="HO54" s="17">
        <v>9.4691299999999998</v>
      </c>
      <c r="HP54" s="17">
        <v>84.1</v>
      </c>
      <c r="HQ54" s="17">
        <v>87.273110000000003</v>
      </c>
      <c r="HR54" s="17">
        <v>87.273110000000003</v>
      </c>
      <c r="HS54" s="17">
        <v>-3.1731099999999999</v>
      </c>
      <c r="HT54" s="17"/>
      <c r="HU54" s="17"/>
      <c r="HV54" s="17"/>
      <c r="HW54" s="17">
        <v>0</v>
      </c>
      <c r="HX54" s="17"/>
      <c r="HY54" s="17"/>
      <c r="HZ54" s="17"/>
      <c r="IA54" s="17">
        <v>0</v>
      </c>
      <c r="IB54" s="17">
        <v>43.3</v>
      </c>
      <c r="IC54" s="17">
        <v>47.537100000000002</v>
      </c>
      <c r="ID54" s="17">
        <v>18.915890000000001</v>
      </c>
      <c r="IE54" s="17">
        <v>24.38411</v>
      </c>
      <c r="IF54" s="17"/>
      <c r="IG54" s="17"/>
      <c r="IH54" s="17"/>
      <c r="II54" s="17">
        <v>0</v>
      </c>
      <c r="IJ54" s="17"/>
      <c r="IK54" s="17"/>
      <c r="IL54" s="17"/>
      <c r="IM54" s="17">
        <v>0</v>
      </c>
      <c r="IN54" s="17">
        <v>47.1</v>
      </c>
      <c r="IO54" s="17">
        <v>0</v>
      </c>
      <c r="IP54" s="17">
        <v>0</v>
      </c>
      <c r="IQ54" s="17">
        <v>47.1</v>
      </c>
      <c r="IR54" s="17"/>
      <c r="IS54" s="17"/>
      <c r="IT54" s="17"/>
      <c r="IU54" s="17">
        <v>0</v>
      </c>
      <c r="IV54" s="17"/>
      <c r="IW54" s="17"/>
      <c r="IX54" s="17"/>
      <c r="IY54" s="17">
        <v>0</v>
      </c>
      <c r="IZ54" s="17"/>
      <c r="JA54" s="17"/>
      <c r="JB54" s="17"/>
      <c r="JC54" s="17">
        <v>0</v>
      </c>
      <c r="JD54" s="17">
        <v>70.8</v>
      </c>
      <c r="JE54" s="17">
        <v>88.384460000000004</v>
      </c>
      <c r="JF54" s="17">
        <v>69.345010000000002</v>
      </c>
      <c r="JG54" s="17">
        <v>1.45499</v>
      </c>
      <c r="JH54" s="17">
        <v>177</v>
      </c>
      <c r="JI54" s="17">
        <v>178.52956</v>
      </c>
      <c r="JJ54" s="17">
        <v>178.52956</v>
      </c>
      <c r="JK54" s="17">
        <v>-1.52956</v>
      </c>
      <c r="JL54" s="17">
        <v>174.8</v>
      </c>
      <c r="JM54" s="17">
        <v>178.52956</v>
      </c>
      <c r="JN54" s="17">
        <v>178.52956</v>
      </c>
      <c r="JO54" s="17">
        <v>-3.7295600000000002</v>
      </c>
      <c r="JP54" s="17">
        <v>200</v>
      </c>
      <c r="JQ54" s="17">
        <v>178.52956</v>
      </c>
      <c r="JR54" s="17">
        <v>178.52956</v>
      </c>
      <c r="JS54" s="17">
        <v>21.47044</v>
      </c>
      <c r="JT54" s="17">
        <v>273.60000000000002</v>
      </c>
      <c r="JU54" s="17">
        <v>267.79433</v>
      </c>
      <c r="JV54" s="17">
        <v>267.79433</v>
      </c>
      <c r="JW54" s="17">
        <v>5.8056700000000001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1.7823899999999999</v>
      </c>
      <c r="LF54" s="17">
        <v>1.7823899999999999</v>
      </c>
      <c r="LG54" s="17">
        <v>-0.58238999999999996</v>
      </c>
      <c r="LH54" s="17">
        <v>134.30000000000001</v>
      </c>
      <c r="LI54" s="17">
        <v>134.44637</v>
      </c>
      <c r="LJ54" s="17">
        <v>94.852670000000003</v>
      </c>
      <c r="LK54" s="17">
        <v>39.447330000000001</v>
      </c>
      <c r="LL54" s="17">
        <v>90.4</v>
      </c>
      <c r="LM54" s="17">
        <v>85.946839999999995</v>
      </c>
      <c r="LN54" s="17">
        <v>86.870279999999994</v>
      </c>
      <c r="LO54" s="17">
        <v>3.5297200000000002</v>
      </c>
      <c r="LP54" s="17">
        <v>63.3</v>
      </c>
      <c r="LQ54" s="17">
        <v>67.133979999999994</v>
      </c>
      <c r="LR54" s="17">
        <v>67.133979999999994</v>
      </c>
      <c r="LS54" s="17">
        <v>-3.8339799999999999</v>
      </c>
      <c r="LT54" s="17">
        <v>70.8</v>
      </c>
      <c r="LU54" s="17">
        <v>68.300430000000006</v>
      </c>
      <c r="LV54" s="17">
        <v>65.984020000000001</v>
      </c>
      <c r="LW54" s="17">
        <v>4.8159799999999997</v>
      </c>
      <c r="LX54" s="17">
        <v>29.9</v>
      </c>
      <c r="LY54" s="17">
        <v>28.265689999999999</v>
      </c>
      <c r="LZ54" s="17">
        <v>27.30706</v>
      </c>
      <c r="MA54" s="17">
        <v>2.59294</v>
      </c>
      <c r="MB54" s="17">
        <v>0</v>
      </c>
      <c r="MC54" s="17"/>
      <c r="MD54" s="17">
        <v>0</v>
      </c>
      <c r="ME54" s="17">
        <v>0</v>
      </c>
      <c r="MF54" s="17"/>
      <c r="MG54" s="17"/>
      <c r="MH54" s="17"/>
      <c r="MI54" s="17">
        <v>0</v>
      </c>
      <c r="MJ54" s="17"/>
      <c r="MK54" s="17"/>
      <c r="ML54" s="17"/>
      <c r="MM54" s="17">
        <v>0</v>
      </c>
      <c r="MN54" s="17">
        <v>145.6</v>
      </c>
      <c r="MO54" s="17">
        <v>143.88266999999999</v>
      </c>
      <c r="MP54" s="17">
        <v>143.88266999999999</v>
      </c>
      <c r="MQ54" s="17">
        <v>1.71733</v>
      </c>
      <c r="MR54" s="17">
        <v>0</v>
      </c>
      <c r="MS54" s="17"/>
      <c r="MT54" s="17">
        <v>0</v>
      </c>
      <c r="MU54" s="17">
        <v>0</v>
      </c>
      <c r="MV54" s="17">
        <v>68.5</v>
      </c>
      <c r="MW54" s="17">
        <v>71.941329999999994</v>
      </c>
      <c r="MX54" s="17">
        <v>71.941329999999994</v>
      </c>
      <c r="MY54" s="17">
        <v>-3.4413299999999998</v>
      </c>
      <c r="MZ54" s="17">
        <v>0</v>
      </c>
      <c r="NA54" s="17">
        <v>0</v>
      </c>
      <c r="NB54" s="17"/>
      <c r="NC54" s="17">
        <v>0</v>
      </c>
      <c r="ND54" s="17"/>
      <c r="NE54" s="17"/>
      <c r="NF54" s="17"/>
      <c r="NG54" s="17">
        <v>0</v>
      </c>
      <c r="NH54" s="17"/>
      <c r="NI54" s="17"/>
      <c r="NJ54" s="17"/>
      <c r="NK54" s="17">
        <v>0</v>
      </c>
      <c r="NL54" s="17"/>
      <c r="NM54" s="17"/>
      <c r="NN54" s="17"/>
      <c r="NO54" s="17">
        <v>0</v>
      </c>
      <c r="NP54" s="17"/>
      <c r="NQ54" s="17"/>
      <c r="NR54" s="17"/>
      <c r="NS54" s="17">
        <v>0</v>
      </c>
      <c r="NT54" s="17">
        <v>137.1</v>
      </c>
      <c r="NU54" s="17">
        <v>145.01718</v>
      </c>
      <c r="NV54" s="17">
        <v>145.01719</v>
      </c>
      <c r="NW54" s="17">
        <v>-7.9171899999999997</v>
      </c>
      <c r="NX54" s="17">
        <v>78.599999999999994</v>
      </c>
      <c r="NY54" s="17">
        <v>72.508589999999998</v>
      </c>
      <c r="NZ54" s="17">
        <v>72.508600000000001</v>
      </c>
      <c r="OA54" s="17">
        <v>6.0914000000000001</v>
      </c>
      <c r="OB54" s="17">
        <v>0</v>
      </c>
      <c r="OC54" s="17">
        <v>0</v>
      </c>
      <c r="OD54" s="17">
        <v>0</v>
      </c>
      <c r="OE54" s="17">
        <v>0</v>
      </c>
      <c r="OF54" s="17">
        <v>109.8</v>
      </c>
      <c r="OG54" s="17">
        <v>93.760639999999995</v>
      </c>
      <c r="OH54" s="17">
        <v>109.98399999999999</v>
      </c>
      <c r="OI54" s="17">
        <v>-0.184</v>
      </c>
      <c r="OJ54" s="17">
        <v>0</v>
      </c>
      <c r="OK54" s="17">
        <v>0</v>
      </c>
      <c r="OL54" s="17">
        <v>0</v>
      </c>
      <c r="OM54" s="17">
        <v>0</v>
      </c>
      <c r="ON54" s="17">
        <v>15</v>
      </c>
      <c r="OO54" s="17">
        <v>13.406000000000001</v>
      </c>
      <c r="OP54" s="17">
        <v>13.406000000000001</v>
      </c>
      <c r="OQ54" s="17">
        <v>1.5940000000000001</v>
      </c>
      <c r="OR54" s="17">
        <v>0</v>
      </c>
      <c r="OS54" s="17"/>
      <c r="OT54" s="17">
        <v>0</v>
      </c>
      <c r="OU54" s="17">
        <v>0</v>
      </c>
      <c r="OV54" s="17">
        <v>12.4</v>
      </c>
      <c r="OW54" s="17">
        <v>11.45631</v>
      </c>
      <c r="OX54" s="17">
        <v>11.45631</v>
      </c>
      <c r="OY54" s="17">
        <v>0.94369000000000003</v>
      </c>
      <c r="OZ54" s="17">
        <v>10</v>
      </c>
      <c r="PA54" s="17">
        <v>9</v>
      </c>
      <c r="PB54" s="17">
        <v>9</v>
      </c>
      <c r="PC54" s="17">
        <v>1</v>
      </c>
      <c r="PD54" s="17">
        <v>4.5999999999999996</v>
      </c>
      <c r="PE54" s="17">
        <v>2.5556399999999999</v>
      </c>
      <c r="PF54" s="17">
        <v>4.8605499999999999</v>
      </c>
      <c r="PG54" s="17">
        <v>-0.26055</v>
      </c>
      <c r="PH54" s="17">
        <v>0.5</v>
      </c>
      <c r="PI54" s="17">
        <v>1</v>
      </c>
      <c r="PJ54" s="17">
        <v>1</v>
      </c>
      <c r="PK54" s="17">
        <v>-0.5</v>
      </c>
      <c r="PL54" s="17">
        <v>3</v>
      </c>
      <c r="PM54" s="17">
        <v>3.25</v>
      </c>
      <c r="PN54" s="17">
        <v>3.25</v>
      </c>
      <c r="PO54" s="17">
        <v>-0.25</v>
      </c>
      <c r="PP54" s="17">
        <v>2.6</v>
      </c>
      <c r="PQ54" s="17">
        <v>2.5</v>
      </c>
      <c r="PR54" s="17">
        <v>2.5</v>
      </c>
      <c r="PS54" s="17">
        <v>0.1</v>
      </c>
      <c r="PT54" s="17">
        <v>20.3</v>
      </c>
      <c r="PU54" s="17">
        <v>19.417480000000001</v>
      </c>
      <c r="PV54" s="17">
        <v>19.417480000000001</v>
      </c>
      <c r="PW54" s="17">
        <v>0.88251999999999997</v>
      </c>
      <c r="PX54" s="17">
        <v>13.8</v>
      </c>
      <c r="PY54" s="17">
        <v>15.53398</v>
      </c>
      <c r="PZ54" s="17">
        <v>15.53398</v>
      </c>
      <c r="QA54" s="17">
        <v>-1.7339800000000001</v>
      </c>
      <c r="QB54" s="17">
        <v>9.9</v>
      </c>
      <c r="QC54" s="17">
        <v>10</v>
      </c>
      <c r="QD54" s="17">
        <v>10</v>
      </c>
      <c r="QE54" s="17">
        <v>-0.1</v>
      </c>
      <c r="QF54" s="17">
        <v>3.3</v>
      </c>
      <c r="QG54" s="17">
        <v>3.5</v>
      </c>
      <c r="QH54" s="17">
        <v>3.5</v>
      </c>
      <c r="QI54" s="17">
        <v>-0.2</v>
      </c>
      <c r="QJ54" s="17">
        <v>18.5</v>
      </c>
      <c r="QK54" s="17">
        <v>17.961169999999999</v>
      </c>
      <c r="QL54" s="17">
        <v>17.961169999999999</v>
      </c>
      <c r="QM54" s="17">
        <v>0.53883000000000003</v>
      </c>
      <c r="QN54" s="17">
        <v>0</v>
      </c>
      <c r="QO54" s="17"/>
      <c r="QP54" s="17">
        <v>0</v>
      </c>
      <c r="QQ54" s="17">
        <v>0</v>
      </c>
      <c r="QR54" s="17">
        <v>0</v>
      </c>
      <c r="QS54" s="17"/>
      <c r="QT54" s="17">
        <v>0</v>
      </c>
      <c r="QU54" s="17">
        <v>0</v>
      </c>
      <c r="QV54" s="17">
        <v>31.6</v>
      </c>
      <c r="QW54" s="17">
        <v>27.405000000000001</v>
      </c>
      <c r="QX54" s="17">
        <v>27.405000000000001</v>
      </c>
      <c r="QY54" s="17">
        <v>4.1950000000000003</v>
      </c>
      <c r="QZ54" s="17">
        <v>84.2</v>
      </c>
      <c r="RA54" s="17">
        <v>74.873000000000005</v>
      </c>
      <c r="RB54" s="17">
        <v>74.873000000000005</v>
      </c>
      <c r="RC54" s="17">
        <v>9.327</v>
      </c>
      <c r="RD54" s="17">
        <v>4.5</v>
      </c>
      <c r="RE54" s="17">
        <v>2.9009999999999998</v>
      </c>
      <c r="RF54" s="17">
        <v>2.9009999999999998</v>
      </c>
      <c r="RG54" s="17">
        <v>1.599</v>
      </c>
      <c r="RH54" s="17">
        <v>2.2000000000000002</v>
      </c>
      <c r="RI54" s="17">
        <v>2.4</v>
      </c>
      <c r="RJ54" s="17">
        <v>2.4</v>
      </c>
      <c r="RK54" s="17">
        <v>-0.2</v>
      </c>
      <c r="RL54" s="17">
        <v>1.1000000000000001</v>
      </c>
      <c r="RM54" s="17">
        <v>1.2</v>
      </c>
      <c r="RN54" s="17">
        <v>1.2</v>
      </c>
      <c r="RO54" s="17">
        <v>-0.1</v>
      </c>
      <c r="RP54" s="17">
        <v>2.9</v>
      </c>
      <c r="RQ54" s="17">
        <v>2.8</v>
      </c>
      <c r="RR54" s="17">
        <v>2.8</v>
      </c>
      <c r="RS54" s="17">
        <v>0.1</v>
      </c>
      <c r="RT54" s="17">
        <v>0</v>
      </c>
      <c r="RU54" s="17"/>
      <c r="RV54" s="17">
        <v>0</v>
      </c>
      <c r="RW54" s="17">
        <v>0</v>
      </c>
      <c r="RX54" s="17">
        <v>2.4</v>
      </c>
      <c r="RY54" s="17">
        <v>2.4990000000000001</v>
      </c>
      <c r="RZ54" s="17">
        <v>2.4990000000000001</v>
      </c>
      <c r="SA54" s="17">
        <v>-9.9000000000000005E-2</v>
      </c>
      <c r="SB54" s="17">
        <v>12.5</v>
      </c>
      <c r="SC54" s="17">
        <v>10.995699999999999</v>
      </c>
      <c r="SD54" s="17">
        <v>4.3753900000000003</v>
      </c>
      <c r="SE54" s="17">
        <v>8.1246100000000006</v>
      </c>
      <c r="SF54" s="17">
        <v>1.7</v>
      </c>
      <c r="SG54" s="17">
        <v>1.8</v>
      </c>
      <c r="SH54" s="17">
        <v>1.8</v>
      </c>
      <c r="SI54" s="17">
        <v>-0.1</v>
      </c>
      <c r="SJ54" s="17"/>
      <c r="SK54" s="17"/>
      <c r="SL54" s="17"/>
      <c r="SM54" s="17">
        <v>0</v>
      </c>
      <c r="SN54" s="17">
        <v>9.6999999999999993</v>
      </c>
      <c r="SO54" s="17">
        <v>9.9</v>
      </c>
      <c r="SP54" s="17">
        <v>9.9</v>
      </c>
      <c r="SQ54" s="17">
        <v>-0.2</v>
      </c>
      <c r="SR54" s="17">
        <v>5</v>
      </c>
      <c r="SS54" s="17">
        <v>4.0999999999999996</v>
      </c>
      <c r="ST54" s="17">
        <v>4.0999999999999996</v>
      </c>
      <c r="SU54" s="17">
        <v>0.9</v>
      </c>
      <c r="SV54" s="17">
        <v>5.6</v>
      </c>
      <c r="SW54" s="17">
        <v>5</v>
      </c>
      <c r="SX54" s="17">
        <v>5</v>
      </c>
      <c r="SY54" s="17">
        <v>0.6</v>
      </c>
      <c r="SZ54" s="17">
        <v>8.1</v>
      </c>
      <c r="TA54" s="17">
        <v>9</v>
      </c>
      <c r="TB54" s="17">
        <v>9</v>
      </c>
      <c r="TC54" s="17">
        <v>-0.9</v>
      </c>
      <c r="TD54" s="17">
        <v>15.2</v>
      </c>
      <c r="TE54" s="17">
        <v>16.310680000000001</v>
      </c>
      <c r="TF54" s="17">
        <v>16.310680000000001</v>
      </c>
      <c r="TG54" s="17">
        <v>-1.1106799999999999</v>
      </c>
      <c r="TH54" s="17">
        <v>7</v>
      </c>
      <c r="TI54" s="17">
        <v>8.5900200000000009</v>
      </c>
      <c r="TJ54" s="17">
        <v>25.274999999999999</v>
      </c>
      <c r="TK54" s="17">
        <v>-18.274999999999999</v>
      </c>
      <c r="TL54" s="17">
        <v>33.9</v>
      </c>
      <c r="TM54" s="17">
        <v>35</v>
      </c>
      <c r="TN54" s="17">
        <v>38.838999999999999</v>
      </c>
      <c r="TO54" s="17">
        <v>-4.9390000000000001</v>
      </c>
      <c r="TP54" s="17"/>
      <c r="TQ54" s="17"/>
      <c r="TR54" s="17"/>
      <c r="TS54" s="17">
        <v>0</v>
      </c>
      <c r="TT54" s="17">
        <v>85.1</v>
      </c>
      <c r="TU54" s="17">
        <v>77</v>
      </c>
      <c r="TV54" s="17">
        <v>75.739999999999995</v>
      </c>
      <c r="TW54" s="17">
        <v>9.36</v>
      </c>
      <c r="TX54" s="17">
        <v>114.5</v>
      </c>
      <c r="TY54" s="17">
        <v>84</v>
      </c>
      <c r="TZ54" s="17">
        <v>83.296999999999997</v>
      </c>
      <c r="UA54" s="17">
        <v>31.202999999999999</v>
      </c>
      <c r="UB54" s="17">
        <v>14.4</v>
      </c>
      <c r="UC54" s="17">
        <v>8.93</v>
      </c>
      <c r="UD54" s="17">
        <v>8.93</v>
      </c>
      <c r="UE54" s="17">
        <v>5.47</v>
      </c>
      <c r="UF54" s="17">
        <v>9.3000000000000007</v>
      </c>
      <c r="UG54" s="17">
        <v>7.0720000000000001</v>
      </c>
      <c r="UH54" s="17">
        <v>7.0720000000000001</v>
      </c>
      <c r="UI54" s="17">
        <v>2.2280000000000002</v>
      </c>
      <c r="UJ54" s="17">
        <v>11</v>
      </c>
      <c r="UK54" s="17">
        <v>10</v>
      </c>
      <c r="UL54" s="17">
        <v>10</v>
      </c>
      <c r="UM54" s="17">
        <v>1</v>
      </c>
      <c r="UN54" s="17">
        <v>3.8</v>
      </c>
      <c r="UO54" s="17">
        <v>3.5</v>
      </c>
      <c r="UP54" s="17">
        <v>3.5</v>
      </c>
      <c r="UQ54" s="17">
        <v>0.3</v>
      </c>
      <c r="UR54" s="17">
        <v>8.5</v>
      </c>
      <c r="US54" s="17">
        <v>8.1999999999999993</v>
      </c>
      <c r="UT54" s="17">
        <v>8.1999999999999993</v>
      </c>
      <c r="UU54" s="17">
        <v>0.3</v>
      </c>
      <c r="UV54" s="17">
        <v>6.2</v>
      </c>
      <c r="UW54" s="17">
        <v>6.5</v>
      </c>
      <c r="UX54" s="17">
        <v>6.5</v>
      </c>
      <c r="UY54" s="17">
        <v>-0.3</v>
      </c>
      <c r="UZ54" s="17">
        <v>6.8</v>
      </c>
      <c r="VA54" s="17">
        <v>7.5</v>
      </c>
      <c r="VB54" s="17">
        <v>7.5</v>
      </c>
      <c r="VC54" s="17">
        <v>-0.7</v>
      </c>
      <c r="VD54" s="17">
        <v>7</v>
      </c>
      <c r="VE54" s="17">
        <v>7.7</v>
      </c>
      <c r="VF54" s="17">
        <v>7.7</v>
      </c>
      <c r="VG54" s="17">
        <v>-0.7</v>
      </c>
      <c r="VH54" s="17">
        <v>8</v>
      </c>
      <c r="VI54" s="17">
        <v>9.39</v>
      </c>
      <c r="VJ54" s="17">
        <v>9.39</v>
      </c>
      <c r="VK54" s="17">
        <v>-1.39</v>
      </c>
      <c r="VL54" s="17">
        <v>0</v>
      </c>
      <c r="VM54" s="17">
        <v>0</v>
      </c>
      <c r="VN54" s="17">
        <v>0</v>
      </c>
      <c r="VO54" s="17">
        <v>0</v>
      </c>
      <c r="VP54" s="17">
        <v>0</v>
      </c>
      <c r="VQ54" s="17">
        <v>0</v>
      </c>
      <c r="VR54" s="17">
        <v>0</v>
      </c>
      <c r="VS54" s="17">
        <v>0</v>
      </c>
      <c r="VT54" s="17">
        <v>0</v>
      </c>
      <c r="VU54" s="17"/>
      <c r="VV54" s="17">
        <v>0</v>
      </c>
      <c r="VW54" s="17">
        <v>0</v>
      </c>
      <c r="VX54" s="17">
        <v>0.6</v>
      </c>
      <c r="VY54" s="17">
        <v>0.6</v>
      </c>
      <c r="VZ54" s="17">
        <v>0.6</v>
      </c>
      <c r="WA54" s="17">
        <v>0</v>
      </c>
      <c r="WB54" s="17">
        <v>98.1</v>
      </c>
      <c r="WC54" s="17">
        <v>97</v>
      </c>
      <c r="WD54" s="17">
        <v>98</v>
      </c>
      <c r="WE54" s="17">
        <v>0.1</v>
      </c>
      <c r="WF54" s="17">
        <v>90.3</v>
      </c>
      <c r="WG54" s="17">
        <v>103.515</v>
      </c>
      <c r="WH54" s="17">
        <v>82</v>
      </c>
      <c r="WI54" s="17">
        <v>8.3000000000000007</v>
      </c>
      <c r="WJ54" s="17">
        <v>0</v>
      </c>
      <c r="WK54" s="17"/>
      <c r="WL54" s="17">
        <v>0</v>
      </c>
      <c r="WM54" s="17">
        <v>0</v>
      </c>
      <c r="WN54" s="17">
        <v>0</v>
      </c>
      <c r="WO54" s="17"/>
      <c r="WP54" s="17">
        <v>0</v>
      </c>
      <c r="WQ54" s="17">
        <v>0</v>
      </c>
      <c r="WR54" s="17">
        <v>4.4000000000000004</v>
      </c>
      <c r="WS54" s="17">
        <v>5.4</v>
      </c>
      <c r="WT54" s="17">
        <v>5.4</v>
      </c>
      <c r="WU54" s="17">
        <v>-1</v>
      </c>
      <c r="WV54" s="17">
        <v>18.2</v>
      </c>
      <c r="WW54" s="17">
        <v>18.25243</v>
      </c>
      <c r="WX54" s="17">
        <v>18.25243</v>
      </c>
      <c r="WY54" s="17">
        <v>-5.2429999999999997E-2</v>
      </c>
      <c r="WZ54" s="17">
        <v>9.1</v>
      </c>
      <c r="XA54" s="17">
        <v>10.6</v>
      </c>
      <c r="XB54" s="17">
        <v>10.6</v>
      </c>
      <c r="XC54" s="17">
        <v>-1.5</v>
      </c>
      <c r="XD54" s="17">
        <v>43.2</v>
      </c>
      <c r="XE54" s="17">
        <v>52.31579</v>
      </c>
      <c r="XF54" s="17">
        <v>42</v>
      </c>
      <c r="XG54" s="17">
        <v>1.2</v>
      </c>
      <c r="XH54" s="17">
        <v>34.9</v>
      </c>
      <c r="XI54" s="17">
        <v>18.68421</v>
      </c>
      <c r="XJ54" s="17">
        <v>15</v>
      </c>
      <c r="XK54" s="17">
        <v>19.899999999999999</v>
      </c>
      <c r="XL54" s="17">
        <v>17.399999999999999</v>
      </c>
      <c r="XM54" s="17">
        <v>17</v>
      </c>
      <c r="XN54" s="17">
        <v>14</v>
      </c>
      <c r="XO54" s="17">
        <v>3.4</v>
      </c>
      <c r="XP54" s="17"/>
      <c r="XQ54" s="17"/>
      <c r="XR54" s="17"/>
      <c r="XS54" s="17">
        <v>0</v>
      </c>
      <c r="XT54" s="17">
        <v>8.4</v>
      </c>
      <c r="XU54" s="17">
        <v>6.8</v>
      </c>
      <c r="XV54" s="17">
        <v>6.8</v>
      </c>
      <c r="XW54" s="17">
        <v>1.6</v>
      </c>
      <c r="XX54" s="17"/>
      <c r="XY54" s="17"/>
      <c r="XZ54" s="17"/>
      <c r="YA54" s="17">
        <v>0</v>
      </c>
      <c r="YB54" s="17"/>
      <c r="YC54" s="17"/>
      <c r="YD54" s="17"/>
      <c r="YE54" s="17">
        <v>0</v>
      </c>
    </row>
    <row r="55" spans="1:655" ht="24" customHeight="1" x14ac:dyDescent="0.3">
      <c r="A55" s="1"/>
      <c r="B55" s="16" t="s">
        <v>57</v>
      </c>
      <c r="C55" s="16" t="s">
        <v>811</v>
      </c>
      <c r="D55" s="17">
        <v>141.80000000000001</v>
      </c>
      <c r="E55" s="17">
        <v>106.69707</v>
      </c>
      <c r="F55" s="17">
        <v>92.306250000000006</v>
      </c>
      <c r="G55" s="17">
        <v>49.493749999999999</v>
      </c>
      <c r="H55" s="17">
        <v>643.1</v>
      </c>
      <c r="I55" s="17">
        <v>643.65809000000002</v>
      </c>
      <c r="J55" s="17">
        <v>643.65809000000002</v>
      </c>
      <c r="K55" s="17">
        <v>-0.55808999999999997</v>
      </c>
      <c r="L55" s="17">
        <v>212.7</v>
      </c>
      <c r="M55" s="17">
        <v>219.87573</v>
      </c>
      <c r="N55" s="17">
        <v>209.39341999999999</v>
      </c>
      <c r="O55" s="17">
        <v>3.3065799999999999</v>
      </c>
      <c r="P55" s="17"/>
      <c r="Q55" s="17"/>
      <c r="R55" s="17"/>
      <c r="S55" s="17">
        <v>0</v>
      </c>
      <c r="T55" s="17"/>
      <c r="U55" s="17"/>
      <c r="V55" s="17"/>
      <c r="W55" s="17">
        <v>0</v>
      </c>
      <c r="X55" s="17">
        <v>0</v>
      </c>
      <c r="Y55" s="17">
        <v>20.618569999999998</v>
      </c>
      <c r="Z55" s="17">
        <v>56.970999999999997</v>
      </c>
      <c r="AA55" s="17">
        <v>-56.970999999999997</v>
      </c>
      <c r="AB55" s="17">
        <v>98.6</v>
      </c>
      <c r="AC55" s="17">
        <v>114.68451</v>
      </c>
      <c r="AD55" s="17">
        <v>115.96189</v>
      </c>
      <c r="AE55" s="17">
        <v>-17.361889999999999</v>
      </c>
      <c r="AF55" s="17"/>
      <c r="AG55" s="17"/>
      <c r="AH55" s="17"/>
      <c r="AI55" s="17">
        <v>0</v>
      </c>
      <c r="AJ55" s="17"/>
      <c r="AK55" s="17"/>
      <c r="AL55" s="17"/>
      <c r="AM55" s="17">
        <v>0</v>
      </c>
      <c r="AN55" s="17">
        <v>145.6</v>
      </c>
      <c r="AO55" s="17">
        <v>168.29477</v>
      </c>
      <c r="AP55" s="17">
        <v>196.42447999999999</v>
      </c>
      <c r="AQ55" s="17">
        <v>-50.824480000000001</v>
      </c>
      <c r="AR55" s="17">
        <v>145.80000000000001</v>
      </c>
      <c r="AS55" s="17">
        <v>168.29477</v>
      </c>
      <c r="AT55" s="17">
        <v>196.42447999999999</v>
      </c>
      <c r="AU55" s="17">
        <v>-50.624479999999998</v>
      </c>
      <c r="AV55" s="17">
        <v>145.6</v>
      </c>
      <c r="AW55" s="17">
        <v>168.29477</v>
      </c>
      <c r="AX55" s="17">
        <v>196.42447999999999</v>
      </c>
      <c r="AY55" s="17">
        <v>-50.824480000000001</v>
      </c>
      <c r="AZ55" s="17">
        <v>250.8</v>
      </c>
      <c r="BA55" s="17">
        <v>252.44215</v>
      </c>
      <c r="BB55" s="17">
        <v>294.63672000000003</v>
      </c>
      <c r="BC55" s="17">
        <v>-43.83672</v>
      </c>
      <c r="BD55" s="17">
        <v>215.2</v>
      </c>
      <c r="BE55" s="17">
        <v>208.26667</v>
      </c>
      <c r="BF55" s="17">
        <v>208.26667</v>
      </c>
      <c r="BG55" s="17">
        <v>6.9333299999999998</v>
      </c>
      <c r="BH55" s="17">
        <v>112</v>
      </c>
      <c r="BI55" s="17">
        <v>104.13333</v>
      </c>
      <c r="BJ55" s="17">
        <v>104.13333</v>
      </c>
      <c r="BK55" s="17">
        <v>7.8666700000000001</v>
      </c>
      <c r="BL55" s="17">
        <v>358.6</v>
      </c>
      <c r="BM55" s="17">
        <v>381.37281000000002</v>
      </c>
      <c r="BN55" s="17">
        <v>205.83366000000001</v>
      </c>
      <c r="BO55" s="17">
        <v>152.76634000000001</v>
      </c>
      <c r="BP55" s="17">
        <v>4.8</v>
      </c>
      <c r="BQ55" s="17">
        <v>4.4318400000000002</v>
      </c>
      <c r="BR55" s="17">
        <v>4.4318400000000002</v>
      </c>
      <c r="BS55" s="17">
        <v>0.36815999999999999</v>
      </c>
      <c r="BT55" s="17"/>
      <c r="BU55" s="17"/>
      <c r="BV55" s="17"/>
      <c r="BW55" s="17">
        <v>0</v>
      </c>
      <c r="BX55" s="17"/>
      <c r="BY55" s="17"/>
      <c r="BZ55" s="17"/>
      <c r="CA55" s="17">
        <v>0</v>
      </c>
      <c r="CB55" s="17"/>
      <c r="CC55" s="17"/>
      <c r="CD55" s="17"/>
      <c r="CE55" s="17">
        <v>0</v>
      </c>
      <c r="CF55" s="17"/>
      <c r="CG55" s="17"/>
      <c r="CH55" s="17"/>
      <c r="CI55" s="17">
        <v>0</v>
      </c>
      <c r="CJ55" s="17">
        <v>137.72998999999999</v>
      </c>
      <c r="CK55" s="17">
        <v>139.58256</v>
      </c>
      <c r="CL55" s="17">
        <v>139.58256</v>
      </c>
      <c r="CM55" s="17">
        <v>-1.8525700000000001</v>
      </c>
      <c r="CN55" s="17">
        <v>7.5</v>
      </c>
      <c r="CO55" s="17">
        <v>5.1333399999999996</v>
      </c>
      <c r="CP55" s="17">
        <v>5.1333399999999996</v>
      </c>
      <c r="CQ55" s="17">
        <v>2.36666</v>
      </c>
      <c r="CR55" s="17">
        <v>5</v>
      </c>
      <c r="CS55" s="17">
        <v>2.8177599999999998</v>
      </c>
      <c r="CT55" s="17">
        <v>2.8177599999999998</v>
      </c>
      <c r="CU55" s="17">
        <v>2.1822400000000002</v>
      </c>
      <c r="CV55" s="17">
        <v>0</v>
      </c>
      <c r="CW55" s="17"/>
      <c r="CX55" s="17">
        <v>0</v>
      </c>
      <c r="CY55" s="17">
        <v>0</v>
      </c>
      <c r="CZ55" s="17">
        <v>6.8</v>
      </c>
      <c r="DA55" s="17">
        <v>6.8787000000000003</v>
      </c>
      <c r="DB55" s="17">
        <v>6.8787000000000003</v>
      </c>
      <c r="DC55" s="17">
        <v>-7.8700000000000006E-2</v>
      </c>
      <c r="DD55" s="17">
        <v>12.3</v>
      </c>
      <c r="DE55" s="17">
        <v>14.919420000000001</v>
      </c>
      <c r="DF55" s="17">
        <v>14.919420000000001</v>
      </c>
      <c r="DG55" s="17">
        <v>-2.6194199999999999</v>
      </c>
      <c r="DH55" s="17">
        <v>89.9</v>
      </c>
      <c r="DI55" s="17">
        <v>89.14828</v>
      </c>
      <c r="DJ55" s="17">
        <v>39.978990000000003</v>
      </c>
      <c r="DK55" s="17">
        <v>49.921010000000003</v>
      </c>
      <c r="DL55" s="17"/>
      <c r="DM55" s="17"/>
      <c r="DN55" s="17"/>
      <c r="DO55" s="17">
        <v>0</v>
      </c>
      <c r="DP55" s="17"/>
      <c r="DQ55" s="17"/>
      <c r="DR55" s="17"/>
      <c r="DS55" s="17">
        <v>0</v>
      </c>
      <c r="DT55" s="17"/>
      <c r="DU55" s="17"/>
      <c r="DV55" s="17"/>
      <c r="DW55" s="17">
        <v>0</v>
      </c>
      <c r="DX55" s="17"/>
      <c r="DY55" s="17"/>
      <c r="DZ55" s="17"/>
      <c r="EA55" s="17">
        <v>0</v>
      </c>
      <c r="EB55" s="17">
        <v>107.2</v>
      </c>
      <c r="EC55" s="17">
        <v>70.618700000000004</v>
      </c>
      <c r="ED55" s="17">
        <v>65.780169999999998</v>
      </c>
      <c r="EE55" s="17">
        <v>41.419829999999997</v>
      </c>
      <c r="EF55" s="17">
        <v>59.6</v>
      </c>
      <c r="EG55" s="17">
        <v>36.10275</v>
      </c>
      <c r="EH55" s="17">
        <v>117.16437000000001</v>
      </c>
      <c r="EI55" s="17">
        <v>-57.564369999999997</v>
      </c>
      <c r="EJ55" s="17"/>
      <c r="EK55" s="17"/>
      <c r="EL55" s="17"/>
      <c r="EM55" s="17">
        <v>0</v>
      </c>
      <c r="EN55" s="17"/>
      <c r="EO55" s="17"/>
      <c r="EP55" s="17"/>
      <c r="EQ55" s="17">
        <v>0</v>
      </c>
      <c r="ER55" s="17"/>
      <c r="ES55" s="17"/>
      <c r="ET55" s="17"/>
      <c r="EU55" s="17">
        <v>0</v>
      </c>
      <c r="EV55" s="17">
        <v>6.5</v>
      </c>
      <c r="EW55" s="17"/>
      <c r="EX55" s="17">
        <v>6.39</v>
      </c>
      <c r="EY55" s="17">
        <v>0.11</v>
      </c>
      <c r="EZ55" s="17">
        <v>0</v>
      </c>
      <c r="FA55" s="17">
        <v>144.32990000000001</v>
      </c>
      <c r="FB55" s="17">
        <v>144.32991000000001</v>
      </c>
      <c r="FC55" s="17">
        <v>-144.32991000000001</v>
      </c>
      <c r="FD55" s="17">
        <v>45</v>
      </c>
      <c r="FE55" s="17">
        <v>47.198059999999998</v>
      </c>
      <c r="FF55" s="17">
        <v>49.124099999999999</v>
      </c>
      <c r="FG55" s="17">
        <v>-4.1241000000000003</v>
      </c>
      <c r="FH55" s="17">
        <v>108.2</v>
      </c>
      <c r="FI55" s="17">
        <v>104.18713</v>
      </c>
      <c r="FJ55" s="17">
        <v>69.214690000000004</v>
      </c>
      <c r="FK55" s="17">
        <v>38.985309999999998</v>
      </c>
      <c r="FL55" s="17">
        <v>27.9</v>
      </c>
      <c r="FM55" s="17">
        <v>28.29149</v>
      </c>
      <c r="FN55" s="17">
        <v>28.29149</v>
      </c>
      <c r="FO55" s="17">
        <v>-0.39149</v>
      </c>
      <c r="FP55" s="17">
        <v>18.399999999999999</v>
      </c>
      <c r="FQ55" s="17">
        <v>17.562139999999999</v>
      </c>
      <c r="FR55" s="17">
        <v>17.562139999999999</v>
      </c>
      <c r="FS55" s="17">
        <v>0.83786000000000005</v>
      </c>
      <c r="FT55" s="17">
        <v>19.8</v>
      </c>
      <c r="FU55" s="17">
        <v>19.1068</v>
      </c>
      <c r="FV55" s="17">
        <v>19.1068</v>
      </c>
      <c r="FW55" s="17">
        <v>0.69320000000000004</v>
      </c>
      <c r="FX55" s="17">
        <v>71.400000000000006</v>
      </c>
      <c r="FY55" s="17">
        <v>75.869829999999993</v>
      </c>
      <c r="FZ55" s="17">
        <v>75.869829999999993</v>
      </c>
      <c r="GA55" s="17">
        <v>-4.46983</v>
      </c>
      <c r="GB55" s="17">
        <v>179.53757999999999</v>
      </c>
      <c r="GC55" s="17">
        <v>185.10007999999999</v>
      </c>
      <c r="GD55" s="17">
        <v>185.10007999999999</v>
      </c>
      <c r="GE55" s="17">
        <v>-5.5625</v>
      </c>
      <c r="GF55" s="17">
        <v>180.21755999999999</v>
      </c>
      <c r="GG55" s="17">
        <v>185.10007999999999</v>
      </c>
      <c r="GH55" s="17">
        <v>185.10007999999999</v>
      </c>
      <c r="GI55" s="17">
        <v>-4.8825200000000004</v>
      </c>
      <c r="GJ55" s="17">
        <v>183.20940999999999</v>
      </c>
      <c r="GK55" s="17">
        <v>185.10007999999999</v>
      </c>
      <c r="GL55" s="17">
        <v>185.10007999999999</v>
      </c>
      <c r="GM55" s="17">
        <v>-1.8906700000000001</v>
      </c>
      <c r="GN55" s="17">
        <v>87.3</v>
      </c>
      <c r="GO55" s="17">
        <v>88.962050000000005</v>
      </c>
      <c r="GP55" s="17">
        <v>74.090479999999999</v>
      </c>
      <c r="GQ55" s="17">
        <v>13.209519999999999</v>
      </c>
      <c r="GR55" s="17">
        <v>7.3</v>
      </c>
      <c r="GS55" s="17">
        <v>9.09</v>
      </c>
      <c r="GT55" s="17">
        <v>9.09</v>
      </c>
      <c r="GU55" s="17">
        <v>-1.79</v>
      </c>
      <c r="GV55" s="17">
        <v>1.5</v>
      </c>
      <c r="GW55" s="17">
        <v>2.4872700000000001</v>
      </c>
      <c r="GX55" s="17">
        <v>9.8520199999999996</v>
      </c>
      <c r="GY55" s="17">
        <v>-8.3520199999999996</v>
      </c>
      <c r="GZ55" s="17">
        <v>33.1</v>
      </c>
      <c r="HA55" s="17">
        <v>34.47804</v>
      </c>
      <c r="HB55" s="17">
        <v>34.47804</v>
      </c>
      <c r="HC55" s="17">
        <v>-1.3780399999999999</v>
      </c>
      <c r="HD55" s="17">
        <v>33.799999999999997</v>
      </c>
      <c r="HE55" s="17">
        <v>36.129359999999998</v>
      </c>
      <c r="HF55" s="17">
        <v>42.596600000000002</v>
      </c>
      <c r="HG55" s="17">
        <v>-8.7965999999999998</v>
      </c>
      <c r="HH55" s="17">
        <v>3.8</v>
      </c>
      <c r="HI55" s="17">
        <v>4.1192200000000003</v>
      </c>
      <c r="HJ55" s="17">
        <v>4.1192200000000003</v>
      </c>
      <c r="HK55" s="17">
        <v>-0.31922</v>
      </c>
      <c r="HL55" s="17">
        <v>0</v>
      </c>
      <c r="HM55" s="17">
        <v>15.830870000000001</v>
      </c>
      <c r="HN55" s="17">
        <v>15.830870000000001</v>
      </c>
      <c r="HO55" s="17">
        <v>-15.830870000000001</v>
      </c>
      <c r="HP55" s="17">
        <v>82.6</v>
      </c>
      <c r="HQ55" s="17">
        <v>87.273110000000003</v>
      </c>
      <c r="HR55" s="17">
        <v>87.273110000000003</v>
      </c>
      <c r="HS55" s="17">
        <v>-4.6731100000000003</v>
      </c>
      <c r="HT55" s="17"/>
      <c r="HU55" s="17"/>
      <c r="HV55" s="17"/>
      <c r="HW55" s="17">
        <v>0</v>
      </c>
      <c r="HX55" s="17"/>
      <c r="HY55" s="17"/>
      <c r="HZ55" s="17"/>
      <c r="IA55" s="17">
        <v>0</v>
      </c>
      <c r="IB55" s="17">
        <v>42.5</v>
      </c>
      <c r="IC55" s="17">
        <v>0</v>
      </c>
      <c r="ID55" s="17">
        <v>4.6391799999999996</v>
      </c>
      <c r="IE55" s="17">
        <v>37.860819999999997</v>
      </c>
      <c r="IF55" s="17"/>
      <c r="IG55" s="17"/>
      <c r="IH55" s="17"/>
      <c r="II55" s="17">
        <v>0</v>
      </c>
      <c r="IJ55" s="17"/>
      <c r="IK55" s="17"/>
      <c r="IL55" s="17"/>
      <c r="IM55" s="17">
        <v>0</v>
      </c>
      <c r="IN55" s="17">
        <v>47.1</v>
      </c>
      <c r="IO55" s="17">
        <v>0</v>
      </c>
      <c r="IP55" s="17">
        <v>0</v>
      </c>
      <c r="IQ55" s="17">
        <v>47.1</v>
      </c>
      <c r="IR55" s="17"/>
      <c r="IS55" s="17"/>
      <c r="IT55" s="17"/>
      <c r="IU55" s="17">
        <v>0</v>
      </c>
      <c r="IV55" s="17"/>
      <c r="IW55" s="17"/>
      <c r="IX55" s="17"/>
      <c r="IY55" s="17">
        <v>0</v>
      </c>
      <c r="IZ55" s="17"/>
      <c r="JA55" s="17"/>
      <c r="JB55" s="17"/>
      <c r="JC55" s="17">
        <v>0</v>
      </c>
      <c r="JD55" s="17">
        <v>65.400000000000006</v>
      </c>
      <c r="JE55" s="17">
        <v>88.384460000000004</v>
      </c>
      <c r="JF55" s="17">
        <v>69.344939999999994</v>
      </c>
      <c r="JG55" s="17">
        <v>-3.9449399999999999</v>
      </c>
      <c r="JH55" s="17">
        <v>177</v>
      </c>
      <c r="JI55" s="17">
        <v>178.52956</v>
      </c>
      <c r="JJ55" s="17">
        <v>178.52956</v>
      </c>
      <c r="JK55" s="17">
        <v>-1.52956</v>
      </c>
      <c r="JL55" s="17">
        <v>174.7</v>
      </c>
      <c r="JM55" s="17">
        <v>178.52956</v>
      </c>
      <c r="JN55" s="17">
        <v>178.52956</v>
      </c>
      <c r="JO55" s="17">
        <v>-3.8295599999999999</v>
      </c>
      <c r="JP55" s="17">
        <v>200</v>
      </c>
      <c r="JQ55" s="17">
        <v>178.52956</v>
      </c>
      <c r="JR55" s="17">
        <v>178.52956</v>
      </c>
      <c r="JS55" s="17">
        <v>21.47044</v>
      </c>
      <c r="JT55" s="17">
        <v>274.2</v>
      </c>
      <c r="JU55" s="17">
        <v>267.79433</v>
      </c>
      <c r="JV55" s="17">
        <v>267.79433</v>
      </c>
      <c r="JW55" s="17">
        <v>6.4056699999999998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1.7823899999999999</v>
      </c>
      <c r="LF55" s="17">
        <v>1.7823899999999999</v>
      </c>
      <c r="LG55" s="17">
        <v>-0.58238999999999996</v>
      </c>
      <c r="LH55" s="17">
        <v>99.6</v>
      </c>
      <c r="LI55" s="17">
        <v>126.22102</v>
      </c>
      <c r="LJ55" s="17">
        <v>68.815640000000002</v>
      </c>
      <c r="LK55" s="17">
        <v>30.78436</v>
      </c>
      <c r="LL55" s="17">
        <v>90.3</v>
      </c>
      <c r="LM55" s="17">
        <v>87.061149999999998</v>
      </c>
      <c r="LN55" s="17">
        <v>92.552549999999997</v>
      </c>
      <c r="LO55" s="17">
        <v>-2.2525499999999998</v>
      </c>
      <c r="LP55" s="17">
        <v>62.8</v>
      </c>
      <c r="LQ55" s="17">
        <v>67.133979999999994</v>
      </c>
      <c r="LR55" s="17">
        <v>67.133979999999994</v>
      </c>
      <c r="LS55" s="17">
        <v>-4.3339800000000004</v>
      </c>
      <c r="LT55" s="17">
        <v>70.8</v>
      </c>
      <c r="LU55" s="17">
        <v>71.748930000000001</v>
      </c>
      <c r="LV55" s="17">
        <v>65.984020000000001</v>
      </c>
      <c r="LW55" s="17">
        <v>4.8159799999999997</v>
      </c>
      <c r="LX55" s="17">
        <v>29.6</v>
      </c>
      <c r="LY55" s="17">
        <v>29.692820000000001</v>
      </c>
      <c r="LZ55" s="17">
        <v>27.30705</v>
      </c>
      <c r="MA55" s="17">
        <v>2.2929499999999998</v>
      </c>
      <c r="MB55" s="17">
        <v>0</v>
      </c>
      <c r="MC55" s="17"/>
      <c r="MD55" s="17">
        <v>0</v>
      </c>
      <c r="ME55" s="17">
        <v>0</v>
      </c>
      <c r="MF55" s="17"/>
      <c r="MG55" s="17"/>
      <c r="MH55" s="17"/>
      <c r="MI55" s="17">
        <v>0</v>
      </c>
      <c r="MJ55" s="17"/>
      <c r="MK55" s="17"/>
      <c r="ML55" s="17"/>
      <c r="MM55" s="17">
        <v>0</v>
      </c>
      <c r="MN55" s="17">
        <v>145.30000000000001</v>
      </c>
      <c r="MO55" s="17">
        <v>143.88266999999999</v>
      </c>
      <c r="MP55" s="17">
        <v>143.88266999999999</v>
      </c>
      <c r="MQ55" s="17">
        <v>1.41733</v>
      </c>
      <c r="MR55" s="17">
        <v>0</v>
      </c>
      <c r="MS55" s="17"/>
      <c r="MT55" s="17">
        <v>0</v>
      </c>
      <c r="MU55" s="17">
        <v>0</v>
      </c>
      <c r="MV55" s="17">
        <v>68.5</v>
      </c>
      <c r="MW55" s="17">
        <v>71.941329999999994</v>
      </c>
      <c r="MX55" s="17">
        <v>71.941329999999994</v>
      </c>
      <c r="MY55" s="17">
        <v>-3.4413299999999998</v>
      </c>
      <c r="MZ55" s="17">
        <v>0</v>
      </c>
      <c r="NA55" s="17">
        <v>0</v>
      </c>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145.01718</v>
      </c>
      <c r="NV55" s="17">
        <v>145.01719</v>
      </c>
      <c r="NW55" s="17">
        <v>-7.8171900000000001</v>
      </c>
      <c r="NX55" s="17">
        <v>78.8</v>
      </c>
      <c r="NY55" s="17">
        <v>72.508589999999998</v>
      </c>
      <c r="NZ55" s="17">
        <v>72.508589999999998</v>
      </c>
      <c r="OA55" s="17">
        <v>6.2914099999999999</v>
      </c>
      <c r="OB55" s="17">
        <v>0</v>
      </c>
      <c r="OC55" s="17">
        <v>0</v>
      </c>
      <c r="OD55" s="17">
        <v>0</v>
      </c>
      <c r="OE55" s="17">
        <v>0</v>
      </c>
      <c r="OF55" s="17">
        <v>106.9</v>
      </c>
      <c r="OG55" s="17">
        <v>93.227699999999999</v>
      </c>
      <c r="OH55" s="17">
        <v>109.84</v>
      </c>
      <c r="OI55" s="17">
        <v>-2.94</v>
      </c>
      <c r="OJ55" s="17">
        <v>0</v>
      </c>
      <c r="OK55" s="17">
        <v>0</v>
      </c>
      <c r="OL55" s="17">
        <v>0</v>
      </c>
      <c r="OM55" s="17">
        <v>0</v>
      </c>
      <c r="ON55" s="17">
        <v>14.4</v>
      </c>
      <c r="OO55" s="17">
        <v>13.529</v>
      </c>
      <c r="OP55" s="17">
        <v>13.529</v>
      </c>
      <c r="OQ55" s="17">
        <v>0.871</v>
      </c>
      <c r="OR55" s="17">
        <v>0</v>
      </c>
      <c r="OS55" s="17"/>
      <c r="OT55" s="17">
        <v>0</v>
      </c>
      <c r="OU55" s="17">
        <v>0</v>
      </c>
      <c r="OV55" s="17">
        <v>12.6</v>
      </c>
      <c r="OW55" s="17">
        <v>11.45631</v>
      </c>
      <c r="OX55" s="17">
        <v>11.45631</v>
      </c>
      <c r="OY55" s="17">
        <v>1.1436900000000001</v>
      </c>
      <c r="OZ55" s="17">
        <v>0</v>
      </c>
      <c r="PA55" s="17">
        <v>9</v>
      </c>
      <c r="PB55" s="17">
        <v>9</v>
      </c>
      <c r="PC55" s="17">
        <v>-9</v>
      </c>
      <c r="PD55" s="17">
        <v>2.5</v>
      </c>
      <c r="PE55" s="17">
        <v>2.0148199999999998</v>
      </c>
      <c r="PF55" s="17">
        <v>4.38</v>
      </c>
      <c r="PG55" s="17">
        <v>-1.88</v>
      </c>
      <c r="PH55" s="17">
        <v>0.5</v>
      </c>
      <c r="PI55" s="17">
        <v>1</v>
      </c>
      <c r="PJ55" s="17">
        <v>1</v>
      </c>
      <c r="PK55" s="17">
        <v>-0.5</v>
      </c>
      <c r="PL55" s="17">
        <v>3.1</v>
      </c>
      <c r="PM55" s="17">
        <v>3.25</v>
      </c>
      <c r="PN55" s="17">
        <v>3.25</v>
      </c>
      <c r="PO55" s="17">
        <v>-0.15</v>
      </c>
      <c r="PP55" s="17">
        <v>2.6</v>
      </c>
      <c r="PQ55" s="17">
        <v>2.5</v>
      </c>
      <c r="PR55" s="17">
        <v>2.5</v>
      </c>
      <c r="PS55" s="17">
        <v>0.1</v>
      </c>
      <c r="PT55" s="17">
        <v>19.899999999999999</v>
      </c>
      <c r="PU55" s="17">
        <v>19.417480000000001</v>
      </c>
      <c r="PV55" s="17">
        <v>19.417480000000001</v>
      </c>
      <c r="PW55" s="17">
        <v>0.48252</v>
      </c>
      <c r="PX55" s="17">
        <v>13.8</v>
      </c>
      <c r="PY55" s="17">
        <v>15.53398</v>
      </c>
      <c r="PZ55" s="17">
        <v>15.53398</v>
      </c>
      <c r="QA55" s="17">
        <v>-1.7339800000000001</v>
      </c>
      <c r="QB55" s="17">
        <v>9.9</v>
      </c>
      <c r="QC55" s="17">
        <v>10</v>
      </c>
      <c r="QD55" s="17">
        <v>10</v>
      </c>
      <c r="QE55" s="17">
        <v>-0.1</v>
      </c>
      <c r="QF55" s="17">
        <v>3.3</v>
      </c>
      <c r="QG55" s="17">
        <v>3.5</v>
      </c>
      <c r="QH55" s="17">
        <v>3.5</v>
      </c>
      <c r="QI55" s="17">
        <v>-0.2</v>
      </c>
      <c r="QJ55" s="17">
        <v>18.5</v>
      </c>
      <c r="QK55" s="17">
        <v>17.961169999999999</v>
      </c>
      <c r="QL55" s="17">
        <v>17.961169999999999</v>
      </c>
      <c r="QM55" s="17">
        <v>0.53883000000000003</v>
      </c>
      <c r="QN55" s="17">
        <v>0</v>
      </c>
      <c r="QO55" s="17"/>
      <c r="QP55" s="17">
        <v>0</v>
      </c>
      <c r="QQ55" s="17">
        <v>0</v>
      </c>
      <c r="QR55" s="17">
        <v>0</v>
      </c>
      <c r="QS55" s="17"/>
      <c r="QT55" s="17">
        <v>0</v>
      </c>
      <c r="QU55" s="17">
        <v>0</v>
      </c>
      <c r="QV55" s="17">
        <v>31.6</v>
      </c>
      <c r="QW55" s="17">
        <v>27.472000000000001</v>
      </c>
      <c r="QX55" s="17">
        <v>27.472000000000001</v>
      </c>
      <c r="QY55" s="17">
        <v>4.1280000000000001</v>
      </c>
      <c r="QZ55" s="17">
        <v>88</v>
      </c>
      <c r="RA55" s="17">
        <v>74.632000000000005</v>
      </c>
      <c r="RB55" s="17">
        <v>74.632000000000005</v>
      </c>
      <c r="RC55" s="17">
        <v>13.368</v>
      </c>
      <c r="RD55" s="17">
        <v>4.5</v>
      </c>
      <c r="RE55" s="17">
        <v>2.9009999999999998</v>
      </c>
      <c r="RF55" s="17">
        <v>2.9009999999999998</v>
      </c>
      <c r="RG55" s="17">
        <v>1.599</v>
      </c>
      <c r="RH55" s="17">
        <v>2.2000000000000002</v>
      </c>
      <c r="RI55" s="17">
        <v>2.4</v>
      </c>
      <c r="RJ55" s="17">
        <v>2.4</v>
      </c>
      <c r="RK55" s="17">
        <v>-0.2</v>
      </c>
      <c r="RL55" s="17">
        <v>1.1000000000000001</v>
      </c>
      <c r="RM55" s="17">
        <v>1.2</v>
      </c>
      <c r="RN55" s="17">
        <v>1.2</v>
      </c>
      <c r="RO55" s="17">
        <v>-0.1</v>
      </c>
      <c r="RP55" s="17">
        <v>2.9</v>
      </c>
      <c r="RQ55" s="17">
        <v>2.8</v>
      </c>
      <c r="RR55" s="17">
        <v>2.8</v>
      </c>
      <c r="RS55" s="17">
        <v>0.1</v>
      </c>
      <c r="RT55" s="17">
        <v>0</v>
      </c>
      <c r="RU55" s="17"/>
      <c r="RV55" s="17">
        <v>0</v>
      </c>
      <c r="RW55" s="17">
        <v>0</v>
      </c>
      <c r="RX55" s="17">
        <v>2.4</v>
      </c>
      <c r="RY55" s="17">
        <v>2.4990000000000001</v>
      </c>
      <c r="RZ55" s="17">
        <v>2.4990000000000001</v>
      </c>
      <c r="SA55" s="17">
        <v>-9.9000000000000005E-2</v>
      </c>
      <c r="SB55" s="17">
        <v>12.2</v>
      </c>
      <c r="SC55" s="17">
        <v>0</v>
      </c>
      <c r="SD55" s="17">
        <v>0</v>
      </c>
      <c r="SE55" s="17">
        <v>12.2</v>
      </c>
      <c r="SF55" s="17">
        <v>1.7</v>
      </c>
      <c r="SG55" s="17">
        <v>1.8</v>
      </c>
      <c r="SH55" s="17">
        <v>1.8</v>
      </c>
      <c r="SI55" s="17">
        <v>-0.1</v>
      </c>
      <c r="SJ55" s="17"/>
      <c r="SK55" s="17"/>
      <c r="SL55" s="17"/>
      <c r="SM55" s="17">
        <v>0</v>
      </c>
      <c r="SN55" s="17">
        <v>9.6999999999999993</v>
      </c>
      <c r="SO55" s="17">
        <v>9.9</v>
      </c>
      <c r="SP55" s="17">
        <v>9.9</v>
      </c>
      <c r="SQ55" s="17">
        <v>-0.2</v>
      </c>
      <c r="SR55" s="17">
        <v>5</v>
      </c>
      <c r="SS55" s="17">
        <v>4.0999999999999996</v>
      </c>
      <c r="ST55" s="17">
        <v>4.0999999999999996</v>
      </c>
      <c r="SU55" s="17">
        <v>0.9</v>
      </c>
      <c r="SV55" s="17">
        <v>5.5</v>
      </c>
      <c r="SW55" s="17">
        <v>5</v>
      </c>
      <c r="SX55" s="17">
        <v>5</v>
      </c>
      <c r="SY55" s="17">
        <v>0.5</v>
      </c>
      <c r="SZ55" s="17">
        <v>7.9</v>
      </c>
      <c r="TA55" s="17">
        <v>9</v>
      </c>
      <c r="TB55" s="17">
        <v>9</v>
      </c>
      <c r="TC55" s="17">
        <v>-1.1000000000000001</v>
      </c>
      <c r="TD55" s="17">
        <v>15.4</v>
      </c>
      <c r="TE55" s="17">
        <v>16.310680000000001</v>
      </c>
      <c r="TF55" s="17">
        <v>16.310680000000001</v>
      </c>
      <c r="TG55" s="17">
        <v>-0.91068000000000005</v>
      </c>
      <c r="TH55" s="17">
        <v>15.7</v>
      </c>
      <c r="TI55" s="17">
        <v>8.1146999999999991</v>
      </c>
      <c r="TJ55" s="17">
        <v>25.006</v>
      </c>
      <c r="TK55" s="17">
        <v>-9.3059999999999992</v>
      </c>
      <c r="TL55" s="17">
        <v>39.5</v>
      </c>
      <c r="TM55" s="17">
        <v>33</v>
      </c>
      <c r="TN55" s="17">
        <v>36.558</v>
      </c>
      <c r="TO55" s="17">
        <v>2.9420000000000002</v>
      </c>
      <c r="TP55" s="17"/>
      <c r="TQ55" s="17"/>
      <c r="TR55" s="17"/>
      <c r="TS55" s="17">
        <v>0</v>
      </c>
      <c r="TT55" s="17">
        <v>89.8</v>
      </c>
      <c r="TU55" s="17">
        <v>76</v>
      </c>
      <c r="TV55" s="17">
        <v>75</v>
      </c>
      <c r="TW55" s="17">
        <v>14.8</v>
      </c>
      <c r="TX55" s="17">
        <v>109.8</v>
      </c>
      <c r="TY55" s="17">
        <v>84</v>
      </c>
      <c r="TZ55" s="17">
        <v>83.084000000000003</v>
      </c>
      <c r="UA55" s="17">
        <v>26.716000000000001</v>
      </c>
      <c r="UB55" s="17">
        <v>13.4</v>
      </c>
      <c r="UC55" s="17">
        <v>8.31</v>
      </c>
      <c r="UD55" s="17">
        <v>8.31</v>
      </c>
      <c r="UE55" s="17">
        <v>5.09</v>
      </c>
      <c r="UF55" s="17">
        <v>9.3000000000000007</v>
      </c>
      <c r="UG55" s="17">
        <v>6.867</v>
      </c>
      <c r="UH55" s="17">
        <v>6.867</v>
      </c>
      <c r="UI55" s="17">
        <v>2.4329999999999998</v>
      </c>
      <c r="UJ55" s="17">
        <v>11</v>
      </c>
      <c r="UK55" s="17">
        <v>10</v>
      </c>
      <c r="UL55" s="17">
        <v>10</v>
      </c>
      <c r="UM55" s="17">
        <v>1</v>
      </c>
      <c r="UN55" s="17">
        <v>3.8</v>
      </c>
      <c r="UO55" s="17">
        <v>3.5</v>
      </c>
      <c r="UP55" s="17">
        <v>3.5</v>
      </c>
      <c r="UQ55" s="17">
        <v>0.3</v>
      </c>
      <c r="UR55" s="17">
        <v>8.1</v>
      </c>
      <c r="US55" s="17">
        <v>8.1999999999999993</v>
      </c>
      <c r="UT55" s="17">
        <v>8.1999999999999993</v>
      </c>
      <c r="UU55" s="17">
        <v>-0.1</v>
      </c>
      <c r="UV55" s="17">
        <v>6.2</v>
      </c>
      <c r="UW55" s="17">
        <v>6.5</v>
      </c>
      <c r="UX55" s="17">
        <v>6.5</v>
      </c>
      <c r="UY55" s="17">
        <v>-0.3</v>
      </c>
      <c r="UZ55" s="17">
        <v>6.8</v>
      </c>
      <c r="VA55" s="17">
        <v>7.5</v>
      </c>
      <c r="VB55" s="17">
        <v>7.5</v>
      </c>
      <c r="VC55" s="17">
        <v>-0.7</v>
      </c>
      <c r="VD55" s="17">
        <v>7</v>
      </c>
      <c r="VE55" s="17">
        <v>7.7</v>
      </c>
      <c r="VF55" s="17">
        <v>7.7</v>
      </c>
      <c r="VG55" s="17">
        <v>-0.7</v>
      </c>
      <c r="VH55" s="17">
        <v>11.8</v>
      </c>
      <c r="VI55" s="17">
        <v>9.5790000000000006</v>
      </c>
      <c r="VJ55" s="17">
        <v>9.5790000000000006</v>
      </c>
      <c r="VK55" s="17">
        <v>2.2210000000000001</v>
      </c>
      <c r="VL55" s="17">
        <v>0</v>
      </c>
      <c r="VM55" s="17">
        <v>0</v>
      </c>
      <c r="VN55" s="17">
        <v>0</v>
      </c>
      <c r="VO55" s="17">
        <v>0</v>
      </c>
      <c r="VP55" s="17">
        <v>0</v>
      </c>
      <c r="VQ55" s="17">
        <v>0</v>
      </c>
      <c r="VR55" s="17">
        <v>0</v>
      </c>
      <c r="VS55" s="17">
        <v>0</v>
      </c>
      <c r="VT55" s="17">
        <v>0</v>
      </c>
      <c r="VU55" s="17"/>
      <c r="VV55" s="17">
        <v>0</v>
      </c>
      <c r="VW55" s="17">
        <v>0</v>
      </c>
      <c r="VX55" s="17">
        <v>0.6</v>
      </c>
      <c r="VY55" s="17">
        <v>0.6</v>
      </c>
      <c r="VZ55" s="17">
        <v>0.6</v>
      </c>
      <c r="WA55" s="17">
        <v>0</v>
      </c>
      <c r="WB55" s="17">
        <v>83.9</v>
      </c>
      <c r="WC55" s="17">
        <v>91</v>
      </c>
      <c r="WD55" s="17">
        <v>97</v>
      </c>
      <c r="WE55" s="17">
        <v>-13.1</v>
      </c>
      <c r="WF55" s="17">
        <v>77</v>
      </c>
      <c r="WG55" s="17">
        <v>96.253529999999998</v>
      </c>
      <c r="WH55" s="17">
        <v>81</v>
      </c>
      <c r="WI55" s="17">
        <v>-4</v>
      </c>
      <c r="WJ55" s="17">
        <v>0</v>
      </c>
      <c r="WK55" s="17"/>
      <c r="WL55" s="17">
        <v>0</v>
      </c>
      <c r="WM55" s="17">
        <v>0</v>
      </c>
      <c r="WN55" s="17">
        <v>0</v>
      </c>
      <c r="WO55" s="17"/>
      <c r="WP55" s="17">
        <v>0</v>
      </c>
      <c r="WQ55" s="17">
        <v>0</v>
      </c>
      <c r="WR55" s="17">
        <v>4.4000000000000004</v>
      </c>
      <c r="WS55" s="17">
        <v>5.4</v>
      </c>
      <c r="WT55" s="17">
        <v>5.4</v>
      </c>
      <c r="WU55" s="17">
        <v>-1</v>
      </c>
      <c r="WV55" s="17">
        <v>18.399999999999999</v>
      </c>
      <c r="WW55" s="17">
        <v>18.25243</v>
      </c>
      <c r="WX55" s="17">
        <v>18.25243</v>
      </c>
      <c r="WY55" s="17">
        <v>0.14757000000000001</v>
      </c>
      <c r="WZ55" s="17">
        <v>9.1</v>
      </c>
      <c r="XA55" s="17">
        <v>10.6</v>
      </c>
      <c r="XB55" s="17">
        <v>10.6</v>
      </c>
      <c r="XC55" s="17">
        <v>-1.5</v>
      </c>
      <c r="XD55" s="17">
        <v>43.2</v>
      </c>
      <c r="XE55" s="17">
        <v>52.31579</v>
      </c>
      <c r="XF55" s="17">
        <v>42</v>
      </c>
      <c r="XG55" s="17">
        <v>1.2</v>
      </c>
      <c r="XH55" s="17">
        <v>34.799999999999997</v>
      </c>
      <c r="XI55" s="17">
        <v>18.68421</v>
      </c>
      <c r="XJ55" s="17">
        <v>15</v>
      </c>
      <c r="XK55" s="17">
        <v>19.8</v>
      </c>
      <c r="XL55" s="17">
        <v>16.5</v>
      </c>
      <c r="XM55" s="17">
        <v>17</v>
      </c>
      <c r="XN55" s="17">
        <v>14</v>
      </c>
      <c r="XO55" s="17">
        <v>2.5</v>
      </c>
      <c r="XP55" s="17"/>
      <c r="XQ55" s="17"/>
      <c r="XR55" s="17"/>
      <c r="XS55" s="17">
        <v>0</v>
      </c>
      <c r="XT55" s="17">
        <v>8.1999999999999993</v>
      </c>
      <c r="XU55" s="17">
        <v>6.8</v>
      </c>
      <c r="XV55" s="17">
        <v>6.8</v>
      </c>
      <c r="XW55" s="17">
        <v>1.4</v>
      </c>
      <c r="XX55" s="17"/>
      <c r="XY55" s="17"/>
      <c r="XZ55" s="17"/>
      <c r="YA55" s="17">
        <v>0</v>
      </c>
      <c r="YB55" s="17"/>
      <c r="YC55" s="17"/>
      <c r="YD55" s="17"/>
      <c r="YE55" s="17">
        <v>0</v>
      </c>
    </row>
    <row r="56" spans="1:655" ht="24" customHeight="1" x14ac:dyDescent="0.3">
      <c r="A56" s="1"/>
      <c r="B56" s="18" t="s">
        <v>812</v>
      </c>
      <c r="C56" s="18" t="s">
        <v>58</v>
      </c>
      <c r="D56" s="19">
        <v>141.6</v>
      </c>
      <c r="E56" s="19">
        <v>105.93071</v>
      </c>
      <c r="F56" s="19">
        <v>93.997230000000002</v>
      </c>
      <c r="G56" s="19">
        <v>47.60277</v>
      </c>
      <c r="H56" s="19">
        <v>647.4</v>
      </c>
      <c r="I56" s="19">
        <v>643.65809000000002</v>
      </c>
      <c r="J56" s="19">
        <v>643.65809000000002</v>
      </c>
      <c r="K56" s="19">
        <v>3.7419099999999998</v>
      </c>
      <c r="L56" s="19">
        <v>214.4</v>
      </c>
      <c r="M56" s="19">
        <v>219.87573</v>
      </c>
      <c r="N56" s="19">
        <v>209.39341999999999</v>
      </c>
      <c r="O56" s="19">
        <v>5.0065799999999996</v>
      </c>
      <c r="P56" s="19"/>
      <c r="Q56" s="19"/>
      <c r="R56" s="19"/>
      <c r="S56" s="19">
        <v>0</v>
      </c>
      <c r="T56" s="19"/>
      <c r="U56" s="19"/>
      <c r="V56" s="19"/>
      <c r="W56" s="19">
        <v>0</v>
      </c>
      <c r="X56" s="19">
        <v>0</v>
      </c>
      <c r="Y56" s="19">
        <v>20.618559999999999</v>
      </c>
      <c r="Z56" s="19">
        <v>56.971080000000001</v>
      </c>
      <c r="AA56" s="19">
        <v>-56.971080000000001</v>
      </c>
      <c r="AB56" s="19">
        <v>98.9</v>
      </c>
      <c r="AC56" s="19">
        <v>106.8212</v>
      </c>
      <c r="AD56" s="19">
        <v>115.96213</v>
      </c>
      <c r="AE56" s="19">
        <v>-17.06213</v>
      </c>
      <c r="AF56" s="19"/>
      <c r="AG56" s="19"/>
      <c r="AH56" s="19"/>
      <c r="AI56" s="19">
        <v>0</v>
      </c>
      <c r="AJ56" s="19"/>
      <c r="AK56" s="19"/>
      <c r="AL56" s="19"/>
      <c r="AM56" s="19">
        <v>0</v>
      </c>
      <c r="AN56" s="19">
        <v>123.3</v>
      </c>
      <c r="AO56" s="19">
        <v>155.36360999999999</v>
      </c>
      <c r="AP56" s="19">
        <v>196.42447999999999</v>
      </c>
      <c r="AQ56" s="19">
        <v>-73.124480000000005</v>
      </c>
      <c r="AR56" s="19">
        <v>122.9</v>
      </c>
      <c r="AS56" s="19">
        <v>155.36360999999999</v>
      </c>
      <c r="AT56" s="19">
        <v>196.42447999999999</v>
      </c>
      <c r="AU56" s="19">
        <v>-73.524479999999997</v>
      </c>
      <c r="AV56" s="19">
        <v>123.2</v>
      </c>
      <c r="AW56" s="19">
        <v>155.36360999999999</v>
      </c>
      <c r="AX56" s="19">
        <v>196.42447999999999</v>
      </c>
      <c r="AY56" s="19">
        <v>-73.22448</v>
      </c>
      <c r="AZ56" s="19">
        <v>212.2</v>
      </c>
      <c r="BA56" s="19">
        <v>233.04542000000001</v>
      </c>
      <c r="BB56" s="19">
        <v>294.63672000000003</v>
      </c>
      <c r="BC56" s="19">
        <v>-82.436719999999994</v>
      </c>
      <c r="BD56" s="19">
        <v>214.6</v>
      </c>
      <c r="BE56" s="19">
        <v>208.26667</v>
      </c>
      <c r="BF56" s="19">
        <v>208.26667</v>
      </c>
      <c r="BG56" s="19">
        <v>6.3333300000000001</v>
      </c>
      <c r="BH56" s="19">
        <v>111.5</v>
      </c>
      <c r="BI56" s="19">
        <v>104.13333</v>
      </c>
      <c r="BJ56" s="19">
        <v>104.13333</v>
      </c>
      <c r="BK56" s="19">
        <v>7.3666700000000001</v>
      </c>
      <c r="BL56" s="19">
        <v>363.5</v>
      </c>
      <c r="BM56" s="19">
        <v>467.23986000000002</v>
      </c>
      <c r="BN56" s="19">
        <v>205.82606999999999</v>
      </c>
      <c r="BO56" s="19">
        <v>157.67393000000001</v>
      </c>
      <c r="BP56" s="19">
        <v>4.8</v>
      </c>
      <c r="BQ56" s="19">
        <v>4.4318400000000002</v>
      </c>
      <c r="BR56" s="19">
        <v>4.4318400000000002</v>
      </c>
      <c r="BS56" s="19">
        <v>0.36815999999999999</v>
      </c>
      <c r="BT56" s="19"/>
      <c r="BU56" s="19"/>
      <c r="BV56" s="19"/>
      <c r="BW56" s="19">
        <v>0</v>
      </c>
      <c r="BX56" s="19"/>
      <c r="BY56" s="19"/>
      <c r="BZ56" s="19"/>
      <c r="CA56" s="19">
        <v>0</v>
      </c>
      <c r="CB56" s="19"/>
      <c r="CC56" s="19"/>
      <c r="CD56" s="19"/>
      <c r="CE56" s="19">
        <v>0</v>
      </c>
      <c r="CF56" s="19"/>
      <c r="CG56" s="19"/>
      <c r="CH56" s="19"/>
      <c r="CI56" s="19">
        <v>0</v>
      </c>
      <c r="CJ56" s="19">
        <v>140.46268000000001</v>
      </c>
      <c r="CK56" s="19">
        <v>139.58256</v>
      </c>
      <c r="CL56" s="19">
        <v>139.58256</v>
      </c>
      <c r="CM56" s="19">
        <v>0.88012000000000001</v>
      </c>
      <c r="CN56" s="19">
        <v>7.4</v>
      </c>
      <c r="CO56" s="19">
        <v>5.1333399999999996</v>
      </c>
      <c r="CP56" s="19">
        <v>5.1333399999999996</v>
      </c>
      <c r="CQ56" s="19">
        <v>2.2666599999999999</v>
      </c>
      <c r="CR56" s="19">
        <v>5.4</v>
      </c>
      <c r="CS56" s="19">
        <v>2.8177599999999998</v>
      </c>
      <c r="CT56" s="19">
        <v>2.8177599999999998</v>
      </c>
      <c r="CU56" s="19">
        <v>2.5822400000000001</v>
      </c>
      <c r="CV56" s="19">
        <v>0</v>
      </c>
      <c r="CW56" s="19"/>
      <c r="CX56" s="19">
        <v>0</v>
      </c>
      <c r="CY56" s="19">
        <v>0</v>
      </c>
      <c r="CZ56" s="19">
        <v>6.9</v>
      </c>
      <c r="DA56" s="19">
        <v>6.8787000000000003</v>
      </c>
      <c r="DB56" s="19">
        <v>6.8787000000000003</v>
      </c>
      <c r="DC56" s="19">
        <v>2.1299999999999999E-2</v>
      </c>
      <c r="DD56" s="19">
        <v>12.3</v>
      </c>
      <c r="DE56" s="19">
        <v>14.919420000000001</v>
      </c>
      <c r="DF56" s="19">
        <v>14.919420000000001</v>
      </c>
      <c r="DG56" s="19">
        <v>-2.6194199999999999</v>
      </c>
      <c r="DH56" s="19">
        <v>91.3</v>
      </c>
      <c r="DI56" s="19">
        <v>85.075609999999998</v>
      </c>
      <c r="DJ56" s="19">
        <v>42.303150000000002</v>
      </c>
      <c r="DK56" s="19">
        <v>48.996850000000002</v>
      </c>
      <c r="DL56" s="19"/>
      <c r="DM56" s="19"/>
      <c r="DN56" s="19"/>
      <c r="DO56" s="19">
        <v>0</v>
      </c>
      <c r="DP56" s="19"/>
      <c r="DQ56" s="19"/>
      <c r="DR56" s="19"/>
      <c r="DS56" s="19">
        <v>0</v>
      </c>
      <c r="DT56" s="19"/>
      <c r="DU56" s="19"/>
      <c r="DV56" s="19"/>
      <c r="DW56" s="19">
        <v>0</v>
      </c>
      <c r="DX56" s="19"/>
      <c r="DY56" s="19"/>
      <c r="DZ56" s="19"/>
      <c r="EA56" s="19">
        <v>0</v>
      </c>
      <c r="EB56" s="19">
        <v>107.9</v>
      </c>
      <c r="EC56" s="19">
        <v>69.772679999999994</v>
      </c>
      <c r="ED56" s="19">
        <v>65.781289999999998</v>
      </c>
      <c r="EE56" s="19">
        <v>42.11871</v>
      </c>
      <c r="EF56" s="19">
        <v>56.3</v>
      </c>
      <c r="EG56" s="19">
        <v>33.167700000000004</v>
      </c>
      <c r="EH56" s="19">
        <v>117.16455999999999</v>
      </c>
      <c r="EI56" s="19">
        <v>-60.864559999999997</v>
      </c>
      <c r="EJ56" s="19"/>
      <c r="EK56" s="19"/>
      <c r="EL56" s="19"/>
      <c r="EM56" s="19">
        <v>0</v>
      </c>
      <c r="EN56" s="19"/>
      <c r="EO56" s="19"/>
      <c r="EP56" s="19"/>
      <c r="EQ56" s="19">
        <v>0</v>
      </c>
      <c r="ER56" s="19"/>
      <c r="ES56" s="19"/>
      <c r="ET56" s="19"/>
      <c r="EU56" s="19">
        <v>0</v>
      </c>
      <c r="EV56" s="19">
        <v>6.5</v>
      </c>
      <c r="EW56" s="19"/>
      <c r="EX56" s="19">
        <v>6.39</v>
      </c>
      <c r="EY56" s="19">
        <v>0.11</v>
      </c>
      <c r="EZ56" s="19">
        <v>0</v>
      </c>
      <c r="FA56" s="19">
        <v>144.32990000000001</v>
      </c>
      <c r="FB56" s="19">
        <v>144.32991000000001</v>
      </c>
      <c r="FC56" s="19">
        <v>-144.32991000000001</v>
      </c>
      <c r="FD56" s="19">
        <v>45</v>
      </c>
      <c r="FE56" s="19">
        <v>47.198059999999998</v>
      </c>
      <c r="FF56" s="19">
        <v>49.124099999999999</v>
      </c>
      <c r="FG56" s="19">
        <v>-4.1241000000000003</v>
      </c>
      <c r="FH56" s="19">
        <v>104.3</v>
      </c>
      <c r="FI56" s="19">
        <v>97.938199999999995</v>
      </c>
      <c r="FJ56" s="19">
        <v>69.214920000000006</v>
      </c>
      <c r="FK56" s="19">
        <v>35.085079999999998</v>
      </c>
      <c r="FL56" s="19">
        <v>26.6</v>
      </c>
      <c r="FM56" s="19">
        <v>28.29149</v>
      </c>
      <c r="FN56" s="19">
        <v>28.29149</v>
      </c>
      <c r="FO56" s="19">
        <v>-1.6914899999999999</v>
      </c>
      <c r="FP56" s="19">
        <v>18.600000000000001</v>
      </c>
      <c r="FQ56" s="19">
        <v>17.562139999999999</v>
      </c>
      <c r="FR56" s="19">
        <v>17.562139999999999</v>
      </c>
      <c r="FS56" s="19">
        <v>1.03786</v>
      </c>
      <c r="FT56" s="19">
        <v>19.8</v>
      </c>
      <c r="FU56" s="19">
        <v>19.1068</v>
      </c>
      <c r="FV56" s="19">
        <v>19.1068</v>
      </c>
      <c r="FW56" s="19">
        <v>0.69320000000000004</v>
      </c>
      <c r="FX56" s="19">
        <v>76.7</v>
      </c>
      <c r="FY56" s="19">
        <v>75.869829999999993</v>
      </c>
      <c r="FZ56" s="19">
        <v>75.869829999999993</v>
      </c>
      <c r="GA56" s="19">
        <v>0.83016999999999996</v>
      </c>
      <c r="GB56" s="19">
        <v>180.25111000000001</v>
      </c>
      <c r="GC56" s="19">
        <v>185.10007999999999</v>
      </c>
      <c r="GD56" s="19">
        <v>185.10007999999999</v>
      </c>
      <c r="GE56" s="19">
        <v>-4.8489699999999996</v>
      </c>
      <c r="GF56" s="19">
        <v>181.31556</v>
      </c>
      <c r="GG56" s="19">
        <v>185.10007999999999</v>
      </c>
      <c r="GH56" s="19">
        <v>185.10007999999999</v>
      </c>
      <c r="GI56" s="19">
        <v>-3.7845200000000001</v>
      </c>
      <c r="GJ56" s="19">
        <v>184.11838</v>
      </c>
      <c r="GK56" s="19">
        <v>185.10007999999999</v>
      </c>
      <c r="GL56" s="19">
        <v>185.10007999999999</v>
      </c>
      <c r="GM56" s="19">
        <v>-0.98170000000000002</v>
      </c>
      <c r="GN56" s="19">
        <v>87.4</v>
      </c>
      <c r="GO56" s="19">
        <v>88.962050000000005</v>
      </c>
      <c r="GP56" s="19">
        <v>74.090590000000006</v>
      </c>
      <c r="GQ56" s="19">
        <v>13.30941</v>
      </c>
      <c r="GR56" s="19">
        <v>7.3</v>
      </c>
      <c r="GS56" s="19">
        <v>9.09</v>
      </c>
      <c r="GT56" s="19">
        <v>9.09</v>
      </c>
      <c r="GU56" s="19">
        <v>-1.79</v>
      </c>
      <c r="GV56" s="19">
        <v>1.5</v>
      </c>
      <c r="GW56" s="19">
        <v>2.4872700000000001</v>
      </c>
      <c r="GX56" s="19">
        <v>9.8520199999999996</v>
      </c>
      <c r="GY56" s="19">
        <v>-8.3520199999999996</v>
      </c>
      <c r="GZ56" s="19">
        <v>33</v>
      </c>
      <c r="HA56" s="19">
        <v>34.47804</v>
      </c>
      <c r="HB56" s="19">
        <v>34.47804</v>
      </c>
      <c r="HC56" s="19">
        <v>-1.47804</v>
      </c>
      <c r="HD56" s="19">
        <v>34.1</v>
      </c>
      <c r="HE56" s="19">
        <v>36.129359999999998</v>
      </c>
      <c r="HF56" s="19">
        <v>42.596600000000002</v>
      </c>
      <c r="HG56" s="19">
        <v>-8.4966000000000008</v>
      </c>
      <c r="HH56" s="19">
        <v>3.8</v>
      </c>
      <c r="HI56" s="19">
        <v>4.1192200000000003</v>
      </c>
      <c r="HJ56" s="19">
        <v>4.1192200000000003</v>
      </c>
      <c r="HK56" s="19">
        <v>-0.31922</v>
      </c>
      <c r="HL56" s="19">
        <v>0</v>
      </c>
      <c r="HM56" s="19">
        <v>15.830870000000001</v>
      </c>
      <c r="HN56" s="19">
        <v>15.830870000000001</v>
      </c>
      <c r="HO56" s="19">
        <v>-15.830870000000001</v>
      </c>
      <c r="HP56" s="19">
        <v>83.7</v>
      </c>
      <c r="HQ56" s="19">
        <v>87.273110000000003</v>
      </c>
      <c r="HR56" s="19">
        <v>87.273110000000003</v>
      </c>
      <c r="HS56" s="19">
        <v>-3.5731099999999998</v>
      </c>
      <c r="HT56" s="19"/>
      <c r="HU56" s="19"/>
      <c r="HV56" s="19"/>
      <c r="HW56" s="19">
        <v>0</v>
      </c>
      <c r="HX56" s="19"/>
      <c r="HY56" s="19"/>
      <c r="HZ56" s="19"/>
      <c r="IA56" s="19">
        <v>0</v>
      </c>
      <c r="IB56" s="19">
        <v>40.4</v>
      </c>
      <c r="IC56" s="19">
        <v>0</v>
      </c>
      <c r="ID56" s="19">
        <v>4.6391799999999996</v>
      </c>
      <c r="IE56" s="19">
        <v>35.760820000000002</v>
      </c>
      <c r="IF56" s="19"/>
      <c r="IG56" s="19"/>
      <c r="IH56" s="19"/>
      <c r="II56" s="19">
        <v>0</v>
      </c>
      <c r="IJ56" s="19"/>
      <c r="IK56" s="19"/>
      <c r="IL56" s="19"/>
      <c r="IM56" s="19">
        <v>0</v>
      </c>
      <c r="IN56" s="19">
        <v>47</v>
      </c>
      <c r="IO56" s="19">
        <v>0</v>
      </c>
      <c r="IP56" s="19">
        <v>0</v>
      </c>
      <c r="IQ56" s="19">
        <v>47</v>
      </c>
      <c r="IR56" s="19"/>
      <c r="IS56" s="19"/>
      <c r="IT56" s="19"/>
      <c r="IU56" s="19">
        <v>0</v>
      </c>
      <c r="IV56" s="19"/>
      <c r="IW56" s="19"/>
      <c r="IX56" s="19"/>
      <c r="IY56" s="19">
        <v>0</v>
      </c>
      <c r="IZ56" s="19"/>
      <c r="JA56" s="19"/>
      <c r="JB56" s="19"/>
      <c r="JC56" s="19">
        <v>0</v>
      </c>
      <c r="JD56" s="19">
        <v>65.400000000000006</v>
      </c>
      <c r="JE56" s="19">
        <v>88.384460000000004</v>
      </c>
      <c r="JF56" s="19">
        <v>69.345070000000007</v>
      </c>
      <c r="JG56" s="19">
        <v>-3.9450699999999999</v>
      </c>
      <c r="JH56" s="19">
        <v>176.5</v>
      </c>
      <c r="JI56" s="19">
        <v>178.52956</v>
      </c>
      <c r="JJ56" s="19">
        <v>178.52956</v>
      </c>
      <c r="JK56" s="19">
        <v>-2.02956</v>
      </c>
      <c r="JL56" s="19">
        <v>174.2</v>
      </c>
      <c r="JM56" s="19">
        <v>178.52956</v>
      </c>
      <c r="JN56" s="19">
        <v>178.52956</v>
      </c>
      <c r="JO56" s="19">
        <v>-4.3295599999999999</v>
      </c>
      <c r="JP56" s="19">
        <v>200</v>
      </c>
      <c r="JQ56" s="19">
        <v>178.52956</v>
      </c>
      <c r="JR56" s="19">
        <v>178.52956</v>
      </c>
      <c r="JS56" s="19">
        <v>21.47044</v>
      </c>
      <c r="JT56" s="19">
        <v>275.10000000000002</v>
      </c>
      <c r="JU56" s="19">
        <v>267.79433</v>
      </c>
      <c r="JV56" s="19">
        <v>267.79433</v>
      </c>
      <c r="JW56" s="19">
        <v>7.3056700000000001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1.7823899999999999</v>
      </c>
      <c r="LF56" s="19">
        <v>1.7823899999999999</v>
      </c>
      <c r="LG56" s="19">
        <v>-0.58238999999999996</v>
      </c>
      <c r="LH56" s="19">
        <v>87</v>
      </c>
      <c r="LI56" s="19">
        <v>111.3186</v>
      </c>
      <c r="LJ56" s="19">
        <v>52.09919</v>
      </c>
      <c r="LK56" s="19">
        <v>34.90081</v>
      </c>
      <c r="LL56" s="19">
        <v>87.1</v>
      </c>
      <c r="LM56" s="19">
        <v>86.504019999999997</v>
      </c>
      <c r="LN56" s="19">
        <v>86.504440000000002</v>
      </c>
      <c r="LO56" s="19">
        <v>0.59555999999999998</v>
      </c>
      <c r="LP56" s="19">
        <v>62.9</v>
      </c>
      <c r="LQ56" s="19">
        <v>67.133979999999994</v>
      </c>
      <c r="LR56" s="19">
        <v>67.133979999999994</v>
      </c>
      <c r="LS56" s="19">
        <v>-4.2339799999999999</v>
      </c>
      <c r="LT56" s="19">
        <v>70.599999999999994</v>
      </c>
      <c r="LU56" s="19">
        <v>70.034670000000006</v>
      </c>
      <c r="LV56" s="19">
        <v>65.984020000000001</v>
      </c>
      <c r="LW56" s="19">
        <v>4.6159800000000004</v>
      </c>
      <c r="LX56" s="19">
        <v>29.7</v>
      </c>
      <c r="LY56" s="19">
        <v>28.98339</v>
      </c>
      <c r="LZ56" s="19">
        <v>27.30705</v>
      </c>
      <c r="MA56" s="19">
        <v>2.3929499999999999</v>
      </c>
      <c r="MB56" s="19">
        <v>0</v>
      </c>
      <c r="MC56" s="19"/>
      <c r="MD56" s="19">
        <v>0</v>
      </c>
      <c r="ME56" s="19">
        <v>0</v>
      </c>
      <c r="MF56" s="19"/>
      <c r="MG56" s="19"/>
      <c r="MH56" s="19"/>
      <c r="MI56" s="19">
        <v>0</v>
      </c>
      <c r="MJ56" s="19"/>
      <c r="MK56" s="19"/>
      <c r="ML56" s="19"/>
      <c r="MM56" s="19">
        <v>0</v>
      </c>
      <c r="MN56" s="19">
        <v>145.6</v>
      </c>
      <c r="MO56" s="19">
        <v>143.88266999999999</v>
      </c>
      <c r="MP56" s="19">
        <v>143.88266999999999</v>
      </c>
      <c r="MQ56" s="19">
        <v>1.71733</v>
      </c>
      <c r="MR56" s="19">
        <v>0</v>
      </c>
      <c r="MS56" s="19"/>
      <c r="MT56" s="19">
        <v>0</v>
      </c>
      <c r="MU56" s="19">
        <v>0</v>
      </c>
      <c r="MV56" s="19">
        <v>68.099999999999994</v>
      </c>
      <c r="MW56" s="19">
        <v>71.941329999999994</v>
      </c>
      <c r="MX56" s="19">
        <v>71.941329999999994</v>
      </c>
      <c r="MY56" s="19">
        <v>-3.8413300000000001</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145.01718</v>
      </c>
      <c r="NV56" s="19">
        <v>145.01719</v>
      </c>
      <c r="NW56" s="19">
        <v>-7.9171899999999997</v>
      </c>
      <c r="NX56" s="19">
        <v>78.900000000000006</v>
      </c>
      <c r="NY56" s="19">
        <v>72.508589999999998</v>
      </c>
      <c r="NZ56" s="19">
        <v>72.508589999999998</v>
      </c>
      <c r="OA56" s="19">
        <v>6.3914099999999996</v>
      </c>
      <c r="OB56" s="19">
        <v>0</v>
      </c>
      <c r="OC56" s="19">
        <v>0</v>
      </c>
      <c r="OD56" s="19">
        <v>0</v>
      </c>
      <c r="OE56" s="19">
        <v>0</v>
      </c>
      <c r="OF56" s="19">
        <v>101.9</v>
      </c>
      <c r="OG56" s="19">
        <v>92.885919999999999</v>
      </c>
      <c r="OH56" s="19">
        <v>109.76300000000001</v>
      </c>
      <c r="OI56" s="19">
        <v>-7.8630000000000004</v>
      </c>
      <c r="OJ56" s="19">
        <v>0</v>
      </c>
      <c r="OK56" s="19">
        <v>0</v>
      </c>
      <c r="OL56" s="19">
        <v>0</v>
      </c>
      <c r="OM56" s="19">
        <v>0</v>
      </c>
      <c r="ON56" s="19">
        <v>13.4</v>
      </c>
      <c r="OO56" s="19">
        <v>13.622</v>
      </c>
      <c r="OP56" s="19">
        <v>13.622</v>
      </c>
      <c r="OQ56" s="19">
        <v>-0.222</v>
      </c>
      <c r="OR56" s="19">
        <v>0</v>
      </c>
      <c r="OS56" s="19"/>
      <c r="OT56" s="19">
        <v>0</v>
      </c>
      <c r="OU56" s="19">
        <v>0</v>
      </c>
      <c r="OV56" s="19">
        <v>12.8</v>
      </c>
      <c r="OW56" s="19">
        <v>11.45631</v>
      </c>
      <c r="OX56" s="19">
        <v>11.45631</v>
      </c>
      <c r="OY56" s="19">
        <v>1.3436900000000001</v>
      </c>
      <c r="OZ56" s="19">
        <v>0</v>
      </c>
      <c r="PA56" s="19">
        <v>9</v>
      </c>
      <c r="PB56" s="19">
        <v>9</v>
      </c>
      <c r="PC56" s="19">
        <v>-9</v>
      </c>
      <c r="PD56" s="19">
        <v>0</v>
      </c>
      <c r="PE56" s="19">
        <v>2.0148199999999998</v>
      </c>
      <c r="PF56" s="19">
        <v>4.38</v>
      </c>
      <c r="PG56" s="19">
        <v>-4.38</v>
      </c>
      <c r="PH56" s="19">
        <v>0.5</v>
      </c>
      <c r="PI56" s="19">
        <v>1</v>
      </c>
      <c r="PJ56" s="19">
        <v>1</v>
      </c>
      <c r="PK56" s="19">
        <v>-0.5</v>
      </c>
      <c r="PL56" s="19">
        <v>3.1</v>
      </c>
      <c r="PM56" s="19">
        <v>3.25</v>
      </c>
      <c r="PN56" s="19">
        <v>3.25</v>
      </c>
      <c r="PO56" s="19">
        <v>-0.15</v>
      </c>
      <c r="PP56" s="19">
        <v>2.6</v>
      </c>
      <c r="PQ56" s="19">
        <v>2.5</v>
      </c>
      <c r="PR56" s="19">
        <v>2.5</v>
      </c>
      <c r="PS56" s="19">
        <v>0.1</v>
      </c>
      <c r="PT56" s="19">
        <v>20</v>
      </c>
      <c r="PU56" s="19">
        <v>19.417480000000001</v>
      </c>
      <c r="PV56" s="19">
        <v>19.417480000000001</v>
      </c>
      <c r="PW56" s="19">
        <v>0.58252000000000004</v>
      </c>
      <c r="PX56" s="19">
        <v>13.8</v>
      </c>
      <c r="PY56" s="19">
        <v>15.53398</v>
      </c>
      <c r="PZ56" s="19">
        <v>15.53398</v>
      </c>
      <c r="QA56" s="19">
        <v>-1.7339800000000001</v>
      </c>
      <c r="QB56" s="19">
        <v>9.9</v>
      </c>
      <c r="QC56" s="19">
        <v>10</v>
      </c>
      <c r="QD56" s="19">
        <v>10</v>
      </c>
      <c r="QE56" s="19">
        <v>-0.1</v>
      </c>
      <c r="QF56" s="19">
        <v>3.2</v>
      </c>
      <c r="QG56" s="19">
        <v>3.5</v>
      </c>
      <c r="QH56" s="19">
        <v>3.5</v>
      </c>
      <c r="QI56" s="19">
        <v>-0.3</v>
      </c>
      <c r="QJ56" s="19">
        <v>18.5</v>
      </c>
      <c r="QK56" s="19">
        <v>17.961169999999999</v>
      </c>
      <c r="QL56" s="19">
        <v>17.961169999999999</v>
      </c>
      <c r="QM56" s="19">
        <v>0.53883000000000003</v>
      </c>
      <c r="QN56" s="19">
        <v>0</v>
      </c>
      <c r="QO56" s="19"/>
      <c r="QP56" s="19">
        <v>0</v>
      </c>
      <c r="QQ56" s="19">
        <v>0</v>
      </c>
      <c r="QR56" s="19">
        <v>0</v>
      </c>
      <c r="QS56" s="19"/>
      <c r="QT56" s="19">
        <v>0</v>
      </c>
      <c r="QU56" s="19">
        <v>0</v>
      </c>
      <c r="QV56" s="19">
        <v>31.2</v>
      </c>
      <c r="QW56" s="19">
        <v>27.536999999999999</v>
      </c>
      <c r="QX56" s="19">
        <v>27.536999999999999</v>
      </c>
      <c r="QY56" s="19">
        <v>3.6629999999999998</v>
      </c>
      <c r="QZ56" s="19">
        <v>86</v>
      </c>
      <c r="RA56" s="19">
        <v>74.346999999999994</v>
      </c>
      <c r="RB56" s="19">
        <v>74.346999999999994</v>
      </c>
      <c r="RC56" s="19">
        <v>11.653</v>
      </c>
      <c r="RD56" s="19">
        <v>4.5</v>
      </c>
      <c r="RE56" s="19">
        <v>2.9009999999999998</v>
      </c>
      <c r="RF56" s="19">
        <v>2.9009999999999998</v>
      </c>
      <c r="RG56" s="19">
        <v>1.599</v>
      </c>
      <c r="RH56" s="19">
        <v>2.2000000000000002</v>
      </c>
      <c r="RI56" s="19">
        <v>2.4</v>
      </c>
      <c r="RJ56" s="19">
        <v>2.4</v>
      </c>
      <c r="RK56" s="19">
        <v>-0.2</v>
      </c>
      <c r="RL56" s="19">
        <v>1.1000000000000001</v>
      </c>
      <c r="RM56" s="19">
        <v>1.2</v>
      </c>
      <c r="RN56" s="19">
        <v>1.2</v>
      </c>
      <c r="RO56" s="19">
        <v>-0.1</v>
      </c>
      <c r="RP56" s="19">
        <v>2.9</v>
      </c>
      <c r="RQ56" s="19">
        <v>2.8</v>
      </c>
      <c r="RR56" s="19">
        <v>2.8</v>
      </c>
      <c r="RS56" s="19">
        <v>0.1</v>
      </c>
      <c r="RT56" s="19">
        <v>0</v>
      </c>
      <c r="RU56" s="19"/>
      <c r="RV56" s="19">
        <v>0</v>
      </c>
      <c r="RW56" s="19">
        <v>0</v>
      </c>
      <c r="RX56" s="19">
        <v>2.4</v>
      </c>
      <c r="RY56" s="19">
        <v>2.4990000000000001</v>
      </c>
      <c r="RZ56" s="19">
        <v>2.4990000000000001</v>
      </c>
      <c r="SA56" s="19">
        <v>-9.9000000000000005E-2</v>
      </c>
      <c r="SB56" s="19">
        <v>12</v>
      </c>
      <c r="SC56" s="19">
        <v>0</v>
      </c>
      <c r="SD56" s="19">
        <v>0</v>
      </c>
      <c r="SE56" s="19">
        <v>12</v>
      </c>
      <c r="SF56" s="19">
        <v>1.7</v>
      </c>
      <c r="SG56" s="19">
        <v>1.8</v>
      </c>
      <c r="SH56" s="19">
        <v>1.8</v>
      </c>
      <c r="SI56" s="19">
        <v>-0.1</v>
      </c>
      <c r="SJ56" s="19"/>
      <c r="SK56" s="19"/>
      <c r="SL56" s="19"/>
      <c r="SM56" s="19">
        <v>0</v>
      </c>
      <c r="SN56" s="19">
        <v>9.8000000000000007</v>
      </c>
      <c r="SO56" s="19">
        <v>9.9</v>
      </c>
      <c r="SP56" s="19">
        <v>9.9</v>
      </c>
      <c r="SQ56" s="19">
        <v>-0.1</v>
      </c>
      <c r="SR56" s="19">
        <v>4.9000000000000004</v>
      </c>
      <c r="SS56" s="19">
        <v>4.0999999999999996</v>
      </c>
      <c r="ST56" s="19">
        <v>4.0999999999999996</v>
      </c>
      <c r="SU56" s="19">
        <v>0.8</v>
      </c>
      <c r="SV56" s="19">
        <v>6.1</v>
      </c>
      <c r="SW56" s="19">
        <v>5</v>
      </c>
      <c r="SX56" s="19">
        <v>5</v>
      </c>
      <c r="SY56" s="19">
        <v>1.1000000000000001</v>
      </c>
      <c r="SZ56" s="19">
        <v>8</v>
      </c>
      <c r="TA56" s="19">
        <v>9</v>
      </c>
      <c r="TB56" s="19">
        <v>9</v>
      </c>
      <c r="TC56" s="19">
        <v>-1</v>
      </c>
      <c r="TD56" s="19">
        <v>15.5</v>
      </c>
      <c r="TE56" s="19">
        <v>16.310680000000001</v>
      </c>
      <c r="TF56" s="19">
        <v>16.310680000000001</v>
      </c>
      <c r="TG56" s="19">
        <v>-0.81067999999999996</v>
      </c>
      <c r="TH56" s="19">
        <v>22.6</v>
      </c>
      <c r="TI56" s="19">
        <v>7.9083199999999998</v>
      </c>
      <c r="TJ56" s="19">
        <v>24.824999999999999</v>
      </c>
      <c r="TK56" s="19">
        <v>-2.2250000000000001</v>
      </c>
      <c r="TL56" s="19">
        <v>29.6</v>
      </c>
      <c r="TM56" s="19">
        <v>31</v>
      </c>
      <c r="TN56" s="19">
        <v>34.524999999999999</v>
      </c>
      <c r="TO56" s="19">
        <v>-4.9249999999999998</v>
      </c>
      <c r="TP56" s="19"/>
      <c r="TQ56" s="19"/>
      <c r="TR56" s="19"/>
      <c r="TS56" s="19">
        <v>0</v>
      </c>
      <c r="TT56" s="19">
        <v>81.599999999999994</v>
      </c>
      <c r="TU56" s="19">
        <v>76</v>
      </c>
      <c r="TV56" s="19">
        <v>74.195999999999998</v>
      </c>
      <c r="TW56" s="19">
        <v>7.4039999999999999</v>
      </c>
      <c r="TX56" s="19">
        <v>105.2</v>
      </c>
      <c r="TY56" s="19">
        <v>84</v>
      </c>
      <c r="TZ56" s="19">
        <v>83.048000000000002</v>
      </c>
      <c r="UA56" s="19">
        <v>22.152000000000001</v>
      </c>
      <c r="UB56" s="19">
        <v>12.7</v>
      </c>
      <c r="UC56" s="19">
        <v>7.6849999999999996</v>
      </c>
      <c r="UD56" s="19">
        <v>7.6849999999999996</v>
      </c>
      <c r="UE56" s="19">
        <v>5.0149999999999997</v>
      </c>
      <c r="UF56" s="19">
        <v>7.6</v>
      </c>
      <c r="UG56" s="19">
        <v>6.6</v>
      </c>
      <c r="UH56" s="19">
        <v>6.6</v>
      </c>
      <c r="UI56" s="19">
        <v>1</v>
      </c>
      <c r="UJ56" s="19">
        <v>11</v>
      </c>
      <c r="UK56" s="19">
        <v>10</v>
      </c>
      <c r="UL56" s="19">
        <v>10</v>
      </c>
      <c r="UM56" s="19">
        <v>1</v>
      </c>
      <c r="UN56" s="19">
        <v>3.8</v>
      </c>
      <c r="UO56" s="19">
        <v>3.5</v>
      </c>
      <c r="UP56" s="19">
        <v>3.5</v>
      </c>
      <c r="UQ56" s="19">
        <v>0.3</v>
      </c>
      <c r="UR56" s="19">
        <v>8.1</v>
      </c>
      <c r="US56" s="19">
        <v>8.1999999999999993</v>
      </c>
      <c r="UT56" s="19">
        <v>8.1999999999999993</v>
      </c>
      <c r="UU56" s="19">
        <v>-0.1</v>
      </c>
      <c r="UV56" s="19">
        <v>6.2</v>
      </c>
      <c r="UW56" s="19">
        <v>6.5</v>
      </c>
      <c r="UX56" s="19">
        <v>6.5</v>
      </c>
      <c r="UY56" s="19">
        <v>-0.3</v>
      </c>
      <c r="UZ56" s="19">
        <v>6.6</v>
      </c>
      <c r="VA56" s="19">
        <v>7.5</v>
      </c>
      <c r="VB56" s="19">
        <v>7.5</v>
      </c>
      <c r="VC56" s="19">
        <v>-0.9</v>
      </c>
      <c r="VD56" s="19">
        <v>6.8</v>
      </c>
      <c r="VE56" s="19">
        <v>7.7</v>
      </c>
      <c r="VF56" s="19">
        <v>7.7</v>
      </c>
      <c r="VG56" s="19">
        <v>-0.9</v>
      </c>
      <c r="VH56" s="19">
        <v>8.5</v>
      </c>
      <c r="VI56" s="19">
        <v>9.77</v>
      </c>
      <c r="VJ56" s="19">
        <v>9.77</v>
      </c>
      <c r="VK56" s="19">
        <v>-1.27</v>
      </c>
      <c r="VL56" s="19">
        <v>0</v>
      </c>
      <c r="VM56" s="19">
        <v>0</v>
      </c>
      <c r="VN56" s="19">
        <v>0</v>
      </c>
      <c r="VO56" s="19">
        <v>0</v>
      </c>
      <c r="VP56" s="19">
        <v>0</v>
      </c>
      <c r="VQ56" s="19">
        <v>0</v>
      </c>
      <c r="VR56" s="19">
        <v>0</v>
      </c>
      <c r="VS56" s="19">
        <v>0</v>
      </c>
      <c r="VT56" s="19">
        <v>0</v>
      </c>
      <c r="VU56" s="19"/>
      <c r="VV56" s="19">
        <v>0</v>
      </c>
      <c r="VW56" s="19">
        <v>0</v>
      </c>
      <c r="VX56" s="19">
        <v>0.6</v>
      </c>
      <c r="VY56" s="19">
        <v>0.6</v>
      </c>
      <c r="VZ56" s="19">
        <v>0.6</v>
      </c>
      <c r="WA56" s="19">
        <v>0</v>
      </c>
      <c r="WB56" s="19">
        <v>87.4</v>
      </c>
      <c r="WC56" s="19">
        <v>88</v>
      </c>
      <c r="WD56" s="19">
        <v>95</v>
      </c>
      <c r="WE56" s="19">
        <v>-7.6</v>
      </c>
      <c r="WF56" s="19">
        <v>79.599999999999994</v>
      </c>
      <c r="WG56" s="19">
        <v>91.23272</v>
      </c>
      <c r="WH56" s="19">
        <v>79</v>
      </c>
      <c r="WI56" s="19">
        <v>0.6</v>
      </c>
      <c r="WJ56" s="19">
        <v>0</v>
      </c>
      <c r="WK56" s="19"/>
      <c r="WL56" s="19">
        <v>0</v>
      </c>
      <c r="WM56" s="19">
        <v>0</v>
      </c>
      <c r="WN56" s="19">
        <v>0</v>
      </c>
      <c r="WO56" s="19"/>
      <c r="WP56" s="19">
        <v>0</v>
      </c>
      <c r="WQ56" s="19">
        <v>0</v>
      </c>
      <c r="WR56" s="19">
        <v>4.4000000000000004</v>
      </c>
      <c r="WS56" s="19">
        <v>5.4</v>
      </c>
      <c r="WT56" s="19">
        <v>5.4</v>
      </c>
      <c r="WU56" s="19">
        <v>-1</v>
      </c>
      <c r="WV56" s="19">
        <v>18.399999999999999</v>
      </c>
      <c r="WW56" s="19">
        <v>18.25243</v>
      </c>
      <c r="WX56" s="19">
        <v>18.25243</v>
      </c>
      <c r="WY56" s="19">
        <v>0.14757000000000001</v>
      </c>
      <c r="WZ56" s="19">
        <v>9.5</v>
      </c>
      <c r="XA56" s="19">
        <v>10.6</v>
      </c>
      <c r="XB56" s="19">
        <v>10.6</v>
      </c>
      <c r="XC56" s="19">
        <v>-1.1000000000000001</v>
      </c>
      <c r="XD56" s="19">
        <v>43.2</v>
      </c>
      <c r="XE56" s="19">
        <v>52.31579</v>
      </c>
      <c r="XF56" s="19">
        <v>42</v>
      </c>
      <c r="XG56" s="19">
        <v>1.2</v>
      </c>
      <c r="XH56" s="19">
        <v>35.1</v>
      </c>
      <c r="XI56" s="19">
        <v>18.68421</v>
      </c>
      <c r="XJ56" s="19">
        <v>15</v>
      </c>
      <c r="XK56" s="19">
        <v>20.100000000000001</v>
      </c>
      <c r="XL56" s="19">
        <v>16.5</v>
      </c>
      <c r="XM56" s="19">
        <v>17</v>
      </c>
      <c r="XN56" s="19">
        <v>14</v>
      </c>
      <c r="XO56" s="19">
        <v>2.5</v>
      </c>
      <c r="XP56" s="19"/>
      <c r="XQ56" s="19"/>
      <c r="XR56" s="19"/>
      <c r="XS56" s="19">
        <v>0</v>
      </c>
      <c r="XT56" s="19">
        <v>8.3000000000000007</v>
      </c>
      <c r="XU56" s="19">
        <v>6.8</v>
      </c>
      <c r="XV56" s="19">
        <v>6.8</v>
      </c>
      <c r="XW56" s="19">
        <v>1.5</v>
      </c>
      <c r="XX56" s="19"/>
      <c r="XY56" s="19"/>
      <c r="XZ56" s="19"/>
      <c r="YA56" s="19">
        <v>0</v>
      </c>
      <c r="YB56" s="19"/>
      <c r="YC56" s="19"/>
      <c r="YD56" s="19"/>
      <c r="YE56" s="19">
        <v>0</v>
      </c>
    </row>
    <row r="57" spans="1:655" ht="25.05" customHeight="1" x14ac:dyDescent="0.3">
      <c r="A57" s="1"/>
      <c r="B57" s="200" t="s">
        <v>2765</v>
      </c>
      <c r="C57" s="201"/>
      <c r="D57" s="20">
        <v>2173.6999999999998</v>
      </c>
      <c r="E57" s="20">
        <v>2231.1209250000002</v>
      </c>
      <c r="F57" s="20">
        <v>2262.5166650000001</v>
      </c>
      <c r="G57" s="20"/>
      <c r="H57" s="20">
        <v>15548.2</v>
      </c>
      <c r="I57" s="20">
        <v>15447.794159999999</v>
      </c>
      <c r="J57" s="20">
        <v>15447.794159999999</v>
      </c>
      <c r="K57" s="20"/>
      <c r="L57" s="20">
        <v>5142.75</v>
      </c>
      <c r="M57" s="20">
        <v>5277.0175200000003</v>
      </c>
      <c r="N57" s="20">
        <v>5025.4420799999998</v>
      </c>
      <c r="O57" s="20"/>
      <c r="P57" s="20">
        <v>0</v>
      </c>
      <c r="Q57" s="20">
        <v>0</v>
      </c>
      <c r="R57" s="20">
        <v>0</v>
      </c>
      <c r="S57" s="20"/>
      <c r="T57" s="20">
        <v>0</v>
      </c>
      <c r="U57" s="20">
        <v>0</v>
      </c>
      <c r="V57" s="20">
        <v>0</v>
      </c>
      <c r="W57" s="20"/>
      <c r="X57" s="20">
        <v>1346.55</v>
      </c>
      <c r="Y57" s="20">
        <v>1238.9229800000001</v>
      </c>
      <c r="Z57" s="20">
        <v>1437.74155</v>
      </c>
      <c r="AA57" s="20"/>
      <c r="AB57" s="20">
        <v>2588.65</v>
      </c>
      <c r="AC57" s="20">
        <v>2815.8764000000001</v>
      </c>
      <c r="AD57" s="20">
        <v>3035.9007799999999</v>
      </c>
      <c r="AE57" s="20"/>
      <c r="AF57" s="20">
        <v>0</v>
      </c>
      <c r="AG57" s="20">
        <v>0</v>
      </c>
      <c r="AH57" s="20">
        <v>0</v>
      </c>
      <c r="AI57" s="20"/>
      <c r="AJ57" s="20">
        <v>0</v>
      </c>
      <c r="AK57" s="20">
        <v>0</v>
      </c>
      <c r="AL57" s="20">
        <v>0</v>
      </c>
      <c r="AM57" s="20"/>
      <c r="AN57" s="20">
        <v>4242.3500000000004</v>
      </c>
      <c r="AO57" s="20">
        <v>4449.913415</v>
      </c>
      <c r="AP57" s="20">
        <v>4632.9681700000001</v>
      </c>
      <c r="AQ57" s="20"/>
      <c r="AR57" s="20">
        <v>4515.7</v>
      </c>
      <c r="AS57" s="20">
        <v>4449.913415</v>
      </c>
      <c r="AT57" s="20">
        <v>4632.9681700000001</v>
      </c>
      <c r="AU57" s="20"/>
      <c r="AV57" s="20">
        <v>4544.75</v>
      </c>
      <c r="AW57" s="20">
        <v>4449.913415</v>
      </c>
      <c r="AX57" s="20">
        <v>4632.9681700000001</v>
      </c>
      <c r="AY57" s="20"/>
      <c r="AZ57" s="20">
        <v>6578.1</v>
      </c>
      <c r="BA57" s="20">
        <v>6674.8701099999998</v>
      </c>
      <c r="BB57" s="20">
        <v>6949.4522500000003</v>
      </c>
      <c r="BC57" s="20"/>
      <c r="BD57" s="20">
        <v>4675.95</v>
      </c>
      <c r="BE57" s="20">
        <v>4755.7333900000003</v>
      </c>
      <c r="BF57" s="20">
        <v>4998.4000800000003</v>
      </c>
      <c r="BG57" s="20"/>
      <c r="BH57" s="20">
        <v>2468.8000000000002</v>
      </c>
      <c r="BI57" s="20">
        <v>2377.86661</v>
      </c>
      <c r="BJ57" s="20">
        <v>2499.19992</v>
      </c>
      <c r="BK57" s="20"/>
      <c r="BL57" s="20">
        <v>9431.4</v>
      </c>
      <c r="BM57" s="20">
        <v>10087.683305</v>
      </c>
      <c r="BN57" s="20">
        <v>9511.8993750000009</v>
      </c>
      <c r="BO57" s="20"/>
      <c r="BP57" s="20">
        <v>117.05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3447.6446550000001</v>
      </c>
      <c r="CK57" s="20">
        <v>3349.9812550000001</v>
      </c>
      <c r="CL57" s="20">
        <v>3349.98144</v>
      </c>
      <c r="CM57" s="20"/>
      <c r="CN57" s="20">
        <v>177.3</v>
      </c>
      <c r="CO57" s="20">
        <v>123.20016</v>
      </c>
      <c r="CP57" s="20">
        <v>123.20016</v>
      </c>
      <c r="CQ57" s="20"/>
      <c r="CR57" s="20">
        <v>125.6</v>
      </c>
      <c r="CS57" s="20">
        <v>67.626239999999996</v>
      </c>
      <c r="CT57" s="20">
        <v>67.626239999999996</v>
      </c>
      <c r="CU57" s="20"/>
      <c r="CV57" s="20">
        <v>185.7</v>
      </c>
      <c r="CW57" s="20">
        <v>0</v>
      </c>
      <c r="CX57" s="20">
        <v>21</v>
      </c>
      <c r="CY57" s="20"/>
      <c r="CZ57" s="20">
        <v>163.95</v>
      </c>
      <c r="DA57" s="20">
        <v>165.08879999999999</v>
      </c>
      <c r="DB57" s="20">
        <v>165.08879999999999</v>
      </c>
      <c r="DC57" s="20"/>
      <c r="DD57" s="20">
        <v>299.60000000000002</v>
      </c>
      <c r="DE57" s="20">
        <v>344.57889999999998</v>
      </c>
      <c r="DF57" s="20">
        <v>339.12268</v>
      </c>
      <c r="DG57" s="20"/>
      <c r="DH57" s="20">
        <v>1860.25</v>
      </c>
      <c r="DI57" s="20">
        <v>2054.60682</v>
      </c>
      <c r="DJ57" s="20">
        <v>1857.2683099999999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1636.85</v>
      </c>
      <c r="EC57" s="20">
        <v>1587.7259799999999</v>
      </c>
      <c r="ED57" s="20">
        <v>1667.6730950000001</v>
      </c>
      <c r="EE57" s="20"/>
      <c r="EF57" s="20">
        <v>2783.3</v>
      </c>
      <c r="EG57" s="20">
        <v>2872.351095</v>
      </c>
      <c r="EH57" s="20">
        <v>2920.4326599999999</v>
      </c>
      <c r="EI57" s="20"/>
      <c r="EJ57" s="20">
        <v>0</v>
      </c>
      <c r="EK57" s="20">
        <v>0</v>
      </c>
      <c r="EL57" s="20">
        <v>0</v>
      </c>
      <c r="EM57" s="20"/>
      <c r="EN57" s="20">
        <v>0</v>
      </c>
      <c r="EO57" s="20">
        <v>0</v>
      </c>
      <c r="EP57" s="20">
        <v>0</v>
      </c>
      <c r="EQ57" s="20"/>
      <c r="ER57" s="20">
        <v>0</v>
      </c>
      <c r="ES57" s="20">
        <v>0</v>
      </c>
      <c r="ET57" s="20">
        <v>0</v>
      </c>
      <c r="EU57" s="20"/>
      <c r="EV57" s="20">
        <v>41.4</v>
      </c>
      <c r="EW57" s="20">
        <v>0</v>
      </c>
      <c r="EX57" s="20">
        <v>153.36000000000001</v>
      </c>
      <c r="EY57" s="20"/>
      <c r="EZ57" s="20">
        <v>3792.7</v>
      </c>
      <c r="FA57" s="20">
        <v>3417.8078300000002</v>
      </c>
      <c r="FB57" s="20">
        <v>3048.8613249999999</v>
      </c>
      <c r="FC57" s="20"/>
      <c r="FD57" s="20">
        <v>1124.8499999999999</v>
      </c>
      <c r="FE57" s="20">
        <v>1137.56854</v>
      </c>
      <c r="FF57" s="20">
        <v>1178.9784</v>
      </c>
      <c r="FG57" s="20"/>
      <c r="FH57" s="20">
        <v>1941.05</v>
      </c>
      <c r="FI57" s="20">
        <v>1949.058385</v>
      </c>
      <c r="FJ57" s="20">
        <v>1887.064615</v>
      </c>
      <c r="FK57" s="20"/>
      <c r="FL57" s="20">
        <v>711.7</v>
      </c>
      <c r="FM57" s="20">
        <v>678.99576000000002</v>
      </c>
      <c r="FN57" s="20">
        <v>678.99576000000002</v>
      </c>
      <c r="FO57" s="20"/>
      <c r="FP57" s="20">
        <v>445.05</v>
      </c>
      <c r="FQ57" s="20">
        <v>419.73503499999998</v>
      </c>
      <c r="FR57" s="20">
        <v>421.49135999999999</v>
      </c>
      <c r="FS57" s="20"/>
      <c r="FT57" s="20">
        <v>475.2</v>
      </c>
      <c r="FU57" s="20">
        <v>458.563175</v>
      </c>
      <c r="FV57" s="20">
        <v>458.56319999999999</v>
      </c>
      <c r="FW57" s="20"/>
      <c r="FX57" s="20">
        <v>1853.25</v>
      </c>
      <c r="FY57" s="20">
        <v>1820.8758949999999</v>
      </c>
      <c r="FZ57" s="20">
        <v>1820.87592</v>
      </c>
      <c r="GA57" s="20"/>
      <c r="GB57" s="20">
        <v>4380.4245700000001</v>
      </c>
      <c r="GC57" s="20">
        <v>4442.4017949999998</v>
      </c>
      <c r="GD57" s="20">
        <v>4442.4019200000002</v>
      </c>
      <c r="GE57" s="20"/>
      <c r="GF57" s="20">
        <v>4389.9428099999996</v>
      </c>
      <c r="GG57" s="20">
        <v>4442.4017949999998</v>
      </c>
      <c r="GH57" s="20">
        <v>4442.4019200000002</v>
      </c>
      <c r="GI57" s="20"/>
      <c r="GJ57" s="20">
        <v>4406.437285</v>
      </c>
      <c r="GK57" s="20">
        <v>4442.4017949999998</v>
      </c>
      <c r="GL57" s="20">
        <v>4442.4019200000002</v>
      </c>
      <c r="GM57" s="20"/>
      <c r="GN57" s="20">
        <v>2086.9</v>
      </c>
      <c r="GO57" s="20">
        <v>2092.2516999999998</v>
      </c>
      <c r="GP57" s="20">
        <v>1872.738505</v>
      </c>
      <c r="GQ57" s="20"/>
      <c r="GR57" s="20">
        <v>173.8</v>
      </c>
      <c r="GS57" s="20">
        <v>218.16</v>
      </c>
      <c r="GT57" s="20">
        <v>218.16</v>
      </c>
      <c r="GU57" s="20"/>
      <c r="GV57" s="20">
        <v>38.299999999999997</v>
      </c>
      <c r="GW57" s="20">
        <v>78.106354999999994</v>
      </c>
      <c r="GX57" s="20">
        <v>236.44847999999999</v>
      </c>
      <c r="GY57" s="20"/>
      <c r="GZ57" s="20">
        <v>798.8</v>
      </c>
      <c r="HA57" s="20">
        <v>827.47295999999994</v>
      </c>
      <c r="HB57" s="20">
        <v>827.47295999999994</v>
      </c>
      <c r="HC57" s="20"/>
      <c r="HD57" s="20">
        <v>834.5</v>
      </c>
      <c r="HE57" s="20">
        <v>883.27274</v>
      </c>
      <c r="HF57" s="20">
        <v>1022.3184</v>
      </c>
      <c r="HG57" s="20"/>
      <c r="HH57" s="20">
        <v>91.2</v>
      </c>
      <c r="HI57" s="20">
        <v>98.861279999999994</v>
      </c>
      <c r="HJ57" s="20">
        <v>98.861279999999994</v>
      </c>
      <c r="HK57" s="20"/>
      <c r="HL57" s="20">
        <v>196.8</v>
      </c>
      <c r="HM57" s="20">
        <v>229.54761500000001</v>
      </c>
      <c r="HN57" s="20">
        <v>229.54761500000001</v>
      </c>
      <c r="HO57" s="20"/>
      <c r="HP57" s="20">
        <v>1804</v>
      </c>
      <c r="HQ57" s="20">
        <v>2078.6407650000001</v>
      </c>
      <c r="HR57" s="20">
        <v>2092.4683249999998</v>
      </c>
      <c r="HS57" s="20"/>
      <c r="HT57" s="20">
        <v>0</v>
      </c>
      <c r="HU57" s="20">
        <v>0</v>
      </c>
      <c r="HV57" s="20">
        <v>0</v>
      </c>
      <c r="HW57" s="20"/>
      <c r="HX57" s="20">
        <v>0</v>
      </c>
      <c r="HY57" s="20">
        <v>0</v>
      </c>
      <c r="HZ57" s="20">
        <v>0</v>
      </c>
      <c r="IA57" s="20"/>
      <c r="IB57" s="20">
        <v>1048.45</v>
      </c>
      <c r="IC57" s="20">
        <v>1151.5387000000001</v>
      </c>
      <c r="ID57" s="20">
        <v>1055.4048049999999</v>
      </c>
      <c r="IE57" s="20"/>
      <c r="IF57" s="20">
        <v>0</v>
      </c>
      <c r="IG57" s="20">
        <v>0</v>
      </c>
      <c r="IH57" s="20">
        <v>0</v>
      </c>
      <c r="II57" s="20"/>
      <c r="IJ57" s="20">
        <v>0</v>
      </c>
      <c r="IK57" s="20">
        <v>0</v>
      </c>
      <c r="IL57" s="20">
        <v>0</v>
      </c>
      <c r="IM57" s="20"/>
      <c r="IN57" s="20">
        <v>639</v>
      </c>
      <c r="IO57" s="20">
        <v>672.76809500000002</v>
      </c>
      <c r="IP57" s="20">
        <v>70.5</v>
      </c>
      <c r="IQ57" s="20"/>
      <c r="IR57" s="20">
        <v>0</v>
      </c>
      <c r="IS57" s="20">
        <v>0</v>
      </c>
      <c r="IT57" s="20">
        <v>0</v>
      </c>
      <c r="IU57" s="20"/>
      <c r="IV57" s="20">
        <v>0</v>
      </c>
      <c r="IW57" s="20">
        <v>0</v>
      </c>
      <c r="IX57" s="20">
        <v>0</v>
      </c>
      <c r="IY57" s="20"/>
      <c r="IZ57" s="20">
        <v>0</v>
      </c>
      <c r="JA57" s="20">
        <v>0</v>
      </c>
      <c r="JB57" s="20">
        <v>0</v>
      </c>
      <c r="JC57" s="20"/>
      <c r="JD57" s="20">
        <v>1656.55</v>
      </c>
      <c r="JE57" s="20">
        <v>2057.2954850000001</v>
      </c>
      <c r="JF57" s="20">
        <v>1779.3413350000001</v>
      </c>
      <c r="JG57" s="20"/>
      <c r="JH57" s="20">
        <v>4220.05</v>
      </c>
      <c r="JI57" s="20">
        <v>4284.7092599999996</v>
      </c>
      <c r="JJ57" s="20">
        <v>4284.7094399999996</v>
      </c>
      <c r="JK57" s="20"/>
      <c r="JL57" s="20">
        <v>4164.8999999999996</v>
      </c>
      <c r="JM57" s="20">
        <v>4284.7092599999996</v>
      </c>
      <c r="JN57" s="20">
        <v>4284.7094399999996</v>
      </c>
      <c r="JO57" s="20"/>
      <c r="JP57" s="20">
        <v>4800</v>
      </c>
      <c r="JQ57" s="20">
        <v>4284.7092599999996</v>
      </c>
      <c r="JR57" s="20">
        <v>4284.7094399999996</v>
      </c>
      <c r="JS57" s="20"/>
      <c r="JT57" s="20">
        <v>6536.3</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29.45</v>
      </c>
      <c r="LE57" s="20">
        <v>42.777360000000002</v>
      </c>
      <c r="LF57" s="20">
        <v>42.777360000000002</v>
      </c>
      <c r="LG57" s="20"/>
      <c r="LH57" s="20">
        <v>2791.05</v>
      </c>
      <c r="LI57" s="20">
        <v>3045.8101299999998</v>
      </c>
      <c r="LJ57" s="20">
        <v>2404.8891899999999</v>
      </c>
      <c r="LK57" s="20"/>
      <c r="LL57" s="20">
        <v>2146.3000000000002</v>
      </c>
      <c r="LM57" s="20">
        <v>2010.874485</v>
      </c>
      <c r="LN57" s="20">
        <v>2076.0959950000001</v>
      </c>
      <c r="LO57" s="20"/>
      <c r="LP57" s="20">
        <v>1485.85</v>
      </c>
      <c r="LQ57" s="20">
        <v>1493.6983250000001</v>
      </c>
      <c r="LR57" s="20">
        <v>1500.7801199999999</v>
      </c>
      <c r="LS57" s="20"/>
      <c r="LT57" s="20">
        <v>1703.7</v>
      </c>
      <c r="LU57" s="20">
        <v>1653.891715</v>
      </c>
      <c r="LV57" s="20">
        <v>1623.0372500000001</v>
      </c>
      <c r="LW57" s="20"/>
      <c r="LX57" s="20">
        <v>719.35</v>
      </c>
      <c r="LY57" s="20">
        <v>684.45227999999997</v>
      </c>
      <c r="LZ57" s="20">
        <v>671.68336499999998</v>
      </c>
      <c r="MA57" s="20"/>
      <c r="MB57" s="20">
        <v>168.3</v>
      </c>
      <c r="MC57" s="20">
        <v>0</v>
      </c>
      <c r="MD57" s="20">
        <v>201.3</v>
      </c>
      <c r="ME57" s="20"/>
      <c r="MF57" s="20">
        <v>0</v>
      </c>
      <c r="MG57" s="20">
        <v>0</v>
      </c>
      <c r="MH57" s="20">
        <v>0</v>
      </c>
      <c r="MI57" s="20"/>
      <c r="MJ57" s="20">
        <v>0</v>
      </c>
      <c r="MK57" s="20">
        <v>0</v>
      </c>
      <c r="ML57" s="20">
        <v>0</v>
      </c>
      <c r="MM57" s="20"/>
      <c r="MN57" s="20">
        <v>3406.6</v>
      </c>
      <c r="MO57" s="20">
        <v>3411.489615</v>
      </c>
      <c r="MP57" s="20">
        <v>3395.4187400000001</v>
      </c>
      <c r="MQ57" s="20"/>
      <c r="MR57" s="20">
        <v>262.39999999999998</v>
      </c>
      <c r="MS57" s="20">
        <v>0</v>
      </c>
      <c r="MT57" s="20">
        <v>230</v>
      </c>
      <c r="MU57" s="20"/>
      <c r="MV57" s="20">
        <v>1761.3</v>
      </c>
      <c r="MW57" s="20">
        <v>1820.744815</v>
      </c>
      <c r="MX57" s="20">
        <v>1812.7092600000001</v>
      </c>
      <c r="MY57" s="20"/>
      <c r="MZ57" s="20">
        <v>1230.7</v>
      </c>
      <c r="NA57" s="20">
        <v>1244.66686</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4130.3</v>
      </c>
      <c r="NU57" s="20">
        <v>3764.86249</v>
      </c>
      <c r="NV57" s="20">
        <v>3816.2777449999999</v>
      </c>
      <c r="NW57" s="20"/>
      <c r="NX57" s="20">
        <v>2141.25</v>
      </c>
      <c r="NY57" s="20">
        <v>1882.4313050000001</v>
      </c>
      <c r="NZ57" s="20">
        <v>1908.13888</v>
      </c>
      <c r="OA57" s="20"/>
      <c r="OB57" s="20">
        <v>6.85</v>
      </c>
      <c r="OC57" s="20">
        <v>8.0995000000000008</v>
      </c>
      <c r="OD57" s="20">
        <v>8.0995000000000008</v>
      </c>
      <c r="OE57" s="20"/>
      <c r="OF57" s="20">
        <v>372.35</v>
      </c>
      <c r="OG57" s="20">
        <v>605.18920500000002</v>
      </c>
      <c r="OH57" s="20">
        <v>751.82849999999996</v>
      </c>
      <c r="OI57" s="20"/>
      <c r="OJ57" s="20">
        <v>476.7</v>
      </c>
      <c r="OK57" s="20">
        <v>513.75699999999995</v>
      </c>
      <c r="OL57" s="20">
        <v>513.75699999999995</v>
      </c>
      <c r="OM57" s="20"/>
      <c r="ON57" s="20">
        <v>206.85</v>
      </c>
      <c r="OO57" s="20">
        <v>243.042</v>
      </c>
      <c r="OP57" s="20">
        <v>267.27199999999999</v>
      </c>
      <c r="OQ57" s="20"/>
      <c r="OR57" s="20">
        <v>2.0499999999999998</v>
      </c>
      <c r="OS57" s="20">
        <v>0</v>
      </c>
      <c r="OT57" s="20">
        <v>2.1</v>
      </c>
      <c r="OU57" s="20"/>
      <c r="OV57" s="20">
        <v>302.39999999999998</v>
      </c>
      <c r="OW57" s="20">
        <v>274.95143999999999</v>
      </c>
      <c r="OX57" s="20">
        <v>274.95143999999999</v>
      </c>
      <c r="OY57" s="20"/>
      <c r="OZ57" s="20">
        <v>228.1</v>
      </c>
      <c r="PA57" s="20">
        <v>216.00018499999999</v>
      </c>
      <c r="PB57" s="20">
        <v>216</v>
      </c>
      <c r="PC57" s="20"/>
      <c r="PD57" s="20">
        <v>96.6</v>
      </c>
      <c r="PE57" s="20">
        <v>95.420450000000002</v>
      </c>
      <c r="PF57" s="20">
        <v>107.00946500000001</v>
      </c>
      <c r="PG57" s="20"/>
      <c r="PH57" s="20">
        <v>12</v>
      </c>
      <c r="PI57" s="20">
        <v>24</v>
      </c>
      <c r="PJ57" s="20">
        <v>24</v>
      </c>
      <c r="PK57" s="20"/>
      <c r="PL57" s="20">
        <v>51.65</v>
      </c>
      <c r="PM57" s="20">
        <v>78</v>
      </c>
      <c r="PN57" s="20">
        <v>78</v>
      </c>
      <c r="PO57" s="20"/>
      <c r="PP57" s="20">
        <v>62.4</v>
      </c>
      <c r="PQ57" s="20">
        <v>60</v>
      </c>
      <c r="PR57" s="20">
        <v>60</v>
      </c>
      <c r="PS57" s="20"/>
      <c r="PT57" s="20">
        <v>486.65</v>
      </c>
      <c r="PU57" s="20">
        <v>466.01933500000001</v>
      </c>
      <c r="PV57" s="20">
        <v>466.01952</v>
      </c>
      <c r="PW57" s="20"/>
      <c r="PX57" s="20">
        <v>354.9</v>
      </c>
      <c r="PY57" s="20">
        <v>372.81551999999999</v>
      </c>
      <c r="PZ57" s="20">
        <v>372.81551999999999</v>
      </c>
      <c r="QA57" s="20"/>
      <c r="QB57" s="20">
        <v>238.75</v>
      </c>
      <c r="QC57" s="20">
        <v>240</v>
      </c>
      <c r="QD57" s="20">
        <v>240</v>
      </c>
      <c r="QE57" s="20"/>
      <c r="QF57" s="20">
        <v>78.150000000000006</v>
      </c>
      <c r="QG57" s="20">
        <v>84</v>
      </c>
      <c r="QH57" s="20">
        <v>84</v>
      </c>
      <c r="QI57" s="20"/>
      <c r="QJ57" s="20">
        <v>444</v>
      </c>
      <c r="QK57" s="20">
        <v>431.06789500000002</v>
      </c>
      <c r="QL57" s="20">
        <v>431.06808000000001</v>
      </c>
      <c r="QM57" s="20"/>
      <c r="QN57" s="20">
        <v>66.099999999999994</v>
      </c>
      <c r="QO57" s="20">
        <v>0</v>
      </c>
      <c r="QP57" s="20">
        <v>82.192499999999995</v>
      </c>
      <c r="QQ57" s="20"/>
      <c r="QR57" s="20">
        <v>78.25</v>
      </c>
      <c r="QS57" s="20">
        <v>0</v>
      </c>
      <c r="QT57" s="20">
        <v>116.539</v>
      </c>
      <c r="QU57" s="20"/>
      <c r="QV57" s="20">
        <v>305.60000000000002</v>
      </c>
      <c r="QW57" s="20">
        <v>270.02699999999999</v>
      </c>
      <c r="QX57" s="20">
        <v>270.02699999999999</v>
      </c>
      <c r="QY57" s="20"/>
      <c r="QZ57" s="20">
        <v>878.85</v>
      </c>
      <c r="RA57" s="20">
        <v>786.99599999999998</v>
      </c>
      <c r="RB57" s="20">
        <v>786.99599999999998</v>
      </c>
      <c r="RC57" s="20"/>
      <c r="RD57" s="20">
        <v>79.45</v>
      </c>
      <c r="RE57" s="20">
        <v>69.623999999999995</v>
      </c>
      <c r="RF57" s="20">
        <v>69.623999999999995</v>
      </c>
      <c r="RG57" s="20"/>
      <c r="RH57" s="20">
        <v>52.8</v>
      </c>
      <c r="RI57" s="20">
        <v>57.6</v>
      </c>
      <c r="RJ57" s="20">
        <v>57.6</v>
      </c>
      <c r="RK57" s="20"/>
      <c r="RL57" s="20">
        <v>26.5</v>
      </c>
      <c r="RM57" s="20">
        <v>28.8</v>
      </c>
      <c r="RN57" s="20">
        <v>28.8</v>
      </c>
      <c r="RO57" s="20"/>
      <c r="RP57" s="20">
        <v>67.2</v>
      </c>
      <c r="RQ57" s="20">
        <v>67.2</v>
      </c>
      <c r="RR57" s="20">
        <v>67.2</v>
      </c>
      <c r="RS57" s="20"/>
      <c r="RT57" s="20">
        <v>72.95</v>
      </c>
      <c r="RU57" s="20">
        <v>0</v>
      </c>
      <c r="RV57" s="20">
        <v>57.542000000000002</v>
      </c>
      <c r="RW57" s="20"/>
      <c r="RX57" s="20">
        <v>57.6</v>
      </c>
      <c r="RY57" s="20">
        <v>59.975999999999999</v>
      </c>
      <c r="RZ57" s="20">
        <v>59.975999999999999</v>
      </c>
      <c r="SA57" s="20"/>
      <c r="SB57" s="20">
        <v>276.39999999999998</v>
      </c>
      <c r="SC57" s="20">
        <v>265.82332000000002</v>
      </c>
      <c r="SD57" s="20">
        <v>239.83102</v>
      </c>
      <c r="SE57" s="20"/>
      <c r="SF57" s="20">
        <v>39.25</v>
      </c>
      <c r="SG57" s="20">
        <v>43.2</v>
      </c>
      <c r="SH57" s="20">
        <v>43.2</v>
      </c>
      <c r="SI57" s="20"/>
      <c r="SJ57" s="20">
        <v>0</v>
      </c>
      <c r="SK57" s="20">
        <v>0</v>
      </c>
      <c r="SL57" s="20">
        <v>0</v>
      </c>
      <c r="SM57" s="20"/>
      <c r="SN57" s="20">
        <v>237.95</v>
      </c>
      <c r="SO57" s="20">
        <v>237.6</v>
      </c>
      <c r="SP57" s="20">
        <v>237.6</v>
      </c>
      <c r="SQ57" s="20"/>
      <c r="SR57" s="20">
        <v>109.5</v>
      </c>
      <c r="SS57" s="20">
        <v>98.4</v>
      </c>
      <c r="ST57" s="20">
        <v>98.4</v>
      </c>
      <c r="SU57" s="20"/>
      <c r="SV57" s="20">
        <v>149.6</v>
      </c>
      <c r="SW57" s="20">
        <v>120</v>
      </c>
      <c r="SX57" s="20">
        <v>120</v>
      </c>
      <c r="SY57" s="20"/>
      <c r="SZ57" s="20">
        <v>212.1</v>
      </c>
      <c r="TA57" s="20">
        <v>216</v>
      </c>
      <c r="TB57" s="20">
        <v>216</v>
      </c>
      <c r="TC57" s="20"/>
      <c r="TD57" s="20">
        <v>354.8</v>
      </c>
      <c r="TE57" s="20">
        <v>391.45632000000001</v>
      </c>
      <c r="TF57" s="20">
        <v>391.45632000000001</v>
      </c>
      <c r="TG57" s="20"/>
      <c r="TH57" s="20">
        <v>466.45</v>
      </c>
      <c r="TI57" s="20">
        <v>512.89431999999999</v>
      </c>
      <c r="TJ57" s="20">
        <v>603.34249999999997</v>
      </c>
      <c r="TK57" s="20"/>
      <c r="TL57" s="20">
        <v>1073.05</v>
      </c>
      <c r="TM57" s="20">
        <v>1046.0545</v>
      </c>
      <c r="TN57" s="20">
        <v>1193.576</v>
      </c>
      <c r="TO57" s="20"/>
      <c r="TP57" s="20">
        <v>0</v>
      </c>
      <c r="TQ57" s="20">
        <v>0</v>
      </c>
      <c r="TR57" s="20">
        <v>0</v>
      </c>
      <c r="TS57" s="20"/>
      <c r="TT57" s="20">
        <v>1097.8499999999999</v>
      </c>
      <c r="TU57" s="20">
        <v>735.09199999999998</v>
      </c>
      <c r="TV57" s="20">
        <v>911.76649999999995</v>
      </c>
      <c r="TW57" s="20"/>
      <c r="TX57" s="20">
        <v>1442.3</v>
      </c>
      <c r="TY57" s="20">
        <v>920.35749999999996</v>
      </c>
      <c r="TZ57" s="20">
        <v>1121.8335</v>
      </c>
      <c r="UA57" s="20"/>
      <c r="UB57" s="20">
        <v>145.30000000000001</v>
      </c>
      <c r="UC57" s="20">
        <v>104.43049999999999</v>
      </c>
      <c r="UD57" s="20">
        <v>104.43049999999999</v>
      </c>
      <c r="UE57" s="20"/>
      <c r="UF57" s="20">
        <v>98.8</v>
      </c>
      <c r="UG57" s="20">
        <v>84.801000000000002</v>
      </c>
      <c r="UH57" s="20">
        <v>84.801000000000002</v>
      </c>
      <c r="UI57" s="20"/>
      <c r="UJ57" s="20">
        <v>264</v>
      </c>
      <c r="UK57" s="20">
        <v>240</v>
      </c>
      <c r="UL57" s="20">
        <v>240</v>
      </c>
      <c r="UM57" s="20"/>
      <c r="UN57" s="20">
        <v>95.05</v>
      </c>
      <c r="UO57" s="20">
        <v>84</v>
      </c>
      <c r="UP57" s="20">
        <v>84</v>
      </c>
      <c r="UQ57" s="20"/>
      <c r="UR57" s="20">
        <v>211.2</v>
      </c>
      <c r="US57" s="20">
        <v>196.8</v>
      </c>
      <c r="UT57" s="20">
        <v>196.8</v>
      </c>
      <c r="UU57" s="20"/>
      <c r="UV57" s="20">
        <v>150</v>
      </c>
      <c r="UW57" s="20">
        <v>156</v>
      </c>
      <c r="UX57" s="20">
        <v>156</v>
      </c>
      <c r="UY57" s="20"/>
      <c r="UZ57" s="20">
        <v>165</v>
      </c>
      <c r="VA57" s="20">
        <v>180</v>
      </c>
      <c r="VB57" s="20">
        <v>180</v>
      </c>
      <c r="VC57" s="20"/>
      <c r="VD57" s="20">
        <v>169.85</v>
      </c>
      <c r="VE57" s="20">
        <v>184.8</v>
      </c>
      <c r="VF57" s="20">
        <v>184.8</v>
      </c>
      <c r="VG57" s="20"/>
      <c r="VH57" s="20">
        <v>150.80000000000001</v>
      </c>
      <c r="VI57" s="20">
        <v>179.197</v>
      </c>
      <c r="VJ57" s="20">
        <v>201.20150000000001</v>
      </c>
      <c r="VK57" s="20"/>
      <c r="VL57" s="20">
        <v>1640.25</v>
      </c>
      <c r="VM57" s="20">
        <v>1632.53</v>
      </c>
      <c r="VN57" s="20">
        <v>1827.1289999999999</v>
      </c>
      <c r="VO57" s="20"/>
      <c r="VP57" s="20">
        <v>100.5</v>
      </c>
      <c r="VQ57" s="20">
        <v>124.7025</v>
      </c>
      <c r="VR57" s="20">
        <v>124.7025</v>
      </c>
      <c r="VS57" s="20"/>
      <c r="VT57" s="20">
        <v>577.04999999999995</v>
      </c>
      <c r="VU57" s="20">
        <v>0</v>
      </c>
      <c r="VV57" s="20">
        <v>833.59500000000003</v>
      </c>
      <c r="VW57" s="20"/>
      <c r="VX57" s="20">
        <v>14.4</v>
      </c>
      <c r="VY57" s="20">
        <v>14.4</v>
      </c>
      <c r="VZ57" s="20">
        <v>14.4</v>
      </c>
      <c r="WA57" s="20"/>
      <c r="WB57" s="20">
        <v>1210.4000000000001</v>
      </c>
      <c r="WC57" s="20">
        <v>871.8</v>
      </c>
      <c r="WD57" s="20">
        <v>1196</v>
      </c>
      <c r="WE57" s="20"/>
      <c r="WF57" s="20">
        <v>1269.1500000000001</v>
      </c>
      <c r="WG57" s="20">
        <v>961.69858999999997</v>
      </c>
      <c r="WH57" s="20">
        <v>1160.5</v>
      </c>
      <c r="WI57" s="20"/>
      <c r="WJ57" s="20">
        <v>400.35</v>
      </c>
      <c r="WK57" s="20">
        <v>0</v>
      </c>
      <c r="WL57" s="20">
        <v>638.61149999999998</v>
      </c>
      <c r="WM57" s="20"/>
      <c r="WN57" s="20">
        <v>100.05</v>
      </c>
      <c r="WO57" s="20">
        <v>0</v>
      </c>
      <c r="WP57" s="20">
        <v>61.130499999999998</v>
      </c>
      <c r="WQ57" s="20"/>
      <c r="WR57" s="20">
        <v>101.7</v>
      </c>
      <c r="WS57" s="20">
        <v>129.6</v>
      </c>
      <c r="WT57" s="20">
        <v>129.6</v>
      </c>
      <c r="WU57" s="20"/>
      <c r="WV57" s="20">
        <v>414.75</v>
      </c>
      <c r="WW57" s="20">
        <v>438.05831999999998</v>
      </c>
      <c r="WX57" s="20">
        <v>438.05831999999998</v>
      </c>
      <c r="WY57" s="20"/>
      <c r="WZ57" s="20">
        <v>227.2</v>
      </c>
      <c r="XA57" s="20">
        <v>254.4</v>
      </c>
      <c r="XB57" s="20">
        <v>254.4</v>
      </c>
      <c r="XC57" s="20"/>
      <c r="XD57" s="20">
        <v>1034.9000000000001</v>
      </c>
      <c r="XE57" s="20">
        <v>1229.789485</v>
      </c>
      <c r="XF57" s="20">
        <v>1008</v>
      </c>
      <c r="XG57" s="20"/>
      <c r="XH57" s="20">
        <v>755.85</v>
      </c>
      <c r="XI57" s="20">
        <v>439.21051499999999</v>
      </c>
      <c r="XJ57" s="20">
        <v>360</v>
      </c>
      <c r="XK57" s="20"/>
      <c r="XL57" s="20">
        <v>408.8</v>
      </c>
      <c r="XM57" s="20">
        <v>400.5</v>
      </c>
      <c r="XN57" s="20">
        <v>336</v>
      </c>
      <c r="XO57" s="20"/>
      <c r="XP57" s="20">
        <v>0</v>
      </c>
      <c r="XQ57" s="20">
        <v>0</v>
      </c>
      <c r="XR57" s="20">
        <v>0</v>
      </c>
      <c r="XS57" s="20"/>
      <c r="XT57" s="20">
        <v>165.45</v>
      </c>
      <c r="XU57" s="20">
        <v>163.19999999999999</v>
      </c>
      <c r="XV57" s="20">
        <v>163.19999999999999</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2766</v>
      </c>
      <c r="C6" s="1"/>
      <c r="D6" s="1"/>
      <c r="E6" s="1"/>
    </row>
    <row r="7" spans="1:7" ht="33" customHeight="1" x14ac:dyDescent="0.3">
      <c r="A7" s="1"/>
      <c r="B7" s="3" t="s">
        <v>2767</v>
      </c>
      <c r="C7" s="3" t="s">
        <v>2768</v>
      </c>
      <c r="D7" s="3" t="s">
        <v>2769</v>
      </c>
      <c r="E7" s="3" t="s">
        <v>970</v>
      </c>
    </row>
    <row r="8" spans="1:7" x14ac:dyDescent="0.3">
      <c r="A8" s="1"/>
      <c r="B8" s="147" t="s">
        <v>2770</v>
      </c>
      <c r="C8" s="53">
        <v>5729285.76456</v>
      </c>
      <c r="D8" s="53">
        <v>6349864.4435051996</v>
      </c>
      <c r="E8" s="175">
        <v>-9.7731012128919284E-2</v>
      </c>
    </row>
    <row r="9" spans="1:7" x14ac:dyDescent="0.3">
      <c r="A9" s="1"/>
      <c r="B9" s="147" t="s">
        <v>2771</v>
      </c>
      <c r="C9" s="53">
        <v>6257916.1307899999</v>
      </c>
      <c r="D9" s="53">
        <v>5888021.251716</v>
      </c>
      <c r="E9" s="175">
        <v>6.2821593751245061E-2</v>
      </c>
    </row>
    <row r="10" spans="1:7" x14ac:dyDescent="0.3">
      <c r="A10" s="1"/>
      <c r="B10" s="147" t="s">
        <v>2772</v>
      </c>
      <c r="C10" s="53">
        <v>5987469.9998700004</v>
      </c>
      <c r="D10" s="53">
        <v>5998466.6700696005</v>
      </c>
      <c r="E10" s="175">
        <v>-1.8332468619805479E-3</v>
      </c>
    </row>
    <row r="11" spans="1:7" x14ac:dyDescent="0.3">
      <c r="A11" s="1"/>
      <c r="B11" s="147" t="s">
        <v>2773</v>
      </c>
      <c r="C11" s="53">
        <v>5948240.7294600001</v>
      </c>
      <c r="D11" s="53">
        <v>5904163.7032080004</v>
      </c>
      <c r="E11" s="175">
        <v>7.4654139803154431E-3</v>
      </c>
    </row>
    <row r="12" spans="1:7" x14ac:dyDescent="0.3">
      <c r="A12" s="1"/>
      <c r="B12" s="147" t="s">
        <v>2774</v>
      </c>
      <c r="C12" s="53">
        <v>5915335.59002</v>
      </c>
      <c r="D12" s="53">
        <v>5848017.0210239999</v>
      </c>
      <c r="E12" s="175">
        <v>1.1511349702640294E-2</v>
      </c>
    </row>
    <row r="13" spans="1:7" x14ac:dyDescent="0.3">
      <c r="A13" s="1"/>
      <c r="B13" s="147" t="s">
        <v>2775</v>
      </c>
      <c r="C13" s="53">
        <v>7010178.9985600002</v>
      </c>
      <c r="D13" s="53">
        <v>6929218.4254059996</v>
      </c>
      <c r="E13" s="175">
        <v>1.1683940119012241E-2</v>
      </c>
    </row>
    <row r="14" spans="1:7" x14ac:dyDescent="0.3">
      <c r="A14" s="1"/>
      <c r="B14" s="147" t="s">
        <v>2776</v>
      </c>
      <c r="C14" s="53">
        <v>7435833.1015799996</v>
      </c>
      <c r="D14" s="53">
        <v>7585651.9131180001</v>
      </c>
      <c r="E14" s="175">
        <v>-1.9750288209101147E-2</v>
      </c>
    </row>
    <row r="15" spans="1:7" x14ac:dyDescent="0.3">
      <c r="A15" s="1"/>
      <c r="B15" s="147" t="s">
        <v>2777</v>
      </c>
      <c r="C15" s="53">
        <v>7465311.23171</v>
      </c>
      <c r="D15" s="53">
        <v>7754889.5492019998</v>
      </c>
      <c r="E15" s="175">
        <v>-3.7341385155098487E-2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2778</v>
      </c>
      <c r="C5" s="1"/>
      <c r="D5" s="1"/>
      <c r="E5" s="1"/>
      <c r="F5" s="1"/>
      <c r="G5" s="1"/>
      <c r="H5" s="1"/>
      <c r="I5" s="1"/>
      <c r="J5" s="1"/>
      <c r="K5" s="1"/>
      <c r="L5" s="1"/>
      <c r="M5" s="1"/>
      <c r="N5" s="1"/>
      <c r="O5" s="1"/>
      <c r="P5" s="1"/>
    </row>
    <row r="6" spans="1:16" ht="27.6" x14ac:dyDescent="0.3">
      <c r="A6" s="1"/>
      <c r="B6" s="3" t="s">
        <v>137</v>
      </c>
      <c r="C6" s="3" t="s">
        <v>1174</v>
      </c>
      <c r="D6" s="3" t="s">
        <v>1175</v>
      </c>
      <c r="E6" s="3" t="s">
        <v>1176</v>
      </c>
      <c r="F6" s="3" t="s">
        <v>140</v>
      </c>
      <c r="G6" s="3" t="s">
        <v>141</v>
      </c>
      <c r="H6" s="3" t="s">
        <v>1177</v>
      </c>
      <c r="I6" s="3" t="s">
        <v>1178</v>
      </c>
      <c r="J6" s="3" t="s">
        <v>1179</v>
      </c>
      <c r="K6" s="3" t="s">
        <v>1180</v>
      </c>
      <c r="L6" s="3" t="s">
        <v>1181</v>
      </c>
      <c r="M6" s="3" t="s">
        <v>1182</v>
      </c>
      <c r="N6" s="3" t="s">
        <v>1183</v>
      </c>
      <c r="O6" s="3" t="s">
        <v>1184</v>
      </c>
      <c r="P6" s="3" t="s">
        <v>1185</v>
      </c>
    </row>
    <row r="7" spans="1:16" x14ac:dyDescent="0.3">
      <c r="A7" s="1"/>
      <c r="B7" s="6" t="s">
        <v>602</v>
      </c>
      <c r="C7" s="6" t="s">
        <v>992</v>
      </c>
      <c r="D7" s="87" t="s">
        <v>17</v>
      </c>
      <c r="E7" s="6" t="s">
        <v>1186</v>
      </c>
      <c r="F7" s="87" t="s">
        <v>27</v>
      </c>
      <c r="G7" s="87" t="s">
        <v>28</v>
      </c>
      <c r="H7" s="87" t="s">
        <v>920</v>
      </c>
      <c r="I7" s="87" t="s">
        <v>920</v>
      </c>
      <c r="J7" s="176" t="s">
        <v>1187</v>
      </c>
      <c r="K7" s="87" t="s">
        <v>920</v>
      </c>
      <c r="L7" s="87" t="s">
        <v>920</v>
      </c>
      <c r="M7" s="87" t="s">
        <v>920</v>
      </c>
      <c r="N7" s="87" t="s">
        <v>920</v>
      </c>
      <c r="O7" s="6" t="s">
        <v>1188</v>
      </c>
      <c r="P7" s="6"/>
    </row>
    <row r="8" spans="1:16" x14ac:dyDescent="0.3">
      <c r="A8" s="1"/>
      <c r="B8" s="6" t="s">
        <v>14</v>
      </c>
      <c r="C8" s="6" t="s">
        <v>1051</v>
      </c>
      <c r="D8" s="87" t="s">
        <v>17</v>
      </c>
      <c r="E8" s="6" t="s">
        <v>1189</v>
      </c>
      <c r="F8" s="87" t="s">
        <v>27</v>
      </c>
      <c r="G8" s="87" t="s">
        <v>18</v>
      </c>
      <c r="H8" s="87" t="s">
        <v>920</v>
      </c>
      <c r="I8" s="87" t="s">
        <v>920</v>
      </c>
      <c r="J8" s="176" t="s">
        <v>1187</v>
      </c>
      <c r="K8" s="87" t="s">
        <v>920</v>
      </c>
      <c r="L8" s="87" t="s">
        <v>920</v>
      </c>
      <c r="M8" s="87" t="s">
        <v>920</v>
      </c>
      <c r="N8" s="87" t="s">
        <v>920</v>
      </c>
      <c r="O8" s="6" t="s">
        <v>1188</v>
      </c>
      <c r="P8" s="6"/>
    </row>
    <row r="9" spans="1:16" x14ac:dyDescent="0.3">
      <c r="A9" s="1"/>
      <c r="B9" s="6" t="s">
        <v>14</v>
      </c>
      <c r="C9" s="6" t="s">
        <v>1051</v>
      </c>
      <c r="D9" s="87" t="s">
        <v>17</v>
      </c>
      <c r="E9" s="6" t="s">
        <v>1189</v>
      </c>
      <c r="F9" s="87" t="s">
        <v>19</v>
      </c>
      <c r="G9" s="87" t="s">
        <v>28</v>
      </c>
      <c r="H9" s="87" t="s">
        <v>920</v>
      </c>
      <c r="I9" s="87" t="s">
        <v>920</v>
      </c>
      <c r="J9" s="176" t="s">
        <v>1187</v>
      </c>
      <c r="K9" s="87" t="s">
        <v>920</v>
      </c>
      <c r="L9" s="87" t="s">
        <v>920</v>
      </c>
      <c r="M9" s="87" t="s">
        <v>920</v>
      </c>
      <c r="N9" s="87" t="s">
        <v>920</v>
      </c>
      <c r="O9" s="6" t="s">
        <v>1188</v>
      </c>
      <c r="P9" s="6"/>
    </row>
    <row r="10" spans="1:16" x14ac:dyDescent="0.3">
      <c r="A10" s="1"/>
      <c r="B10" s="6" t="s">
        <v>600</v>
      </c>
      <c r="C10" s="6" t="s">
        <v>997</v>
      </c>
      <c r="D10" s="87" t="s">
        <v>1190</v>
      </c>
      <c r="E10" s="6" t="s">
        <v>1191</v>
      </c>
      <c r="F10" s="87" t="s">
        <v>27</v>
      </c>
      <c r="G10" s="87" t="s">
        <v>28</v>
      </c>
      <c r="H10" s="87" t="s">
        <v>920</v>
      </c>
      <c r="I10" s="87" t="s">
        <v>920</v>
      </c>
      <c r="J10" s="176" t="s">
        <v>1187</v>
      </c>
      <c r="K10" s="87" t="s">
        <v>920</v>
      </c>
      <c r="L10" s="87" t="s">
        <v>920</v>
      </c>
      <c r="M10" s="87" t="s">
        <v>920</v>
      </c>
      <c r="N10" s="87" t="s">
        <v>920</v>
      </c>
      <c r="O10" s="6" t="s">
        <v>1188</v>
      </c>
      <c r="P10" s="6"/>
    </row>
    <row r="11" spans="1:16" x14ac:dyDescent="0.3">
      <c r="A11" s="1"/>
      <c r="B11" s="6" t="s">
        <v>246</v>
      </c>
      <c r="C11" s="6" t="s">
        <v>1060</v>
      </c>
      <c r="D11" s="87" t="s">
        <v>1192</v>
      </c>
      <c r="E11" s="6" t="s">
        <v>1193</v>
      </c>
      <c r="F11" s="87" t="s">
        <v>1194</v>
      </c>
      <c r="G11" s="87" t="s">
        <v>1195</v>
      </c>
      <c r="H11" s="87" t="s">
        <v>1196</v>
      </c>
      <c r="I11" s="87" t="s">
        <v>920</v>
      </c>
      <c r="J11" s="177" t="s">
        <v>1197</v>
      </c>
      <c r="K11" s="87" t="s">
        <v>920</v>
      </c>
      <c r="L11" s="87" t="s">
        <v>920</v>
      </c>
      <c r="M11" s="87" t="s">
        <v>920</v>
      </c>
      <c r="N11" s="87" t="s">
        <v>920</v>
      </c>
      <c r="O11" s="6" t="s">
        <v>1188</v>
      </c>
      <c r="P11" s="6"/>
    </row>
    <row r="12" spans="1:16" x14ac:dyDescent="0.3">
      <c r="A12" s="1"/>
      <c r="B12" s="6" t="s">
        <v>246</v>
      </c>
      <c r="C12" s="6" t="s">
        <v>1060</v>
      </c>
      <c r="D12" s="87" t="s">
        <v>17</v>
      </c>
      <c r="E12" s="6" t="s">
        <v>1193</v>
      </c>
      <c r="F12" s="87" t="s">
        <v>1195</v>
      </c>
      <c r="G12" s="87" t="s">
        <v>1198</v>
      </c>
      <c r="H12" s="87" t="s">
        <v>920</v>
      </c>
      <c r="I12" s="87" t="s">
        <v>920</v>
      </c>
      <c r="J12" s="178" t="s">
        <v>1199</v>
      </c>
      <c r="K12" s="87" t="s">
        <v>920</v>
      </c>
      <c r="L12" s="87" t="s">
        <v>920</v>
      </c>
      <c r="M12" s="87" t="s">
        <v>920</v>
      </c>
      <c r="N12" s="87" t="s">
        <v>920</v>
      </c>
      <c r="O12" s="6" t="s">
        <v>1188</v>
      </c>
      <c r="P12" s="6"/>
    </row>
    <row r="13" spans="1:16" x14ac:dyDescent="0.3">
      <c r="A13" s="1"/>
      <c r="B13" s="6" t="s">
        <v>246</v>
      </c>
      <c r="C13" s="6" t="s">
        <v>1060</v>
      </c>
      <c r="D13" s="87" t="s">
        <v>17</v>
      </c>
      <c r="E13" s="6" t="s">
        <v>1193</v>
      </c>
      <c r="F13" s="87" t="s">
        <v>1198</v>
      </c>
      <c r="G13" s="87" t="s">
        <v>1200</v>
      </c>
      <c r="H13" s="87" t="s">
        <v>920</v>
      </c>
      <c r="I13" s="87" t="s">
        <v>920</v>
      </c>
      <c r="J13" s="179" t="s">
        <v>1201</v>
      </c>
      <c r="K13" s="87" t="s">
        <v>920</v>
      </c>
      <c r="L13" s="87" t="s">
        <v>920</v>
      </c>
      <c r="M13" s="87" t="s">
        <v>920</v>
      </c>
      <c r="N13" s="87" t="s">
        <v>920</v>
      </c>
      <c r="O13" s="6" t="s">
        <v>1188</v>
      </c>
      <c r="P13" s="6"/>
    </row>
    <row r="14" spans="1:16" x14ac:dyDescent="0.3">
      <c r="A14" s="1"/>
      <c r="B14" s="6" t="s">
        <v>69</v>
      </c>
      <c r="C14" s="6" t="s">
        <v>1065</v>
      </c>
      <c r="D14" s="87" t="s">
        <v>17</v>
      </c>
      <c r="E14" s="6" t="s">
        <v>1202</v>
      </c>
      <c r="F14" s="87" t="s">
        <v>1203</v>
      </c>
      <c r="G14" s="87" t="s">
        <v>1204</v>
      </c>
      <c r="H14" s="87" t="s">
        <v>920</v>
      </c>
      <c r="I14" s="87" t="s">
        <v>920</v>
      </c>
      <c r="J14" s="177" t="s">
        <v>1197</v>
      </c>
      <c r="K14" s="87" t="s">
        <v>920</v>
      </c>
      <c r="L14" s="87" t="s">
        <v>920</v>
      </c>
      <c r="M14" s="87" t="s">
        <v>920</v>
      </c>
      <c r="N14" s="87" t="s">
        <v>920</v>
      </c>
      <c r="O14" s="6" t="s">
        <v>1188</v>
      </c>
      <c r="P14" s="6"/>
    </row>
    <row r="15" spans="1:16" x14ac:dyDescent="0.3">
      <c r="A15" s="1"/>
      <c r="B15" s="6" t="s">
        <v>69</v>
      </c>
      <c r="C15" s="6" t="s">
        <v>1065</v>
      </c>
      <c r="D15" s="87" t="s">
        <v>17</v>
      </c>
      <c r="E15" s="6" t="s">
        <v>1202</v>
      </c>
      <c r="F15" s="87" t="s">
        <v>1204</v>
      </c>
      <c r="G15" s="87" t="s">
        <v>28</v>
      </c>
      <c r="H15" s="87" t="s">
        <v>920</v>
      </c>
      <c r="I15" s="87" t="s">
        <v>920</v>
      </c>
      <c r="J15" s="178" t="s">
        <v>1199</v>
      </c>
      <c r="K15" s="87" t="s">
        <v>920</v>
      </c>
      <c r="L15" s="87" t="s">
        <v>920</v>
      </c>
      <c r="M15" s="87" t="s">
        <v>920</v>
      </c>
      <c r="N15" s="87" t="s">
        <v>920</v>
      </c>
      <c r="O15" s="6" t="s">
        <v>1188</v>
      </c>
      <c r="P15" s="6"/>
    </row>
    <row r="16" spans="1:16" x14ac:dyDescent="0.3">
      <c r="A16" s="1"/>
      <c r="B16" s="6" t="s">
        <v>76</v>
      </c>
      <c r="C16" s="6" t="s">
        <v>83</v>
      </c>
      <c r="D16" s="87" t="s">
        <v>17</v>
      </c>
      <c r="E16" s="6" t="s">
        <v>1205</v>
      </c>
      <c r="F16" s="87" t="s">
        <v>27</v>
      </c>
      <c r="G16" s="87" t="s">
        <v>28</v>
      </c>
      <c r="H16" s="87" t="s">
        <v>920</v>
      </c>
      <c r="I16" s="87" t="s">
        <v>920</v>
      </c>
      <c r="J16" s="178" t="s">
        <v>1199</v>
      </c>
      <c r="K16" s="87" t="s">
        <v>920</v>
      </c>
      <c r="L16" s="87" t="s">
        <v>920</v>
      </c>
      <c r="M16" s="87" t="s">
        <v>920</v>
      </c>
      <c r="N16" s="87" t="s">
        <v>920</v>
      </c>
      <c r="O16" s="6" t="s">
        <v>1188</v>
      </c>
      <c r="P16" s="6"/>
    </row>
    <row r="17" spans="1:16" x14ac:dyDescent="0.3">
      <c r="A17" s="1"/>
      <c r="B17" s="6" t="s">
        <v>88</v>
      </c>
      <c r="C17" s="6" t="s">
        <v>89</v>
      </c>
      <c r="D17" s="87" t="s">
        <v>17</v>
      </c>
      <c r="E17" s="6" t="s">
        <v>1206</v>
      </c>
      <c r="F17" s="87" t="s">
        <v>27</v>
      </c>
      <c r="G17" s="87" t="s">
        <v>28</v>
      </c>
      <c r="H17" s="87" t="s">
        <v>920</v>
      </c>
      <c r="I17" s="87" t="s">
        <v>920</v>
      </c>
      <c r="J17" s="178" t="s">
        <v>1199</v>
      </c>
      <c r="K17" s="87" t="s">
        <v>920</v>
      </c>
      <c r="L17" s="87" t="s">
        <v>920</v>
      </c>
      <c r="M17" s="87" t="s">
        <v>920</v>
      </c>
      <c r="N17" s="87" t="s">
        <v>920</v>
      </c>
      <c r="O17" s="6" t="s">
        <v>1188</v>
      </c>
      <c r="P17" s="6"/>
    </row>
    <row r="18" spans="1:16" ht="26.4" x14ac:dyDescent="0.3">
      <c r="A18" s="1"/>
      <c r="B18" s="6" t="s">
        <v>601</v>
      </c>
      <c r="C18" s="6" t="s">
        <v>1093</v>
      </c>
      <c r="D18" s="87" t="s">
        <v>1094</v>
      </c>
      <c r="E18" s="6" t="s">
        <v>1207</v>
      </c>
      <c r="F18" s="87" t="s">
        <v>27</v>
      </c>
      <c r="G18" s="87" t="s">
        <v>28</v>
      </c>
      <c r="H18" s="87" t="s">
        <v>920</v>
      </c>
      <c r="I18" s="87" t="s">
        <v>920</v>
      </c>
      <c r="J18" s="176" t="s">
        <v>1187</v>
      </c>
      <c r="K18" s="87" t="s">
        <v>920</v>
      </c>
      <c r="L18" s="87" t="s">
        <v>920</v>
      </c>
      <c r="M18" s="87" t="s">
        <v>920</v>
      </c>
      <c r="N18" s="87" t="s">
        <v>920</v>
      </c>
      <c r="O18" s="6" t="s">
        <v>1188</v>
      </c>
      <c r="P18" s="6"/>
    </row>
    <row r="19" spans="1:16" ht="26.4" x14ac:dyDescent="0.3">
      <c r="A19" s="1"/>
      <c r="B19" s="6" t="s">
        <v>601</v>
      </c>
      <c r="C19" s="6" t="s">
        <v>1093</v>
      </c>
      <c r="D19" s="87" t="s">
        <v>1095</v>
      </c>
      <c r="E19" s="6" t="s">
        <v>1208</v>
      </c>
      <c r="F19" s="87" t="s">
        <v>27</v>
      </c>
      <c r="G19" s="87" t="s">
        <v>28</v>
      </c>
      <c r="H19" s="87" t="s">
        <v>920</v>
      </c>
      <c r="I19" s="87" t="s">
        <v>920</v>
      </c>
      <c r="J19" s="176" t="s">
        <v>1187</v>
      </c>
      <c r="K19" s="87" t="s">
        <v>920</v>
      </c>
      <c r="L19" s="87" t="s">
        <v>920</v>
      </c>
      <c r="M19" s="87" t="s">
        <v>920</v>
      </c>
      <c r="N19" s="87" t="s">
        <v>920</v>
      </c>
      <c r="O19" s="6" t="s">
        <v>1188</v>
      </c>
      <c r="P19" s="6"/>
    </row>
    <row r="20" spans="1:16" x14ac:dyDescent="0.3">
      <c r="A20" s="1"/>
      <c r="B20" s="6" t="s">
        <v>92</v>
      </c>
      <c r="C20" s="6" t="s">
        <v>96</v>
      </c>
      <c r="D20" s="87" t="s">
        <v>17</v>
      </c>
      <c r="E20" s="6" t="s">
        <v>1209</v>
      </c>
      <c r="F20" s="87" t="s">
        <v>27</v>
      </c>
      <c r="G20" s="87" t="s">
        <v>28</v>
      </c>
      <c r="H20" s="87" t="s">
        <v>920</v>
      </c>
      <c r="I20" s="87" t="s">
        <v>920</v>
      </c>
      <c r="J20" s="178" t="s">
        <v>1199</v>
      </c>
      <c r="K20" s="87" t="s">
        <v>920</v>
      </c>
      <c r="L20" s="87" t="s">
        <v>920</v>
      </c>
      <c r="M20" s="87" t="s">
        <v>920</v>
      </c>
      <c r="N20" s="87" t="s">
        <v>920</v>
      </c>
      <c r="O20" s="6" t="s">
        <v>1188</v>
      </c>
      <c r="P20" s="6"/>
    </row>
    <row r="21" spans="1:16" x14ac:dyDescent="0.3">
      <c r="A21" s="1"/>
      <c r="B21" s="6" t="s">
        <v>92</v>
      </c>
      <c r="C21" s="6" t="s">
        <v>101</v>
      </c>
      <c r="D21" s="87" t="s">
        <v>17</v>
      </c>
      <c r="E21" s="6" t="s">
        <v>1210</v>
      </c>
      <c r="F21" s="87" t="s">
        <v>27</v>
      </c>
      <c r="G21" s="87" t="s">
        <v>28</v>
      </c>
      <c r="H21" s="87" t="s">
        <v>920</v>
      </c>
      <c r="I21" s="87" t="s">
        <v>920</v>
      </c>
      <c r="J21" s="177" t="s">
        <v>1197</v>
      </c>
      <c r="K21" s="87" t="s">
        <v>920</v>
      </c>
      <c r="L21" s="87" t="s">
        <v>920</v>
      </c>
      <c r="M21" s="87" t="s">
        <v>920</v>
      </c>
      <c r="N21" s="87" t="s">
        <v>920</v>
      </c>
      <c r="O21" s="6" t="s">
        <v>1188</v>
      </c>
      <c r="P21" s="6"/>
    </row>
    <row r="22" spans="1:16" x14ac:dyDescent="0.3">
      <c r="A22" s="1"/>
      <c r="B22" s="6" t="s">
        <v>110</v>
      </c>
      <c r="C22" s="6" t="s">
        <v>1111</v>
      </c>
      <c r="D22" s="87" t="s">
        <v>112</v>
      </c>
      <c r="E22" s="6" t="s">
        <v>1211</v>
      </c>
      <c r="F22" s="87" t="s">
        <v>1212</v>
      </c>
      <c r="G22" s="87" t="s">
        <v>1213</v>
      </c>
      <c r="H22" s="87" t="s">
        <v>920</v>
      </c>
      <c r="I22" s="87" t="s">
        <v>1214</v>
      </c>
      <c r="J22" s="177" t="s">
        <v>1197</v>
      </c>
      <c r="K22" s="87" t="s">
        <v>920</v>
      </c>
      <c r="L22" s="87" t="s">
        <v>920</v>
      </c>
      <c r="M22" s="87" t="s">
        <v>920</v>
      </c>
      <c r="N22" s="87" t="s">
        <v>920</v>
      </c>
      <c r="O22" s="6" t="s">
        <v>1188</v>
      </c>
      <c r="P22" s="6"/>
    </row>
    <row r="23" spans="1:16" x14ac:dyDescent="0.3">
      <c r="A23" s="1"/>
      <c r="B23" s="6" t="s">
        <v>110</v>
      </c>
      <c r="C23" s="6" t="s">
        <v>1114</v>
      </c>
      <c r="D23" s="87" t="s">
        <v>17</v>
      </c>
      <c r="E23" s="6" t="s">
        <v>1215</v>
      </c>
      <c r="F23" s="87" t="s">
        <v>1216</v>
      </c>
      <c r="G23" s="87" t="s">
        <v>1217</v>
      </c>
      <c r="H23" s="87" t="s">
        <v>1218</v>
      </c>
      <c r="I23" s="87" t="s">
        <v>920</v>
      </c>
      <c r="J23" s="178" t="s">
        <v>1199</v>
      </c>
      <c r="K23" s="87" t="s">
        <v>920</v>
      </c>
      <c r="L23" s="87" t="s">
        <v>920</v>
      </c>
      <c r="M23" s="87" t="s">
        <v>920</v>
      </c>
      <c r="N23" s="87" t="s">
        <v>920</v>
      </c>
      <c r="O23" s="6" t="s">
        <v>1188</v>
      </c>
      <c r="P23" s="6"/>
    </row>
    <row r="24" spans="1:16" x14ac:dyDescent="0.3">
      <c r="A24" s="1"/>
      <c r="B24" s="6" t="s">
        <v>110</v>
      </c>
      <c r="C24" s="6" t="s">
        <v>1114</v>
      </c>
      <c r="D24" s="87" t="s">
        <v>17</v>
      </c>
      <c r="E24" s="6" t="s">
        <v>1215</v>
      </c>
      <c r="F24" s="87" t="s">
        <v>1217</v>
      </c>
      <c r="G24" s="87" t="s">
        <v>1219</v>
      </c>
      <c r="H24" s="87" t="s">
        <v>920</v>
      </c>
      <c r="I24" s="87" t="s">
        <v>1220</v>
      </c>
      <c r="J24" s="179" t="s">
        <v>1201</v>
      </c>
      <c r="K24" s="87" t="s">
        <v>920</v>
      </c>
      <c r="L24" s="87" t="s">
        <v>920</v>
      </c>
      <c r="M24" s="87" t="s">
        <v>920</v>
      </c>
      <c r="N24" s="87" t="s">
        <v>920</v>
      </c>
      <c r="O24" s="6" t="s">
        <v>1188</v>
      </c>
      <c r="P24" s="6"/>
    </row>
    <row r="25" spans="1:16" x14ac:dyDescent="0.3">
      <c r="A25" s="1"/>
      <c r="B25" s="6" t="s">
        <v>110</v>
      </c>
      <c r="C25" s="6" t="s">
        <v>115</v>
      </c>
      <c r="D25" s="87" t="s">
        <v>17</v>
      </c>
      <c r="E25" s="6" t="s">
        <v>1221</v>
      </c>
      <c r="F25" s="87" t="s">
        <v>27</v>
      </c>
      <c r="G25" s="87" t="s">
        <v>1222</v>
      </c>
      <c r="H25" s="87" t="s">
        <v>920</v>
      </c>
      <c r="I25" s="87" t="s">
        <v>920</v>
      </c>
      <c r="J25" s="177" t="s">
        <v>1197</v>
      </c>
      <c r="K25" s="87" t="s">
        <v>920</v>
      </c>
      <c r="L25" s="87" t="s">
        <v>920</v>
      </c>
      <c r="M25" s="87" t="s">
        <v>920</v>
      </c>
      <c r="N25" s="87" t="s">
        <v>920</v>
      </c>
      <c r="O25" s="6" t="s">
        <v>1188</v>
      </c>
      <c r="P25" s="6"/>
    </row>
    <row r="26" spans="1:16" x14ac:dyDescent="0.3">
      <c r="A26" s="1"/>
      <c r="B26" s="6" t="s">
        <v>110</v>
      </c>
      <c r="C26" s="6" t="s">
        <v>115</v>
      </c>
      <c r="D26" s="87" t="s">
        <v>17</v>
      </c>
      <c r="E26" s="6" t="s">
        <v>1221</v>
      </c>
      <c r="F26" s="87" t="s">
        <v>1222</v>
      </c>
      <c r="G26" s="87" t="s">
        <v>1223</v>
      </c>
      <c r="H26" s="87" t="s">
        <v>920</v>
      </c>
      <c r="I26" s="87" t="s">
        <v>920</v>
      </c>
      <c r="J26" s="178" t="s">
        <v>1199</v>
      </c>
      <c r="K26" s="87" t="s">
        <v>920</v>
      </c>
      <c r="L26" s="87" t="s">
        <v>920</v>
      </c>
      <c r="M26" s="87" t="s">
        <v>920</v>
      </c>
      <c r="N26" s="87" t="s">
        <v>920</v>
      </c>
      <c r="O26" s="6" t="s">
        <v>1188</v>
      </c>
      <c r="P26" s="6"/>
    </row>
    <row r="27" spans="1:16" x14ac:dyDescent="0.3">
      <c r="A27" s="1"/>
      <c r="B27" s="6" t="s">
        <v>110</v>
      </c>
      <c r="C27" s="6" t="s">
        <v>115</v>
      </c>
      <c r="D27" s="87" t="s">
        <v>17</v>
      </c>
      <c r="E27" s="6" t="s">
        <v>1224</v>
      </c>
      <c r="F27" s="87" t="s">
        <v>1223</v>
      </c>
      <c r="G27" s="87" t="s">
        <v>28</v>
      </c>
      <c r="H27" s="87" t="s">
        <v>920</v>
      </c>
      <c r="I27" s="87" t="s">
        <v>920</v>
      </c>
      <c r="J27" s="178" t="s">
        <v>1199</v>
      </c>
      <c r="K27" s="87" t="s">
        <v>920</v>
      </c>
      <c r="L27" s="87" t="s">
        <v>920</v>
      </c>
      <c r="M27" s="87" t="s">
        <v>920</v>
      </c>
      <c r="N27" s="87" t="s">
        <v>920</v>
      </c>
      <c r="O27" s="6" t="s">
        <v>1188</v>
      </c>
      <c r="P27" s="6"/>
    </row>
    <row r="28" spans="1:16" x14ac:dyDescent="0.3">
      <c r="A28" s="1"/>
      <c r="B28" s="6" t="s">
        <v>110</v>
      </c>
      <c r="C28" s="6" t="s">
        <v>115</v>
      </c>
      <c r="D28" s="87" t="s">
        <v>74</v>
      </c>
      <c r="E28" s="6" t="s">
        <v>1225</v>
      </c>
      <c r="F28" s="87" t="s">
        <v>1223</v>
      </c>
      <c r="G28" s="87" t="s">
        <v>1226</v>
      </c>
      <c r="H28" s="87" t="s">
        <v>920</v>
      </c>
      <c r="I28" s="87" t="s">
        <v>920</v>
      </c>
      <c r="J28" s="179" t="s">
        <v>1201</v>
      </c>
      <c r="K28" s="87" t="s">
        <v>920</v>
      </c>
      <c r="L28" s="87" t="s">
        <v>920</v>
      </c>
      <c r="M28" s="87" t="s">
        <v>920</v>
      </c>
      <c r="N28" s="87" t="s">
        <v>920</v>
      </c>
      <c r="O28" s="6" t="s">
        <v>1188</v>
      </c>
      <c r="P28" s="6"/>
    </row>
    <row r="29" spans="1:16" x14ac:dyDescent="0.3">
      <c r="A29" s="1"/>
      <c r="B29" s="6" t="s">
        <v>586</v>
      </c>
      <c r="C29" s="6" t="s">
        <v>1008</v>
      </c>
      <c r="D29" s="87" t="s">
        <v>63</v>
      </c>
      <c r="E29" s="6" t="s">
        <v>1227</v>
      </c>
      <c r="F29" s="87" t="s">
        <v>27</v>
      </c>
      <c r="G29" s="87" t="s">
        <v>28</v>
      </c>
      <c r="H29" s="87" t="s">
        <v>920</v>
      </c>
      <c r="I29" s="87" t="s">
        <v>920</v>
      </c>
      <c r="J29" s="178" t="s">
        <v>1199</v>
      </c>
      <c r="K29" s="87" t="s">
        <v>920</v>
      </c>
      <c r="L29" s="87" t="s">
        <v>920</v>
      </c>
      <c r="M29" s="87" t="s">
        <v>920</v>
      </c>
      <c r="N29" s="87" t="s">
        <v>920</v>
      </c>
      <c r="O29" s="6" t="s">
        <v>1188</v>
      </c>
      <c r="P29" s="6"/>
    </row>
    <row r="30" spans="1:16" x14ac:dyDescent="0.3">
      <c r="A30" s="1"/>
      <c r="B30" s="6" t="s">
        <v>586</v>
      </c>
      <c r="C30" s="6" t="s">
        <v>1008</v>
      </c>
      <c r="D30" s="87" t="s">
        <v>81</v>
      </c>
      <c r="E30" s="6" t="s">
        <v>1227</v>
      </c>
      <c r="F30" s="87" t="s">
        <v>27</v>
      </c>
      <c r="G30" s="87" t="s">
        <v>28</v>
      </c>
      <c r="H30" s="87" t="s">
        <v>920</v>
      </c>
      <c r="I30" s="87" t="s">
        <v>920</v>
      </c>
      <c r="J30" s="178" t="s">
        <v>1199</v>
      </c>
      <c r="K30" s="87" t="s">
        <v>920</v>
      </c>
      <c r="L30" s="87" t="s">
        <v>920</v>
      </c>
      <c r="M30" s="87" t="s">
        <v>920</v>
      </c>
      <c r="N30" s="87" t="s">
        <v>920</v>
      </c>
      <c r="O30" s="6" t="s">
        <v>1188</v>
      </c>
      <c r="P30" s="6"/>
    </row>
    <row r="31" spans="1:16" x14ac:dyDescent="0.3">
      <c r="A31" s="1"/>
      <c r="B31" s="6" t="s">
        <v>586</v>
      </c>
      <c r="C31" s="6" t="s">
        <v>1008</v>
      </c>
      <c r="D31" s="87" t="s">
        <v>127</v>
      </c>
      <c r="E31" s="6" t="s">
        <v>1227</v>
      </c>
      <c r="F31" s="87" t="s">
        <v>1228</v>
      </c>
      <c r="G31" s="87" t="s">
        <v>28</v>
      </c>
      <c r="H31" s="87" t="s">
        <v>1229</v>
      </c>
      <c r="I31" s="87" t="s">
        <v>920</v>
      </c>
      <c r="J31" s="178" t="s">
        <v>1199</v>
      </c>
      <c r="K31" s="87" t="s">
        <v>920</v>
      </c>
      <c r="L31" s="87" t="s">
        <v>920</v>
      </c>
      <c r="M31" s="87" t="s">
        <v>920</v>
      </c>
      <c r="N31" s="87" t="s">
        <v>920</v>
      </c>
      <c r="O31" s="6" t="s">
        <v>1188</v>
      </c>
      <c r="P31" s="6"/>
    </row>
    <row r="32" spans="1:16" x14ac:dyDescent="0.3">
      <c r="A32" s="1"/>
      <c r="B32" s="6" t="s">
        <v>586</v>
      </c>
      <c r="C32" s="6" t="s">
        <v>1120</v>
      </c>
      <c r="D32" s="87" t="s">
        <v>17</v>
      </c>
      <c r="E32" s="6" t="s">
        <v>1230</v>
      </c>
      <c r="F32" s="87" t="s">
        <v>27</v>
      </c>
      <c r="G32" s="87" t="s">
        <v>28</v>
      </c>
      <c r="H32" s="87" t="s">
        <v>920</v>
      </c>
      <c r="I32" s="87" t="s">
        <v>920</v>
      </c>
      <c r="J32" s="178" t="s">
        <v>1199</v>
      </c>
      <c r="K32" s="87" t="s">
        <v>920</v>
      </c>
      <c r="L32" s="87" t="s">
        <v>920</v>
      </c>
      <c r="M32" s="87" t="s">
        <v>920</v>
      </c>
      <c r="N32" s="87" t="s">
        <v>920</v>
      </c>
      <c r="O32" s="6" t="s">
        <v>1188</v>
      </c>
      <c r="P32" s="6"/>
    </row>
    <row r="33" spans="1:16" x14ac:dyDescent="0.3">
      <c r="A33" s="1"/>
      <c r="B33" s="6" t="s">
        <v>586</v>
      </c>
      <c r="C33" s="6" t="s">
        <v>1121</v>
      </c>
      <c r="D33" s="87" t="s">
        <v>127</v>
      </c>
      <c r="E33" s="6" t="s">
        <v>1231</v>
      </c>
      <c r="F33" s="87" t="s">
        <v>27</v>
      </c>
      <c r="G33" s="87" t="s">
        <v>28</v>
      </c>
      <c r="H33" s="87" t="s">
        <v>920</v>
      </c>
      <c r="I33" s="87" t="s">
        <v>920</v>
      </c>
      <c r="J33" s="178" t="s">
        <v>1199</v>
      </c>
      <c r="K33" s="87" t="s">
        <v>920</v>
      </c>
      <c r="L33" s="87" t="s">
        <v>920</v>
      </c>
      <c r="M33" s="87" t="s">
        <v>920</v>
      </c>
      <c r="N33" s="87" t="s">
        <v>920</v>
      </c>
      <c r="O33" s="6" t="s">
        <v>1188</v>
      </c>
      <c r="P33" s="6"/>
    </row>
    <row r="34" spans="1:16" x14ac:dyDescent="0.3">
      <c r="A34" s="1"/>
      <c r="B34" s="6" t="s">
        <v>586</v>
      </c>
      <c r="C34" s="6" t="s">
        <v>1122</v>
      </c>
      <c r="D34" s="87" t="s">
        <v>17</v>
      </c>
      <c r="E34" s="6" t="s">
        <v>1232</v>
      </c>
      <c r="F34" s="87" t="s">
        <v>27</v>
      </c>
      <c r="G34" s="87" t="s">
        <v>28</v>
      </c>
      <c r="H34" s="87" t="s">
        <v>920</v>
      </c>
      <c r="I34" s="87" t="s">
        <v>920</v>
      </c>
      <c r="J34" s="178" t="s">
        <v>1199</v>
      </c>
      <c r="K34" s="87" t="s">
        <v>920</v>
      </c>
      <c r="L34" s="87" t="s">
        <v>920</v>
      </c>
      <c r="M34" s="87" t="s">
        <v>920</v>
      </c>
      <c r="N34" s="87" t="s">
        <v>920</v>
      </c>
      <c r="O34" s="6" t="s">
        <v>1188</v>
      </c>
      <c r="P34" s="6"/>
    </row>
    <row r="35" spans="1:16" x14ac:dyDescent="0.3">
      <c r="A35" s="1"/>
      <c r="B35" s="6" t="s">
        <v>129</v>
      </c>
      <c r="C35" s="6" t="s">
        <v>1134</v>
      </c>
      <c r="D35" s="87" t="s">
        <v>17</v>
      </c>
      <c r="E35" s="6" t="s">
        <v>1233</v>
      </c>
      <c r="F35" s="87" t="s">
        <v>27</v>
      </c>
      <c r="G35" s="87" t="s">
        <v>1234</v>
      </c>
      <c r="H35" s="87" t="s">
        <v>920</v>
      </c>
      <c r="I35" s="87" t="s">
        <v>920</v>
      </c>
      <c r="J35" s="179" t="s">
        <v>1201</v>
      </c>
      <c r="K35" s="87" t="s">
        <v>920</v>
      </c>
      <c r="L35" s="87" t="s">
        <v>920</v>
      </c>
      <c r="M35" s="87" t="s">
        <v>920</v>
      </c>
      <c r="N35" s="87" t="s">
        <v>920</v>
      </c>
      <c r="O35" s="6" t="s">
        <v>1188</v>
      </c>
      <c r="P35" s="6"/>
    </row>
    <row r="36" spans="1:16" x14ac:dyDescent="0.3">
      <c r="A36" s="1"/>
      <c r="B36" s="6" t="s">
        <v>129</v>
      </c>
      <c r="C36" s="6" t="s">
        <v>1134</v>
      </c>
      <c r="D36" s="87" t="s">
        <v>17</v>
      </c>
      <c r="E36" s="6" t="s">
        <v>1233</v>
      </c>
      <c r="F36" s="87" t="s">
        <v>1234</v>
      </c>
      <c r="G36" s="87" t="s">
        <v>1219</v>
      </c>
      <c r="H36" s="87" t="s">
        <v>920</v>
      </c>
      <c r="I36" s="87" t="s">
        <v>920</v>
      </c>
      <c r="J36" s="178" t="s">
        <v>1199</v>
      </c>
      <c r="K36" s="87" t="s">
        <v>920</v>
      </c>
      <c r="L36" s="87" t="s">
        <v>920</v>
      </c>
      <c r="M36" s="87" t="s">
        <v>920</v>
      </c>
      <c r="N36" s="87" t="s">
        <v>920</v>
      </c>
      <c r="O36" s="6" t="s">
        <v>1188</v>
      </c>
      <c r="P36" s="6"/>
    </row>
    <row r="37" spans="1:16" x14ac:dyDescent="0.3">
      <c r="A37" s="1"/>
      <c r="B37" s="6" t="s">
        <v>129</v>
      </c>
      <c r="C37" s="6" t="s">
        <v>1134</v>
      </c>
      <c r="D37" s="87" t="s">
        <v>17</v>
      </c>
      <c r="E37" s="6" t="s">
        <v>1233</v>
      </c>
      <c r="F37" s="87" t="s">
        <v>1219</v>
      </c>
      <c r="G37" s="87" t="s">
        <v>28</v>
      </c>
      <c r="H37" s="87" t="s">
        <v>920</v>
      </c>
      <c r="I37" s="87" t="s">
        <v>920</v>
      </c>
      <c r="J37" s="179" t="s">
        <v>1201</v>
      </c>
      <c r="K37" s="87" t="s">
        <v>920</v>
      </c>
      <c r="L37" s="87" t="s">
        <v>920</v>
      </c>
      <c r="M37" s="87" t="s">
        <v>920</v>
      </c>
      <c r="N37" s="87" t="s">
        <v>920</v>
      </c>
      <c r="O37" s="6" t="s">
        <v>1188</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2779</v>
      </c>
      <c r="C5" s="1"/>
      <c r="D5" s="1"/>
      <c r="E5" s="1"/>
      <c r="F5" s="1"/>
      <c r="G5" s="1"/>
      <c r="H5" s="1"/>
    </row>
    <row r="6" spans="1:8" ht="52.95" customHeight="1" x14ac:dyDescent="0.3">
      <c r="A6" s="1"/>
      <c r="B6" s="3" t="s">
        <v>4</v>
      </c>
      <c r="C6" s="3" t="s">
        <v>2780</v>
      </c>
      <c r="D6" s="3" t="s">
        <v>2781</v>
      </c>
      <c r="E6" s="3" t="s">
        <v>7</v>
      </c>
      <c r="F6" s="3" t="s">
        <v>8</v>
      </c>
      <c r="G6" s="3" t="s">
        <v>2782</v>
      </c>
      <c r="H6" s="3" t="s">
        <v>1501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920</v>
      </c>
      <c r="C8" s="180" t="s">
        <v>920</v>
      </c>
      <c r="D8" s="180" t="s">
        <v>920</v>
      </c>
      <c r="E8" s="180" t="s">
        <v>920</v>
      </c>
      <c r="F8" s="180" t="s">
        <v>920</v>
      </c>
      <c r="G8" s="180" t="s">
        <v>2786</v>
      </c>
      <c r="H8" s="180" t="s">
        <v>920</v>
      </c>
      <c r="I8" s="180" t="s">
        <v>920</v>
      </c>
      <c r="J8" s="180" t="s">
        <v>2787</v>
      </c>
      <c r="K8" s="180" t="s">
        <v>920</v>
      </c>
      <c r="L8" s="180" t="s">
        <v>920</v>
      </c>
      <c r="M8" s="180" t="s">
        <v>2788</v>
      </c>
      <c r="N8" s="180" t="s">
        <v>920</v>
      </c>
      <c r="O8" s="180" t="s">
        <v>920</v>
      </c>
      <c r="P8" s="180" t="s">
        <v>2789</v>
      </c>
      <c r="Q8" s="180" t="s">
        <v>920</v>
      </c>
      <c r="R8" s="180" t="s">
        <v>920</v>
      </c>
      <c r="S8" s="180" t="s">
        <v>2790</v>
      </c>
      <c r="T8" s="180" t="s">
        <v>920</v>
      </c>
      <c r="U8" s="180" t="s">
        <v>920</v>
      </c>
      <c r="V8" s="180" t="s">
        <v>2791</v>
      </c>
      <c r="W8" s="180" t="s">
        <v>920</v>
      </c>
      <c r="X8" s="180" t="s">
        <v>920</v>
      </c>
      <c r="Y8" s="180" t="s">
        <v>2792</v>
      </c>
      <c r="Z8" s="180" t="s">
        <v>920</v>
      </c>
      <c r="AA8" s="180" t="s">
        <v>920</v>
      </c>
      <c r="AB8" s="180" t="s">
        <v>2793</v>
      </c>
      <c r="AC8" s="180" t="s">
        <v>920</v>
      </c>
      <c r="AD8" s="180" t="s">
        <v>920</v>
      </c>
      <c r="AE8" s="180" t="s">
        <v>2794</v>
      </c>
      <c r="AF8" s="180" t="s">
        <v>920</v>
      </c>
      <c r="AG8" s="180" t="s">
        <v>920</v>
      </c>
      <c r="AH8" s="180" t="s">
        <v>2795</v>
      </c>
      <c r="AI8" s="180" t="s">
        <v>920</v>
      </c>
      <c r="AJ8" s="180" t="s">
        <v>920</v>
      </c>
      <c r="AK8" s="180" t="s">
        <v>2796</v>
      </c>
      <c r="AL8" s="180" t="s">
        <v>920</v>
      </c>
      <c r="AM8" s="180" t="s">
        <v>920</v>
      </c>
      <c r="AN8" s="180" t="s">
        <v>2797</v>
      </c>
      <c r="AO8" s="180" t="s">
        <v>920</v>
      </c>
      <c r="AP8" s="180" t="s">
        <v>920</v>
      </c>
      <c r="AQ8" s="180" t="s">
        <v>2798</v>
      </c>
      <c r="AR8" s="180" t="s">
        <v>920</v>
      </c>
      <c r="AS8" s="180" t="s">
        <v>920</v>
      </c>
      <c r="AT8" s="180" t="s">
        <v>2799</v>
      </c>
      <c r="AU8" s="180" t="s">
        <v>920</v>
      </c>
      <c r="AV8" s="180" t="s">
        <v>920</v>
      </c>
      <c r="AW8" s="180" t="s">
        <v>2800</v>
      </c>
      <c r="AX8" s="180" t="s">
        <v>920</v>
      </c>
      <c r="AY8" s="180" t="s">
        <v>920</v>
      </c>
      <c r="AZ8" s="180" t="s">
        <v>2801</v>
      </c>
      <c r="BA8" s="180" t="s">
        <v>920</v>
      </c>
      <c r="BB8" s="180" t="s">
        <v>920</v>
      </c>
      <c r="BC8" s="180" t="s">
        <v>2802</v>
      </c>
      <c r="BD8" s="180" t="s">
        <v>920</v>
      </c>
      <c r="BE8" s="180" t="s">
        <v>920</v>
      </c>
      <c r="BF8" s="180" t="s">
        <v>2803</v>
      </c>
      <c r="BG8" s="180" t="s">
        <v>920</v>
      </c>
      <c r="BH8" s="180" t="s">
        <v>920</v>
      </c>
      <c r="BI8" s="180" t="s">
        <v>2804</v>
      </c>
      <c r="BJ8" s="180" t="s">
        <v>920</v>
      </c>
      <c r="BK8" s="180" t="s">
        <v>920</v>
      </c>
      <c r="BL8" s="180" t="s">
        <v>2805</v>
      </c>
      <c r="BM8" s="180" t="s">
        <v>920</v>
      </c>
      <c r="BN8" s="180" t="s">
        <v>920</v>
      </c>
      <c r="BO8" s="180" t="s">
        <v>2806</v>
      </c>
      <c r="BP8" s="180" t="s">
        <v>920</v>
      </c>
      <c r="BQ8" s="180" t="s">
        <v>920</v>
      </c>
      <c r="BR8" s="180" t="s">
        <v>2807</v>
      </c>
      <c r="BS8" s="180" t="s">
        <v>920</v>
      </c>
      <c r="BT8" s="180" t="s">
        <v>920</v>
      </c>
      <c r="BU8" s="180" t="s">
        <v>2808</v>
      </c>
      <c r="BV8" s="180" t="s">
        <v>920</v>
      </c>
      <c r="BW8" s="180" t="s">
        <v>920</v>
      </c>
      <c r="BX8" s="180" t="s">
        <v>2809</v>
      </c>
      <c r="BY8" s="180" t="s">
        <v>920</v>
      </c>
      <c r="BZ8" s="180" t="s">
        <v>920</v>
      </c>
      <c r="CA8" s="180" t="s">
        <v>2810</v>
      </c>
      <c r="CB8" s="180" t="s">
        <v>920</v>
      </c>
      <c r="CC8" s="180" t="s">
        <v>920</v>
      </c>
      <c r="CD8" s="180" t="s">
        <v>2811</v>
      </c>
      <c r="CE8" s="180" t="s">
        <v>920</v>
      </c>
      <c r="CF8" s="180" t="s">
        <v>920</v>
      </c>
      <c r="CG8" s="180" t="s">
        <v>2812</v>
      </c>
      <c r="CH8" s="180" t="s">
        <v>920</v>
      </c>
      <c r="CI8" s="180" t="s">
        <v>920</v>
      </c>
      <c r="CJ8" s="180" t="s">
        <v>2813</v>
      </c>
      <c r="CK8" s="180" t="s">
        <v>920</v>
      </c>
      <c r="CL8" s="180" t="s">
        <v>920</v>
      </c>
      <c r="CM8" s="180" t="s">
        <v>2814</v>
      </c>
      <c r="CN8" s="180" t="s">
        <v>920</v>
      </c>
      <c r="CO8" s="180" t="s">
        <v>920</v>
      </c>
      <c r="CP8" s="180" t="s">
        <v>2815</v>
      </c>
      <c r="CQ8" s="180" t="s">
        <v>920</v>
      </c>
      <c r="CR8" s="180" t="s">
        <v>920</v>
      </c>
      <c r="CS8" s="180" t="s">
        <v>2816</v>
      </c>
      <c r="CT8" s="180" t="s">
        <v>920</v>
      </c>
      <c r="CU8" s="180" t="s">
        <v>920</v>
      </c>
      <c r="CV8" s="180" t="s">
        <v>2817</v>
      </c>
      <c r="CW8" s="180" t="s">
        <v>920</v>
      </c>
      <c r="CX8" s="180" t="s">
        <v>920</v>
      </c>
      <c r="CY8" s="180" t="s">
        <v>2818</v>
      </c>
      <c r="CZ8" s="180" t="s">
        <v>920</v>
      </c>
      <c r="DA8" s="180" t="s">
        <v>920</v>
      </c>
      <c r="DB8" s="180" t="s">
        <v>2819</v>
      </c>
      <c r="DC8" s="180" t="s">
        <v>920</v>
      </c>
      <c r="DD8" s="180" t="s">
        <v>920</v>
      </c>
      <c r="DE8" s="180" t="s">
        <v>2820</v>
      </c>
      <c r="DF8" s="180" t="s">
        <v>920</v>
      </c>
      <c r="DG8" s="180" t="s">
        <v>920</v>
      </c>
      <c r="DH8" s="180" t="s">
        <v>2821</v>
      </c>
      <c r="DI8" s="180" t="s">
        <v>920</v>
      </c>
      <c r="DJ8" s="180" t="s">
        <v>920</v>
      </c>
      <c r="DK8" s="180" t="s">
        <v>2822</v>
      </c>
      <c r="DL8" s="180" t="s">
        <v>920</v>
      </c>
      <c r="DM8" s="180" t="s">
        <v>920</v>
      </c>
      <c r="DN8" s="180" t="s">
        <v>2823</v>
      </c>
      <c r="DO8" s="180" t="s">
        <v>920</v>
      </c>
      <c r="DP8" s="180" t="s">
        <v>920</v>
      </c>
      <c r="DQ8" s="180" t="s">
        <v>2824</v>
      </c>
      <c r="DR8" s="180" t="s">
        <v>920</v>
      </c>
      <c r="DS8" s="180" t="s">
        <v>920</v>
      </c>
      <c r="DT8" s="180" t="s">
        <v>2825</v>
      </c>
      <c r="DU8" s="180" t="s">
        <v>920</v>
      </c>
      <c r="DV8" s="180" t="s">
        <v>920</v>
      </c>
      <c r="DW8" s="180" t="s">
        <v>2826</v>
      </c>
      <c r="DX8" s="180" t="s">
        <v>920</v>
      </c>
      <c r="DY8" s="180" t="s">
        <v>920</v>
      </c>
      <c r="DZ8" s="180" t="s">
        <v>2827</v>
      </c>
      <c r="EA8" s="180" t="s">
        <v>920</v>
      </c>
      <c r="EB8" s="180" t="s">
        <v>920</v>
      </c>
      <c r="EC8" s="180" t="s">
        <v>2828</v>
      </c>
      <c r="ED8" s="180" t="s">
        <v>920</v>
      </c>
      <c r="EE8" s="180" t="s">
        <v>920</v>
      </c>
      <c r="EF8" s="180" t="s">
        <v>2829</v>
      </c>
      <c r="EG8" s="180" t="s">
        <v>920</v>
      </c>
      <c r="EH8" s="180" t="s">
        <v>920</v>
      </c>
      <c r="EI8" s="180" t="s">
        <v>2830</v>
      </c>
      <c r="EJ8" s="180" t="s">
        <v>920</v>
      </c>
      <c r="EK8" s="180" t="s">
        <v>920</v>
      </c>
      <c r="EL8" s="180" t="s">
        <v>2831</v>
      </c>
      <c r="EM8" s="180" t="s">
        <v>920</v>
      </c>
      <c r="EN8" s="180" t="s">
        <v>920</v>
      </c>
      <c r="EO8" s="180" t="s">
        <v>2832</v>
      </c>
      <c r="EP8" s="180" t="s">
        <v>920</v>
      </c>
      <c r="EQ8" s="180" t="s">
        <v>920</v>
      </c>
      <c r="ER8" s="180" t="s">
        <v>2833</v>
      </c>
      <c r="ES8" s="180" t="s">
        <v>920</v>
      </c>
      <c r="ET8" s="180" t="s">
        <v>920</v>
      </c>
    </row>
    <row r="9" spans="1:150" x14ac:dyDescent="0.3">
      <c r="A9" s="1"/>
      <c r="B9" s="180" t="s">
        <v>2834</v>
      </c>
      <c r="C9" s="180" t="s">
        <v>3</v>
      </c>
      <c r="D9" s="180" t="s">
        <v>17</v>
      </c>
      <c r="E9" s="180" t="s">
        <v>2835</v>
      </c>
      <c r="F9" s="180" t="s">
        <v>2836</v>
      </c>
      <c r="G9" s="180" t="s">
        <v>2837</v>
      </c>
      <c r="H9" s="180" t="s">
        <v>2838</v>
      </c>
      <c r="I9" s="180" t="s">
        <v>2839</v>
      </c>
      <c r="J9" s="180" t="s">
        <v>2837</v>
      </c>
      <c r="K9" s="180" t="s">
        <v>2838</v>
      </c>
      <c r="L9" s="180" t="s">
        <v>2839</v>
      </c>
      <c r="M9" s="180" t="s">
        <v>2837</v>
      </c>
      <c r="N9" s="180" t="s">
        <v>2838</v>
      </c>
      <c r="O9" s="180" t="s">
        <v>2839</v>
      </c>
      <c r="P9" s="180" t="s">
        <v>2837</v>
      </c>
      <c r="Q9" s="180" t="s">
        <v>2838</v>
      </c>
      <c r="R9" s="180" t="s">
        <v>2839</v>
      </c>
      <c r="S9" s="180" t="s">
        <v>2837</v>
      </c>
      <c r="T9" s="180" t="s">
        <v>2838</v>
      </c>
      <c r="U9" s="180" t="s">
        <v>2839</v>
      </c>
      <c r="V9" s="180" t="s">
        <v>2837</v>
      </c>
      <c r="W9" s="180" t="s">
        <v>2838</v>
      </c>
      <c r="X9" s="180" t="s">
        <v>2839</v>
      </c>
      <c r="Y9" s="180" t="s">
        <v>2837</v>
      </c>
      <c r="Z9" s="180" t="s">
        <v>2838</v>
      </c>
      <c r="AA9" s="180" t="s">
        <v>2839</v>
      </c>
      <c r="AB9" s="180" t="s">
        <v>2837</v>
      </c>
      <c r="AC9" s="180" t="s">
        <v>2838</v>
      </c>
      <c r="AD9" s="180" t="s">
        <v>2839</v>
      </c>
      <c r="AE9" s="180" t="s">
        <v>2837</v>
      </c>
      <c r="AF9" s="180" t="s">
        <v>2838</v>
      </c>
      <c r="AG9" s="180" t="s">
        <v>2839</v>
      </c>
      <c r="AH9" s="180" t="s">
        <v>2837</v>
      </c>
      <c r="AI9" s="180" t="s">
        <v>2838</v>
      </c>
      <c r="AJ9" s="180" t="s">
        <v>2839</v>
      </c>
      <c r="AK9" s="180" t="s">
        <v>2837</v>
      </c>
      <c r="AL9" s="180" t="s">
        <v>2838</v>
      </c>
      <c r="AM9" s="180" t="s">
        <v>2839</v>
      </c>
      <c r="AN9" s="180" t="s">
        <v>2837</v>
      </c>
      <c r="AO9" s="180" t="s">
        <v>2838</v>
      </c>
      <c r="AP9" s="180" t="s">
        <v>2839</v>
      </c>
      <c r="AQ9" s="180" t="s">
        <v>2837</v>
      </c>
      <c r="AR9" s="180" t="s">
        <v>2838</v>
      </c>
      <c r="AS9" s="180" t="s">
        <v>2839</v>
      </c>
      <c r="AT9" s="180" t="s">
        <v>2837</v>
      </c>
      <c r="AU9" s="180" t="s">
        <v>2838</v>
      </c>
      <c r="AV9" s="180" t="s">
        <v>2839</v>
      </c>
      <c r="AW9" s="180" t="s">
        <v>2837</v>
      </c>
      <c r="AX9" s="180" t="s">
        <v>2838</v>
      </c>
      <c r="AY9" s="180" t="s">
        <v>2839</v>
      </c>
      <c r="AZ9" s="180" t="s">
        <v>2837</v>
      </c>
      <c r="BA9" s="180" t="s">
        <v>2838</v>
      </c>
      <c r="BB9" s="180" t="s">
        <v>2839</v>
      </c>
      <c r="BC9" s="180" t="s">
        <v>2837</v>
      </c>
      <c r="BD9" s="180" t="s">
        <v>2838</v>
      </c>
      <c r="BE9" s="180" t="s">
        <v>2839</v>
      </c>
      <c r="BF9" s="180" t="s">
        <v>2837</v>
      </c>
      <c r="BG9" s="180" t="s">
        <v>2838</v>
      </c>
      <c r="BH9" s="180" t="s">
        <v>2839</v>
      </c>
      <c r="BI9" s="180" t="s">
        <v>2837</v>
      </c>
      <c r="BJ9" s="180" t="s">
        <v>2838</v>
      </c>
      <c r="BK9" s="180" t="s">
        <v>2839</v>
      </c>
      <c r="BL9" s="180" t="s">
        <v>2837</v>
      </c>
      <c r="BM9" s="180" t="s">
        <v>2838</v>
      </c>
      <c r="BN9" s="180" t="s">
        <v>2839</v>
      </c>
      <c r="BO9" s="180" t="s">
        <v>2837</v>
      </c>
      <c r="BP9" s="180" t="s">
        <v>2838</v>
      </c>
      <c r="BQ9" s="180" t="s">
        <v>2839</v>
      </c>
      <c r="BR9" s="180" t="s">
        <v>2837</v>
      </c>
      <c r="BS9" s="180" t="s">
        <v>2838</v>
      </c>
      <c r="BT9" s="180" t="s">
        <v>2839</v>
      </c>
      <c r="BU9" s="180" t="s">
        <v>2837</v>
      </c>
      <c r="BV9" s="180" t="s">
        <v>2838</v>
      </c>
      <c r="BW9" s="180" t="s">
        <v>2839</v>
      </c>
      <c r="BX9" s="180" t="s">
        <v>2837</v>
      </c>
      <c r="BY9" s="180" t="s">
        <v>2838</v>
      </c>
      <c r="BZ9" s="180" t="s">
        <v>2839</v>
      </c>
      <c r="CA9" s="180" t="s">
        <v>2837</v>
      </c>
      <c r="CB9" s="180" t="s">
        <v>2838</v>
      </c>
      <c r="CC9" s="180" t="s">
        <v>2839</v>
      </c>
      <c r="CD9" s="180" t="s">
        <v>2837</v>
      </c>
      <c r="CE9" s="180" t="s">
        <v>2838</v>
      </c>
      <c r="CF9" s="180" t="s">
        <v>2839</v>
      </c>
      <c r="CG9" s="180" t="s">
        <v>2837</v>
      </c>
      <c r="CH9" s="180" t="s">
        <v>2838</v>
      </c>
      <c r="CI9" s="180" t="s">
        <v>2839</v>
      </c>
      <c r="CJ9" s="180" t="s">
        <v>2837</v>
      </c>
      <c r="CK9" s="180" t="s">
        <v>2838</v>
      </c>
      <c r="CL9" s="180" t="s">
        <v>2839</v>
      </c>
      <c r="CM9" s="180" t="s">
        <v>2837</v>
      </c>
      <c r="CN9" s="180" t="s">
        <v>2838</v>
      </c>
      <c r="CO9" s="180" t="s">
        <v>2839</v>
      </c>
      <c r="CP9" s="180" t="s">
        <v>2837</v>
      </c>
      <c r="CQ9" s="180" t="s">
        <v>2838</v>
      </c>
      <c r="CR9" s="180" t="s">
        <v>2839</v>
      </c>
      <c r="CS9" s="180" t="s">
        <v>2837</v>
      </c>
      <c r="CT9" s="180" t="s">
        <v>2838</v>
      </c>
      <c r="CU9" s="180" t="s">
        <v>2839</v>
      </c>
      <c r="CV9" s="180" t="s">
        <v>2837</v>
      </c>
      <c r="CW9" s="180" t="s">
        <v>2838</v>
      </c>
      <c r="CX9" s="180" t="s">
        <v>2839</v>
      </c>
      <c r="CY9" s="180" t="s">
        <v>2837</v>
      </c>
      <c r="CZ9" s="180" t="s">
        <v>2838</v>
      </c>
      <c r="DA9" s="180" t="s">
        <v>2839</v>
      </c>
      <c r="DB9" s="180" t="s">
        <v>2837</v>
      </c>
      <c r="DC9" s="180" t="s">
        <v>2838</v>
      </c>
      <c r="DD9" s="180" t="s">
        <v>2839</v>
      </c>
      <c r="DE9" s="180" t="s">
        <v>2837</v>
      </c>
      <c r="DF9" s="180" t="s">
        <v>2838</v>
      </c>
      <c r="DG9" s="180" t="s">
        <v>2839</v>
      </c>
      <c r="DH9" s="180" t="s">
        <v>2837</v>
      </c>
      <c r="DI9" s="180" t="s">
        <v>2838</v>
      </c>
      <c r="DJ9" s="180" t="s">
        <v>2839</v>
      </c>
      <c r="DK9" s="180" t="s">
        <v>2837</v>
      </c>
      <c r="DL9" s="180" t="s">
        <v>2838</v>
      </c>
      <c r="DM9" s="180" t="s">
        <v>2839</v>
      </c>
      <c r="DN9" s="180" t="s">
        <v>2837</v>
      </c>
      <c r="DO9" s="180" t="s">
        <v>2838</v>
      </c>
      <c r="DP9" s="180" t="s">
        <v>2839</v>
      </c>
      <c r="DQ9" s="180" t="s">
        <v>2837</v>
      </c>
      <c r="DR9" s="180" t="s">
        <v>2838</v>
      </c>
      <c r="DS9" s="180" t="s">
        <v>2839</v>
      </c>
      <c r="DT9" s="180" t="s">
        <v>2837</v>
      </c>
      <c r="DU9" s="180" t="s">
        <v>2838</v>
      </c>
      <c r="DV9" s="180" t="s">
        <v>2839</v>
      </c>
      <c r="DW9" s="180" t="s">
        <v>2837</v>
      </c>
      <c r="DX9" s="180" t="s">
        <v>2838</v>
      </c>
      <c r="DY9" s="180" t="s">
        <v>2839</v>
      </c>
      <c r="DZ9" s="180" t="s">
        <v>2837</v>
      </c>
      <c r="EA9" s="180" t="s">
        <v>2838</v>
      </c>
      <c r="EB9" s="180" t="s">
        <v>2839</v>
      </c>
      <c r="EC9" s="180" t="s">
        <v>2837</v>
      </c>
      <c r="ED9" s="180" t="s">
        <v>2838</v>
      </c>
      <c r="EE9" s="180" t="s">
        <v>2839</v>
      </c>
      <c r="EF9" s="180" t="s">
        <v>2837</v>
      </c>
      <c r="EG9" s="180" t="s">
        <v>2838</v>
      </c>
      <c r="EH9" s="180" t="s">
        <v>2839</v>
      </c>
      <c r="EI9" s="180" t="s">
        <v>2837</v>
      </c>
      <c r="EJ9" s="180" t="s">
        <v>2838</v>
      </c>
      <c r="EK9" s="180" t="s">
        <v>2839</v>
      </c>
      <c r="EL9" s="180" t="s">
        <v>2837</v>
      </c>
      <c r="EM9" s="180" t="s">
        <v>2838</v>
      </c>
      <c r="EN9" s="180" t="s">
        <v>2839</v>
      </c>
      <c r="EO9" s="180" t="s">
        <v>2837</v>
      </c>
      <c r="EP9" s="180" t="s">
        <v>2838</v>
      </c>
      <c r="EQ9" s="180" t="s">
        <v>2839</v>
      </c>
      <c r="ER9" s="180" t="s">
        <v>2837</v>
      </c>
      <c r="ES9" s="180" t="s">
        <v>2838</v>
      </c>
      <c r="ET9" s="180" t="s">
        <v>2839</v>
      </c>
    </row>
    <row r="10" spans="1:150" x14ac:dyDescent="0.3">
      <c r="A10" s="1"/>
      <c r="B10" s="181" t="s">
        <v>2840</v>
      </c>
      <c r="C10" s="181" t="s">
        <v>92</v>
      </c>
      <c r="D10" s="181" t="s">
        <v>96</v>
      </c>
      <c r="E10" s="181" t="s">
        <v>2841</v>
      </c>
      <c r="F10" s="181" t="s">
        <v>2842</v>
      </c>
      <c r="G10" s="181" t="s">
        <v>2843</v>
      </c>
      <c r="H10" s="181" t="s">
        <v>2732</v>
      </c>
      <c r="I10" s="181" t="s">
        <v>2732</v>
      </c>
      <c r="J10" s="181" t="s">
        <v>2843</v>
      </c>
      <c r="K10" s="181" t="s">
        <v>2732</v>
      </c>
      <c r="L10" s="181" t="s">
        <v>2732</v>
      </c>
      <c r="M10" s="181" t="s">
        <v>2843</v>
      </c>
      <c r="N10" s="181" t="s">
        <v>2732</v>
      </c>
      <c r="O10" s="181" t="s">
        <v>2732</v>
      </c>
      <c r="P10" s="181" t="s">
        <v>2843</v>
      </c>
      <c r="Q10" s="181" t="s">
        <v>2732</v>
      </c>
      <c r="R10" s="181" t="s">
        <v>2732</v>
      </c>
      <c r="S10" s="181" t="s">
        <v>2843</v>
      </c>
      <c r="T10" s="181" t="s">
        <v>2732</v>
      </c>
      <c r="U10" s="181" t="s">
        <v>2732</v>
      </c>
      <c r="V10" s="181" t="s">
        <v>2843</v>
      </c>
      <c r="W10" s="181" t="s">
        <v>2732</v>
      </c>
      <c r="X10" s="181" t="s">
        <v>2732</v>
      </c>
      <c r="Y10" s="181" t="s">
        <v>2843</v>
      </c>
      <c r="Z10" s="181" t="s">
        <v>2732</v>
      </c>
      <c r="AA10" s="181" t="s">
        <v>2732</v>
      </c>
      <c r="AB10" s="181" t="s">
        <v>2843</v>
      </c>
      <c r="AC10" s="181" t="s">
        <v>2732</v>
      </c>
      <c r="AD10" s="181" t="s">
        <v>2732</v>
      </c>
      <c r="AE10" s="181" t="s">
        <v>2843</v>
      </c>
      <c r="AF10" s="181" t="s">
        <v>2732</v>
      </c>
      <c r="AG10" s="181" t="s">
        <v>2732</v>
      </c>
      <c r="AH10" s="181" t="s">
        <v>2843</v>
      </c>
      <c r="AI10" s="181" t="s">
        <v>2732</v>
      </c>
      <c r="AJ10" s="181" t="s">
        <v>2732</v>
      </c>
      <c r="AK10" s="181" t="s">
        <v>2843</v>
      </c>
      <c r="AL10" s="181" t="s">
        <v>2732</v>
      </c>
      <c r="AM10" s="181" t="s">
        <v>2732</v>
      </c>
      <c r="AN10" s="181" t="s">
        <v>2843</v>
      </c>
      <c r="AO10" s="181" t="s">
        <v>2732</v>
      </c>
      <c r="AP10" s="181" t="s">
        <v>2732</v>
      </c>
      <c r="AQ10" s="181" t="s">
        <v>2843</v>
      </c>
      <c r="AR10" s="181" t="s">
        <v>2732</v>
      </c>
      <c r="AS10" s="181" t="s">
        <v>2732</v>
      </c>
      <c r="AT10" s="181" t="s">
        <v>2843</v>
      </c>
      <c r="AU10" s="181" t="s">
        <v>2732</v>
      </c>
      <c r="AV10" s="181" t="s">
        <v>2732</v>
      </c>
      <c r="AW10" s="181" t="s">
        <v>2843</v>
      </c>
      <c r="AX10" s="181" t="s">
        <v>2732</v>
      </c>
      <c r="AY10" s="181" t="s">
        <v>2732</v>
      </c>
      <c r="AZ10" s="181" t="s">
        <v>2843</v>
      </c>
      <c r="BA10" s="181" t="s">
        <v>2732</v>
      </c>
      <c r="BB10" s="181" t="s">
        <v>2732</v>
      </c>
      <c r="BC10" s="181" t="s">
        <v>2843</v>
      </c>
      <c r="BD10" s="181" t="s">
        <v>2732</v>
      </c>
      <c r="BE10" s="181" t="s">
        <v>2732</v>
      </c>
      <c r="BF10" s="181" t="s">
        <v>2843</v>
      </c>
      <c r="BG10" s="181" t="s">
        <v>2732</v>
      </c>
      <c r="BH10" s="181" t="s">
        <v>2732</v>
      </c>
      <c r="BI10" s="181" t="s">
        <v>2843</v>
      </c>
      <c r="BJ10" s="181" t="s">
        <v>2732</v>
      </c>
      <c r="BK10" s="181" t="s">
        <v>2732</v>
      </c>
      <c r="BL10" s="181" t="s">
        <v>2843</v>
      </c>
      <c r="BM10" s="181" t="s">
        <v>2732</v>
      </c>
      <c r="BN10" s="181" t="s">
        <v>2732</v>
      </c>
      <c r="BO10" s="181" t="s">
        <v>2843</v>
      </c>
      <c r="BP10" s="181" t="s">
        <v>2732</v>
      </c>
      <c r="BQ10" s="181" t="s">
        <v>2732</v>
      </c>
      <c r="BR10" s="181" t="s">
        <v>2843</v>
      </c>
      <c r="BS10" s="181" t="s">
        <v>2732</v>
      </c>
      <c r="BT10" s="181" t="s">
        <v>2732</v>
      </c>
      <c r="BU10" s="181" t="s">
        <v>2843</v>
      </c>
      <c r="BV10" s="181" t="s">
        <v>2732</v>
      </c>
      <c r="BW10" s="181" t="s">
        <v>2732</v>
      </c>
      <c r="BX10" s="181" t="s">
        <v>2843</v>
      </c>
      <c r="BY10" s="181" t="s">
        <v>2732</v>
      </c>
      <c r="BZ10" s="181" t="s">
        <v>2732</v>
      </c>
      <c r="CA10" s="181" t="s">
        <v>2843</v>
      </c>
      <c r="CB10" s="181" t="s">
        <v>2732</v>
      </c>
      <c r="CC10" s="181" t="s">
        <v>2732</v>
      </c>
      <c r="CD10" s="181" t="s">
        <v>2843</v>
      </c>
      <c r="CE10" s="181" t="s">
        <v>2732</v>
      </c>
      <c r="CF10" s="181" t="s">
        <v>2844</v>
      </c>
      <c r="CG10" s="181" t="s">
        <v>2843</v>
      </c>
      <c r="CH10" s="181" t="s">
        <v>2845</v>
      </c>
      <c r="CI10" s="181" t="s">
        <v>2846</v>
      </c>
      <c r="CJ10" s="181" t="s">
        <v>2843</v>
      </c>
      <c r="CK10" s="181" t="s">
        <v>2847</v>
      </c>
      <c r="CL10" s="181" t="s">
        <v>2848</v>
      </c>
      <c r="CM10" s="181" t="s">
        <v>2843</v>
      </c>
      <c r="CN10" s="181" t="s">
        <v>2849</v>
      </c>
      <c r="CO10" s="181" t="s">
        <v>2850</v>
      </c>
      <c r="CP10" s="181" t="s">
        <v>2843</v>
      </c>
      <c r="CQ10" s="181" t="s">
        <v>2849</v>
      </c>
      <c r="CR10" s="181" t="s">
        <v>2851</v>
      </c>
      <c r="CS10" s="181" t="s">
        <v>2843</v>
      </c>
      <c r="CT10" s="181" t="s">
        <v>2852</v>
      </c>
      <c r="CU10" s="181" t="s">
        <v>2853</v>
      </c>
      <c r="CV10" s="181" t="s">
        <v>2843</v>
      </c>
      <c r="CW10" s="181" t="s">
        <v>2854</v>
      </c>
      <c r="CX10" s="181" t="s">
        <v>2855</v>
      </c>
      <c r="CY10" s="181" t="s">
        <v>2843</v>
      </c>
      <c r="CZ10" s="181" t="s">
        <v>2732</v>
      </c>
      <c r="DA10" s="181" t="s">
        <v>2856</v>
      </c>
      <c r="DB10" s="181" t="s">
        <v>2843</v>
      </c>
      <c r="DC10" s="181" t="s">
        <v>2732</v>
      </c>
      <c r="DD10" s="181" t="s">
        <v>2857</v>
      </c>
      <c r="DE10" s="181" t="s">
        <v>2843</v>
      </c>
      <c r="DF10" s="181" t="s">
        <v>2732</v>
      </c>
      <c r="DG10" s="181" t="s">
        <v>2858</v>
      </c>
      <c r="DH10" s="181" t="s">
        <v>2843</v>
      </c>
      <c r="DI10" s="181" t="s">
        <v>2732</v>
      </c>
      <c r="DJ10" s="181" t="s">
        <v>2859</v>
      </c>
      <c r="DK10" s="181" t="s">
        <v>2843</v>
      </c>
      <c r="DL10" s="181" t="s">
        <v>2732</v>
      </c>
      <c r="DM10" s="181" t="s">
        <v>2860</v>
      </c>
      <c r="DN10" s="181" t="s">
        <v>2843</v>
      </c>
      <c r="DO10" s="181" t="s">
        <v>2732</v>
      </c>
      <c r="DP10" s="181" t="s">
        <v>2861</v>
      </c>
      <c r="DQ10" s="181" t="s">
        <v>2843</v>
      </c>
      <c r="DR10" s="181" t="s">
        <v>2862</v>
      </c>
      <c r="DS10" s="181" t="s">
        <v>2863</v>
      </c>
      <c r="DT10" s="181" t="s">
        <v>2843</v>
      </c>
      <c r="DU10" s="181" t="s">
        <v>2864</v>
      </c>
      <c r="DV10" s="181" t="s">
        <v>2865</v>
      </c>
      <c r="DW10" s="181" t="s">
        <v>2843</v>
      </c>
      <c r="DX10" s="181" t="s">
        <v>2866</v>
      </c>
      <c r="DY10" s="181" t="s">
        <v>2867</v>
      </c>
      <c r="DZ10" s="181" t="s">
        <v>2843</v>
      </c>
      <c r="EA10" s="181" t="s">
        <v>2868</v>
      </c>
      <c r="EB10" s="181" t="s">
        <v>2867</v>
      </c>
      <c r="EC10" s="181" t="s">
        <v>2843</v>
      </c>
      <c r="ED10" s="181" t="s">
        <v>2869</v>
      </c>
      <c r="EE10" s="181" t="s">
        <v>2867</v>
      </c>
      <c r="EF10" s="181" t="s">
        <v>2843</v>
      </c>
      <c r="EG10" s="181" t="s">
        <v>2870</v>
      </c>
      <c r="EH10" s="181" t="s">
        <v>2871</v>
      </c>
      <c r="EI10" s="181" t="s">
        <v>2843</v>
      </c>
      <c r="EJ10" s="181" t="s">
        <v>2872</v>
      </c>
      <c r="EK10" s="181" t="s">
        <v>2873</v>
      </c>
      <c r="EL10" s="181" t="s">
        <v>2843</v>
      </c>
      <c r="EM10" s="181" t="s">
        <v>2874</v>
      </c>
      <c r="EN10" s="181" t="s">
        <v>2873</v>
      </c>
      <c r="EO10" s="181" t="s">
        <v>2843</v>
      </c>
      <c r="EP10" s="181" t="s">
        <v>2875</v>
      </c>
      <c r="EQ10" s="181" t="s">
        <v>2876</v>
      </c>
      <c r="ER10" s="181" t="s">
        <v>2843</v>
      </c>
      <c r="ES10" s="181" t="s">
        <v>2877</v>
      </c>
      <c r="ET10" s="181" t="s">
        <v>2878</v>
      </c>
    </row>
    <row r="11" spans="1:150" x14ac:dyDescent="0.3">
      <c r="A11" s="1"/>
      <c r="B11" s="182" t="s">
        <v>2879</v>
      </c>
      <c r="C11" s="182" t="s">
        <v>92</v>
      </c>
      <c r="D11" s="182" t="s">
        <v>96</v>
      </c>
      <c r="E11" s="182" t="s">
        <v>2880</v>
      </c>
      <c r="F11" s="182" t="s">
        <v>2881</v>
      </c>
      <c r="G11" s="183" t="s">
        <v>2843</v>
      </c>
      <c r="H11" s="183" t="s">
        <v>920</v>
      </c>
      <c r="I11" s="183" t="s">
        <v>920</v>
      </c>
      <c r="J11" s="183" t="s">
        <v>2843</v>
      </c>
      <c r="K11" s="183" t="s">
        <v>920</v>
      </c>
      <c r="L11" s="183" t="s">
        <v>920</v>
      </c>
      <c r="M11" s="183" t="s">
        <v>2843</v>
      </c>
      <c r="N11" s="183" t="s">
        <v>920</v>
      </c>
      <c r="O11" s="183" t="s">
        <v>920</v>
      </c>
      <c r="P11" s="183" t="s">
        <v>2843</v>
      </c>
      <c r="Q11" s="183" t="s">
        <v>920</v>
      </c>
      <c r="R11" s="183" t="s">
        <v>920</v>
      </c>
      <c r="S11" s="183" t="s">
        <v>2843</v>
      </c>
      <c r="T11" s="183" t="s">
        <v>920</v>
      </c>
      <c r="U11" s="183" t="s">
        <v>920</v>
      </c>
      <c r="V11" s="183" t="s">
        <v>2843</v>
      </c>
      <c r="W11" s="183" t="s">
        <v>920</v>
      </c>
      <c r="X11" s="183" t="s">
        <v>920</v>
      </c>
      <c r="Y11" s="183" t="s">
        <v>2843</v>
      </c>
      <c r="Z11" s="183" t="s">
        <v>920</v>
      </c>
      <c r="AA11" s="183" t="s">
        <v>920</v>
      </c>
      <c r="AB11" s="183" t="s">
        <v>2843</v>
      </c>
      <c r="AC11" s="183" t="s">
        <v>920</v>
      </c>
      <c r="AD11" s="183" t="s">
        <v>920</v>
      </c>
      <c r="AE11" s="183" t="s">
        <v>2843</v>
      </c>
      <c r="AF11" s="183" t="s">
        <v>920</v>
      </c>
      <c r="AG11" s="183" t="s">
        <v>920</v>
      </c>
      <c r="AH11" s="183" t="s">
        <v>2843</v>
      </c>
      <c r="AI11" s="183" t="s">
        <v>920</v>
      </c>
      <c r="AJ11" s="183" t="s">
        <v>920</v>
      </c>
      <c r="AK11" s="183" t="s">
        <v>2843</v>
      </c>
      <c r="AL11" s="183" t="s">
        <v>920</v>
      </c>
      <c r="AM11" s="183" t="s">
        <v>920</v>
      </c>
      <c r="AN11" s="183" t="s">
        <v>2843</v>
      </c>
      <c r="AO11" s="183" t="s">
        <v>920</v>
      </c>
      <c r="AP11" s="183" t="s">
        <v>920</v>
      </c>
      <c r="AQ11" s="183" t="s">
        <v>2843</v>
      </c>
      <c r="AR11" s="183" t="s">
        <v>920</v>
      </c>
      <c r="AS11" s="183" t="s">
        <v>920</v>
      </c>
      <c r="AT11" s="183" t="s">
        <v>2843</v>
      </c>
      <c r="AU11" s="183" t="s">
        <v>920</v>
      </c>
      <c r="AV11" s="183" t="s">
        <v>920</v>
      </c>
      <c r="AW11" s="183" t="s">
        <v>2843</v>
      </c>
      <c r="AX11" s="183" t="s">
        <v>920</v>
      </c>
      <c r="AY11" s="183" t="s">
        <v>920</v>
      </c>
      <c r="AZ11" s="183" t="s">
        <v>2843</v>
      </c>
      <c r="BA11" s="183" t="s">
        <v>920</v>
      </c>
      <c r="BB11" s="183" t="s">
        <v>920</v>
      </c>
      <c r="BC11" s="183" t="s">
        <v>2843</v>
      </c>
      <c r="BD11" s="183" t="s">
        <v>920</v>
      </c>
      <c r="BE11" s="183" t="s">
        <v>920</v>
      </c>
      <c r="BF11" s="183" t="s">
        <v>2843</v>
      </c>
      <c r="BG11" s="183" t="s">
        <v>920</v>
      </c>
      <c r="BH11" s="183" t="s">
        <v>920</v>
      </c>
      <c r="BI11" s="183" t="s">
        <v>2843</v>
      </c>
      <c r="BJ11" s="183" t="s">
        <v>920</v>
      </c>
      <c r="BK11" s="183" t="s">
        <v>920</v>
      </c>
      <c r="BL11" s="183" t="s">
        <v>2843</v>
      </c>
      <c r="BM11" s="183" t="s">
        <v>920</v>
      </c>
      <c r="BN11" s="183" t="s">
        <v>920</v>
      </c>
      <c r="BO11" s="183" t="s">
        <v>2843</v>
      </c>
      <c r="BP11" s="183" t="s">
        <v>920</v>
      </c>
      <c r="BQ11" s="183" t="s">
        <v>920</v>
      </c>
      <c r="BR11" s="183" t="s">
        <v>2843</v>
      </c>
      <c r="BS11" s="183" t="s">
        <v>920</v>
      </c>
      <c r="BT11" s="183" t="s">
        <v>920</v>
      </c>
      <c r="BU11" s="183" t="s">
        <v>2843</v>
      </c>
      <c r="BV11" s="183" t="s">
        <v>920</v>
      </c>
      <c r="BW11" s="183" t="s">
        <v>920</v>
      </c>
      <c r="BX11" s="183" t="s">
        <v>2843</v>
      </c>
      <c r="BY11" s="183" t="s">
        <v>920</v>
      </c>
      <c r="BZ11" s="183" t="s">
        <v>920</v>
      </c>
      <c r="CA11" s="183" t="s">
        <v>2843</v>
      </c>
      <c r="CB11" s="183" t="s">
        <v>920</v>
      </c>
      <c r="CC11" s="183" t="s">
        <v>920</v>
      </c>
      <c r="CD11" s="183" t="s">
        <v>2843</v>
      </c>
      <c r="CE11" s="183" t="s">
        <v>920</v>
      </c>
      <c r="CF11" s="183" t="s">
        <v>920</v>
      </c>
      <c r="CG11" s="183" t="s">
        <v>2843</v>
      </c>
      <c r="CH11" s="183" t="s">
        <v>920</v>
      </c>
      <c r="CI11" s="183" t="s">
        <v>920</v>
      </c>
      <c r="CJ11" s="183" t="s">
        <v>2843</v>
      </c>
      <c r="CK11" s="183" t="s">
        <v>920</v>
      </c>
      <c r="CL11" s="183" t="s">
        <v>920</v>
      </c>
      <c r="CM11" s="183" t="s">
        <v>2843</v>
      </c>
      <c r="CN11" s="183" t="s">
        <v>920</v>
      </c>
      <c r="CO11" s="183" t="s">
        <v>920</v>
      </c>
      <c r="CP11" s="183" t="s">
        <v>2843</v>
      </c>
      <c r="CQ11" s="183" t="s">
        <v>920</v>
      </c>
      <c r="CR11" s="183" t="s">
        <v>920</v>
      </c>
      <c r="CS11" s="183" t="s">
        <v>2843</v>
      </c>
      <c r="CT11" s="183" t="s">
        <v>920</v>
      </c>
      <c r="CU11" s="183" t="s">
        <v>920</v>
      </c>
      <c r="CV11" s="183" t="s">
        <v>2843</v>
      </c>
      <c r="CW11" s="183" t="s">
        <v>920</v>
      </c>
      <c r="CX11" s="183" t="s">
        <v>920</v>
      </c>
      <c r="CY11" s="183" t="s">
        <v>2843</v>
      </c>
      <c r="CZ11" s="183" t="s">
        <v>920</v>
      </c>
      <c r="DA11" s="183" t="s">
        <v>920</v>
      </c>
      <c r="DB11" s="183" t="s">
        <v>2843</v>
      </c>
      <c r="DC11" s="183" t="s">
        <v>920</v>
      </c>
      <c r="DD11" s="183" t="s">
        <v>920</v>
      </c>
      <c r="DE11" s="183" t="s">
        <v>2843</v>
      </c>
      <c r="DF11" s="183" t="s">
        <v>920</v>
      </c>
      <c r="DG11" s="183" t="s">
        <v>920</v>
      </c>
      <c r="DH11" s="183" t="s">
        <v>2843</v>
      </c>
      <c r="DI11" s="183" t="s">
        <v>920</v>
      </c>
      <c r="DJ11" s="183" t="s">
        <v>920</v>
      </c>
      <c r="DK11" s="183" t="s">
        <v>2843</v>
      </c>
      <c r="DL11" s="183" t="s">
        <v>920</v>
      </c>
      <c r="DM11" s="183" t="s">
        <v>920</v>
      </c>
      <c r="DN11" s="183" t="s">
        <v>2843</v>
      </c>
      <c r="DO11" s="183" t="s">
        <v>920</v>
      </c>
      <c r="DP11" s="183" t="s">
        <v>920</v>
      </c>
      <c r="DQ11" s="183" t="s">
        <v>2843</v>
      </c>
      <c r="DR11" s="183" t="s">
        <v>920</v>
      </c>
      <c r="DS11" s="183" t="s">
        <v>920</v>
      </c>
      <c r="DT11" s="183" t="s">
        <v>2843</v>
      </c>
      <c r="DU11" s="183" t="s">
        <v>920</v>
      </c>
      <c r="DV11" s="183" t="s">
        <v>920</v>
      </c>
      <c r="DW11" s="183" t="s">
        <v>2843</v>
      </c>
      <c r="DX11" s="183" t="s">
        <v>920</v>
      </c>
      <c r="DY11" s="183" t="s">
        <v>920</v>
      </c>
      <c r="DZ11" s="183" t="s">
        <v>2843</v>
      </c>
      <c r="EA11" s="183" t="s">
        <v>920</v>
      </c>
      <c r="EB11" s="183" t="s">
        <v>920</v>
      </c>
      <c r="EC11" s="183" t="s">
        <v>2843</v>
      </c>
      <c r="ED11" s="183" t="s">
        <v>920</v>
      </c>
      <c r="EE11" s="183" t="s">
        <v>920</v>
      </c>
      <c r="EF11" s="183" t="s">
        <v>2843</v>
      </c>
      <c r="EG11" s="183" t="s">
        <v>920</v>
      </c>
      <c r="EH11" s="183" t="s">
        <v>920</v>
      </c>
      <c r="EI11" s="183" t="s">
        <v>2843</v>
      </c>
      <c r="EJ11" s="183" t="s">
        <v>920</v>
      </c>
      <c r="EK11" s="183" t="s">
        <v>920</v>
      </c>
      <c r="EL11" s="183" t="s">
        <v>2843</v>
      </c>
      <c r="EM11" s="183" t="s">
        <v>920</v>
      </c>
      <c r="EN11" s="183" t="s">
        <v>920</v>
      </c>
      <c r="EO11" s="183" t="s">
        <v>2843</v>
      </c>
      <c r="EP11" s="183" t="s">
        <v>920</v>
      </c>
      <c r="EQ11" s="183" t="s">
        <v>920</v>
      </c>
      <c r="ER11" s="183" t="s">
        <v>2843</v>
      </c>
      <c r="ES11" s="183" t="s">
        <v>920</v>
      </c>
      <c r="ET11" s="183" t="s">
        <v>920</v>
      </c>
    </row>
    <row r="12" spans="1:150" x14ac:dyDescent="0.3">
      <c r="A12" s="1"/>
      <c r="B12" s="182" t="s">
        <v>2882</v>
      </c>
      <c r="C12" s="182" t="s">
        <v>92</v>
      </c>
      <c r="D12" s="182" t="s">
        <v>96</v>
      </c>
      <c r="E12" s="182" t="s">
        <v>2883</v>
      </c>
      <c r="F12" s="182" t="s">
        <v>2884</v>
      </c>
      <c r="G12" s="183" t="s">
        <v>2843</v>
      </c>
      <c r="H12" s="183" t="s">
        <v>920</v>
      </c>
      <c r="I12" s="183" t="s">
        <v>920</v>
      </c>
      <c r="J12" s="183" t="s">
        <v>2843</v>
      </c>
      <c r="K12" s="183" t="s">
        <v>920</v>
      </c>
      <c r="L12" s="183" t="s">
        <v>920</v>
      </c>
      <c r="M12" s="183" t="s">
        <v>2843</v>
      </c>
      <c r="N12" s="183" t="s">
        <v>920</v>
      </c>
      <c r="O12" s="183" t="s">
        <v>920</v>
      </c>
      <c r="P12" s="183" t="s">
        <v>2843</v>
      </c>
      <c r="Q12" s="183" t="s">
        <v>920</v>
      </c>
      <c r="R12" s="183" t="s">
        <v>920</v>
      </c>
      <c r="S12" s="183" t="s">
        <v>2843</v>
      </c>
      <c r="T12" s="183" t="s">
        <v>920</v>
      </c>
      <c r="U12" s="183" t="s">
        <v>920</v>
      </c>
      <c r="V12" s="183" t="s">
        <v>2843</v>
      </c>
      <c r="W12" s="183" t="s">
        <v>920</v>
      </c>
      <c r="X12" s="183" t="s">
        <v>920</v>
      </c>
      <c r="Y12" s="183" t="s">
        <v>2843</v>
      </c>
      <c r="Z12" s="183" t="s">
        <v>920</v>
      </c>
      <c r="AA12" s="183" t="s">
        <v>920</v>
      </c>
      <c r="AB12" s="183" t="s">
        <v>2843</v>
      </c>
      <c r="AC12" s="183" t="s">
        <v>920</v>
      </c>
      <c r="AD12" s="183" t="s">
        <v>920</v>
      </c>
      <c r="AE12" s="183" t="s">
        <v>2843</v>
      </c>
      <c r="AF12" s="183" t="s">
        <v>920</v>
      </c>
      <c r="AG12" s="183" t="s">
        <v>920</v>
      </c>
      <c r="AH12" s="183" t="s">
        <v>2843</v>
      </c>
      <c r="AI12" s="183" t="s">
        <v>920</v>
      </c>
      <c r="AJ12" s="183" t="s">
        <v>920</v>
      </c>
      <c r="AK12" s="183" t="s">
        <v>2843</v>
      </c>
      <c r="AL12" s="183" t="s">
        <v>920</v>
      </c>
      <c r="AM12" s="183" t="s">
        <v>920</v>
      </c>
      <c r="AN12" s="183" t="s">
        <v>2843</v>
      </c>
      <c r="AO12" s="183" t="s">
        <v>920</v>
      </c>
      <c r="AP12" s="183" t="s">
        <v>920</v>
      </c>
      <c r="AQ12" s="183" t="s">
        <v>2843</v>
      </c>
      <c r="AR12" s="183" t="s">
        <v>920</v>
      </c>
      <c r="AS12" s="183" t="s">
        <v>920</v>
      </c>
      <c r="AT12" s="183" t="s">
        <v>2843</v>
      </c>
      <c r="AU12" s="183" t="s">
        <v>920</v>
      </c>
      <c r="AV12" s="183" t="s">
        <v>920</v>
      </c>
      <c r="AW12" s="183" t="s">
        <v>2843</v>
      </c>
      <c r="AX12" s="183" t="s">
        <v>920</v>
      </c>
      <c r="AY12" s="183" t="s">
        <v>920</v>
      </c>
      <c r="AZ12" s="183" t="s">
        <v>2843</v>
      </c>
      <c r="BA12" s="183" t="s">
        <v>920</v>
      </c>
      <c r="BB12" s="183" t="s">
        <v>920</v>
      </c>
      <c r="BC12" s="183" t="s">
        <v>2843</v>
      </c>
      <c r="BD12" s="183" t="s">
        <v>920</v>
      </c>
      <c r="BE12" s="183" t="s">
        <v>920</v>
      </c>
      <c r="BF12" s="183" t="s">
        <v>2843</v>
      </c>
      <c r="BG12" s="183" t="s">
        <v>920</v>
      </c>
      <c r="BH12" s="183" t="s">
        <v>920</v>
      </c>
      <c r="BI12" s="183" t="s">
        <v>2843</v>
      </c>
      <c r="BJ12" s="183" t="s">
        <v>920</v>
      </c>
      <c r="BK12" s="183" t="s">
        <v>920</v>
      </c>
      <c r="BL12" s="183" t="s">
        <v>2843</v>
      </c>
      <c r="BM12" s="183" t="s">
        <v>920</v>
      </c>
      <c r="BN12" s="183" t="s">
        <v>920</v>
      </c>
      <c r="BO12" s="183" t="s">
        <v>2843</v>
      </c>
      <c r="BP12" s="183" t="s">
        <v>920</v>
      </c>
      <c r="BQ12" s="183" t="s">
        <v>920</v>
      </c>
      <c r="BR12" s="183" t="s">
        <v>2843</v>
      </c>
      <c r="BS12" s="183" t="s">
        <v>920</v>
      </c>
      <c r="BT12" s="183" t="s">
        <v>920</v>
      </c>
      <c r="BU12" s="183" t="s">
        <v>2843</v>
      </c>
      <c r="BV12" s="183" t="s">
        <v>920</v>
      </c>
      <c r="BW12" s="183" t="s">
        <v>920</v>
      </c>
      <c r="BX12" s="183" t="s">
        <v>2843</v>
      </c>
      <c r="BY12" s="183" t="s">
        <v>920</v>
      </c>
      <c r="BZ12" s="183" t="s">
        <v>920</v>
      </c>
      <c r="CA12" s="183" t="s">
        <v>2843</v>
      </c>
      <c r="CB12" s="183" t="s">
        <v>920</v>
      </c>
      <c r="CC12" s="183" t="s">
        <v>920</v>
      </c>
      <c r="CD12" s="183" t="s">
        <v>2843</v>
      </c>
      <c r="CE12" s="183" t="s">
        <v>920</v>
      </c>
      <c r="CF12" s="183" t="s">
        <v>920</v>
      </c>
      <c r="CG12" s="183" t="s">
        <v>2843</v>
      </c>
      <c r="CH12" s="183" t="s">
        <v>920</v>
      </c>
      <c r="CI12" s="183" t="s">
        <v>920</v>
      </c>
      <c r="CJ12" s="183" t="s">
        <v>2843</v>
      </c>
      <c r="CK12" s="183" t="s">
        <v>920</v>
      </c>
      <c r="CL12" s="183" t="s">
        <v>920</v>
      </c>
      <c r="CM12" s="183" t="s">
        <v>2843</v>
      </c>
      <c r="CN12" s="183" t="s">
        <v>920</v>
      </c>
      <c r="CO12" s="183" t="s">
        <v>920</v>
      </c>
      <c r="CP12" s="183" t="s">
        <v>2843</v>
      </c>
      <c r="CQ12" s="183" t="s">
        <v>920</v>
      </c>
      <c r="CR12" s="183" t="s">
        <v>920</v>
      </c>
      <c r="CS12" s="183" t="s">
        <v>2843</v>
      </c>
      <c r="CT12" s="183" t="s">
        <v>920</v>
      </c>
      <c r="CU12" s="183" t="s">
        <v>920</v>
      </c>
      <c r="CV12" s="183" t="s">
        <v>2843</v>
      </c>
      <c r="CW12" s="183" t="s">
        <v>920</v>
      </c>
      <c r="CX12" s="183" t="s">
        <v>920</v>
      </c>
      <c r="CY12" s="183" t="s">
        <v>2843</v>
      </c>
      <c r="CZ12" s="183" t="s">
        <v>920</v>
      </c>
      <c r="DA12" s="183" t="s">
        <v>920</v>
      </c>
      <c r="DB12" s="183" t="s">
        <v>2843</v>
      </c>
      <c r="DC12" s="183" t="s">
        <v>920</v>
      </c>
      <c r="DD12" s="183" t="s">
        <v>920</v>
      </c>
      <c r="DE12" s="183" t="s">
        <v>2843</v>
      </c>
      <c r="DF12" s="183" t="s">
        <v>920</v>
      </c>
      <c r="DG12" s="183" t="s">
        <v>920</v>
      </c>
      <c r="DH12" s="183" t="s">
        <v>2843</v>
      </c>
      <c r="DI12" s="183" t="s">
        <v>920</v>
      </c>
      <c r="DJ12" s="183" t="s">
        <v>920</v>
      </c>
      <c r="DK12" s="183" t="s">
        <v>2843</v>
      </c>
      <c r="DL12" s="183" t="s">
        <v>920</v>
      </c>
      <c r="DM12" s="183" t="s">
        <v>920</v>
      </c>
      <c r="DN12" s="183" t="s">
        <v>2843</v>
      </c>
      <c r="DO12" s="183" t="s">
        <v>920</v>
      </c>
      <c r="DP12" s="183" t="s">
        <v>920</v>
      </c>
      <c r="DQ12" s="183" t="s">
        <v>2843</v>
      </c>
      <c r="DR12" s="183" t="s">
        <v>920</v>
      </c>
      <c r="DS12" s="183" t="s">
        <v>920</v>
      </c>
      <c r="DT12" s="183" t="s">
        <v>2843</v>
      </c>
      <c r="DU12" s="183" t="s">
        <v>920</v>
      </c>
      <c r="DV12" s="183" t="s">
        <v>920</v>
      </c>
      <c r="DW12" s="183" t="s">
        <v>2843</v>
      </c>
      <c r="DX12" s="183" t="s">
        <v>920</v>
      </c>
      <c r="DY12" s="183" t="s">
        <v>920</v>
      </c>
      <c r="DZ12" s="183" t="s">
        <v>2843</v>
      </c>
      <c r="EA12" s="183" t="s">
        <v>920</v>
      </c>
      <c r="EB12" s="183" t="s">
        <v>920</v>
      </c>
      <c r="EC12" s="183" t="s">
        <v>2843</v>
      </c>
      <c r="ED12" s="183" t="s">
        <v>920</v>
      </c>
      <c r="EE12" s="183" t="s">
        <v>920</v>
      </c>
      <c r="EF12" s="183" t="s">
        <v>2843</v>
      </c>
      <c r="EG12" s="183" t="s">
        <v>920</v>
      </c>
      <c r="EH12" s="183" t="s">
        <v>920</v>
      </c>
      <c r="EI12" s="183" t="s">
        <v>2843</v>
      </c>
      <c r="EJ12" s="183" t="s">
        <v>920</v>
      </c>
      <c r="EK12" s="183" t="s">
        <v>920</v>
      </c>
      <c r="EL12" s="183" t="s">
        <v>2843</v>
      </c>
      <c r="EM12" s="183" t="s">
        <v>920</v>
      </c>
      <c r="EN12" s="183" t="s">
        <v>920</v>
      </c>
      <c r="EO12" s="183" t="s">
        <v>2843</v>
      </c>
      <c r="EP12" s="183" t="s">
        <v>920</v>
      </c>
      <c r="EQ12" s="183" t="s">
        <v>920</v>
      </c>
      <c r="ER12" s="183" t="s">
        <v>2843</v>
      </c>
      <c r="ES12" s="183" t="s">
        <v>920</v>
      </c>
      <c r="ET12" s="183" t="s">
        <v>920</v>
      </c>
    </row>
    <row r="13" spans="1:150" x14ac:dyDescent="0.3">
      <c r="A13" s="1"/>
      <c r="B13" s="182" t="s">
        <v>2885</v>
      </c>
      <c r="C13" s="182" t="s">
        <v>92</v>
      </c>
      <c r="D13" s="182" t="s">
        <v>96</v>
      </c>
      <c r="E13" s="182" t="s">
        <v>2886</v>
      </c>
      <c r="F13" s="182" t="s">
        <v>2887</v>
      </c>
      <c r="G13" s="183" t="s">
        <v>2843</v>
      </c>
      <c r="H13" s="183" t="s">
        <v>920</v>
      </c>
      <c r="I13" s="183" t="s">
        <v>920</v>
      </c>
      <c r="J13" s="183" t="s">
        <v>2843</v>
      </c>
      <c r="K13" s="183" t="s">
        <v>920</v>
      </c>
      <c r="L13" s="183" t="s">
        <v>920</v>
      </c>
      <c r="M13" s="183" t="s">
        <v>2843</v>
      </c>
      <c r="N13" s="183" t="s">
        <v>920</v>
      </c>
      <c r="O13" s="183" t="s">
        <v>920</v>
      </c>
      <c r="P13" s="183" t="s">
        <v>2843</v>
      </c>
      <c r="Q13" s="183" t="s">
        <v>920</v>
      </c>
      <c r="R13" s="183" t="s">
        <v>920</v>
      </c>
      <c r="S13" s="183" t="s">
        <v>2843</v>
      </c>
      <c r="T13" s="183" t="s">
        <v>920</v>
      </c>
      <c r="U13" s="183" t="s">
        <v>920</v>
      </c>
      <c r="V13" s="183" t="s">
        <v>2843</v>
      </c>
      <c r="W13" s="183" t="s">
        <v>920</v>
      </c>
      <c r="X13" s="183" t="s">
        <v>920</v>
      </c>
      <c r="Y13" s="183" t="s">
        <v>2843</v>
      </c>
      <c r="Z13" s="183" t="s">
        <v>920</v>
      </c>
      <c r="AA13" s="183" t="s">
        <v>920</v>
      </c>
      <c r="AB13" s="183" t="s">
        <v>2843</v>
      </c>
      <c r="AC13" s="183" t="s">
        <v>920</v>
      </c>
      <c r="AD13" s="183" t="s">
        <v>920</v>
      </c>
      <c r="AE13" s="183" t="s">
        <v>2843</v>
      </c>
      <c r="AF13" s="183" t="s">
        <v>920</v>
      </c>
      <c r="AG13" s="183" t="s">
        <v>920</v>
      </c>
      <c r="AH13" s="183" t="s">
        <v>2843</v>
      </c>
      <c r="AI13" s="183" t="s">
        <v>920</v>
      </c>
      <c r="AJ13" s="183" t="s">
        <v>920</v>
      </c>
      <c r="AK13" s="183" t="s">
        <v>2843</v>
      </c>
      <c r="AL13" s="183" t="s">
        <v>920</v>
      </c>
      <c r="AM13" s="183" t="s">
        <v>920</v>
      </c>
      <c r="AN13" s="183" t="s">
        <v>2843</v>
      </c>
      <c r="AO13" s="183" t="s">
        <v>920</v>
      </c>
      <c r="AP13" s="183" t="s">
        <v>920</v>
      </c>
      <c r="AQ13" s="183" t="s">
        <v>2843</v>
      </c>
      <c r="AR13" s="183" t="s">
        <v>920</v>
      </c>
      <c r="AS13" s="183" t="s">
        <v>920</v>
      </c>
      <c r="AT13" s="183" t="s">
        <v>2843</v>
      </c>
      <c r="AU13" s="183" t="s">
        <v>920</v>
      </c>
      <c r="AV13" s="183" t="s">
        <v>920</v>
      </c>
      <c r="AW13" s="183" t="s">
        <v>2843</v>
      </c>
      <c r="AX13" s="183" t="s">
        <v>920</v>
      </c>
      <c r="AY13" s="183" t="s">
        <v>920</v>
      </c>
      <c r="AZ13" s="183" t="s">
        <v>2843</v>
      </c>
      <c r="BA13" s="183" t="s">
        <v>920</v>
      </c>
      <c r="BB13" s="183" t="s">
        <v>920</v>
      </c>
      <c r="BC13" s="183" t="s">
        <v>2843</v>
      </c>
      <c r="BD13" s="183" t="s">
        <v>920</v>
      </c>
      <c r="BE13" s="183" t="s">
        <v>920</v>
      </c>
      <c r="BF13" s="183" t="s">
        <v>2843</v>
      </c>
      <c r="BG13" s="183" t="s">
        <v>920</v>
      </c>
      <c r="BH13" s="183" t="s">
        <v>920</v>
      </c>
      <c r="BI13" s="183" t="s">
        <v>2843</v>
      </c>
      <c r="BJ13" s="183" t="s">
        <v>920</v>
      </c>
      <c r="BK13" s="183" t="s">
        <v>920</v>
      </c>
      <c r="BL13" s="183" t="s">
        <v>2843</v>
      </c>
      <c r="BM13" s="183" t="s">
        <v>920</v>
      </c>
      <c r="BN13" s="183" t="s">
        <v>920</v>
      </c>
      <c r="BO13" s="183" t="s">
        <v>2843</v>
      </c>
      <c r="BP13" s="183" t="s">
        <v>920</v>
      </c>
      <c r="BQ13" s="183" t="s">
        <v>920</v>
      </c>
      <c r="BR13" s="183" t="s">
        <v>2843</v>
      </c>
      <c r="BS13" s="183" t="s">
        <v>920</v>
      </c>
      <c r="BT13" s="183" t="s">
        <v>920</v>
      </c>
      <c r="BU13" s="183" t="s">
        <v>2843</v>
      </c>
      <c r="BV13" s="183" t="s">
        <v>920</v>
      </c>
      <c r="BW13" s="183" t="s">
        <v>920</v>
      </c>
      <c r="BX13" s="183" t="s">
        <v>2843</v>
      </c>
      <c r="BY13" s="183" t="s">
        <v>920</v>
      </c>
      <c r="BZ13" s="183" t="s">
        <v>920</v>
      </c>
      <c r="CA13" s="183" t="s">
        <v>2843</v>
      </c>
      <c r="CB13" s="183" t="s">
        <v>920</v>
      </c>
      <c r="CC13" s="183" t="s">
        <v>920</v>
      </c>
      <c r="CD13" s="183" t="s">
        <v>2843</v>
      </c>
      <c r="CE13" s="183" t="s">
        <v>920</v>
      </c>
      <c r="CF13" s="183" t="s">
        <v>920</v>
      </c>
      <c r="CG13" s="183" t="s">
        <v>2843</v>
      </c>
      <c r="CH13" s="183" t="s">
        <v>920</v>
      </c>
      <c r="CI13" s="183" t="s">
        <v>920</v>
      </c>
      <c r="CJ13" s="183" t="s">
        <v>2843</v>
      </c>
      <c r="CK13" s="183" t="s">
        <v>920</v>
      </c>
      <c r="CL13" s="183" t="s">
        <v>920</v>
      </c>
      <c r="CM13" s="183" t="s">
        <v>2843</v>
      </c>
      <c r="CN13" s="183" t="s">
        <v>920</v>
      </c>
      <c r="CO13" s="183" t="s">
        <v>920</v>
      </c>
      <c r="CP13" s="183" t="s">
        <v>2843</v>
      </c>
      <c r="CQ13" s="183" t="s">
        <v>920</v>
      </c>
      <c r="CR13" s="183" t="s">
        <v>920</v>
      </c>
      <c r="CS13" s="183" t="s">
        <v>2843</v>
      </c>
      <c r="CT13" s="183" t="s">
        <v>920</v>
      </c>
      <c r="CU13" s="183" t="s">
        <v>920</v>
      </c>
      <c r="CV13" s="183" t="s">
        <v>2843</v>
      </c>
      <c r="CW13" s="183" t="s">
        <v>920</v>
      </c>
      <c r="CX13" s="183" t="s">
        <v>920</v>
      </c>
      <c r="CY13" s="183" t="s">
        <v>2843</v>
      </c>
      <c r="CZ13" s="183" t="s">
        <v>920</v>
      </c>
      <c r="DA13" s="183" t="s">
        <v>920</v>
      </c>
      <c r="DB13" s="183" t="s">
        <v>2843</v>
      </c>
      <c r="DC13" s="183" t="s">
        <v>920</v>
      </c>
      <c r="DD13" s="183" t="s">
        <v>920</v>
      </c>
      <c r="DE13" s="183" t="s">
        <v>2843</v>
      </c>
      <c r="DF13" s="183" t="s">
        <v>920</v>
      </c>
      <c r="DG13" s="183" t="s">
        <v>920</v>
      </c>
      <c r="DH13" s="183" t="s">
        <v>2843</v>
      </c>
      <c r="DI13" s="183" t="s">
        <v>920</v>
      </c>
      <c r="DJ13" s="183" t="s">
        <v>920</v>
      </c>
      <c r="DK13" s="183" t="s">
        <v>2843</v>
      </c>
      <c r="DL13" s="183" t="s">
        <v>920</v>
      </c>
      <c r="DM13" s="183" t="s">
        <v>920</v>
      </c>
      <c r="DN13" s="183" t="s">
        <v>2843</v>
      </c>
      <c r="DO13" s="183" t="s">
        <v>920</v>
      </c>
      <c r="DP13" s="183" t="s">
        <v>920</v>
      </c>
      <c r="DQ13" s="183" t="s">
        <v>2843</v>
      </c>
      <c r="DR13" s="183" t="s">
        <v>920</v>
      </c>
      <c r="DS13" s="183" t="s">
        <v>920</v>
      </c>
      <c r="DT13" s="183" t="s">
        <v>2843</v>
      </c>
      <c r="DU13" s="183" t="s">
        <v>920</v>
      </c>
      <c r="DV13" s="183" t="s">
        <v>920</v>
      </c>
      <c r="DW13" s="183" t="s">
        <v>2843</v>
      </c>
      <c r="DX13" s="183" t="s">
        <v>920</v>
      </c>
      <c r="DY13" s="183" t="s">
        <v>920</v>
      </c>
      <c r="DZ13" s="183" t="s">
        <v>2843</v>
      </c>
      <c r="EA13" s="183" t="s">
        <v>920</v>
      </c>
      <c r="EB13" s="183" t="s">
        <v>920</v>
      </c>
      <c r="EC13" s="183" t="s">
        <v>2843</v>
      </c>
      <c r="ED13" s="183" t="s">
        <v>920</v>
      </c>
      <c r="EE13" s="183" t="s">
        <v>920</v>
      </c>
      <c r="EF13" s="183" t="s">
        <v>2843</v>
      </c>
      <c r="EG13" s="183" t="s">
        <v>920</v>
      </c>
      <c r="EH13" s="183" t="s">
        <v>920</v>
      </c>
      <c r="EI13" s="183" t="s">
        <v>2843</v>
      </c>
      <c r="EJ13" s="183" t="s">
        <v>920</v>
      </c>
      <c r="EK13" s="183" t="s">
        <v>920</v>
      </c>
      <c r="EL13" s="183" t="s">
        <v>2843</v>
      </c>
      <c r="EM13" s="183" t="s">
        <v>920</v>
      </c>
      <c r="EN13" s="183" t="s">
        <v>920</v>
      </c>
      <c r="EO13" s="183" t="s">
        <v>2843</v>
      </c>
      <c r="EP13" s="183" t="s">
        <v>920</v>
      </c>
      <c r="EQ13" s="183" t="s">
        <v>920</v>
      </c>
      <c r="ER13" s="183" t="s">
        <v>2843</v>
      </c>
      <c r="ES13" s="183" t="s">
        <v>920</v>
      </c>
      <c r="ET13" s="183" t="s">
        <v>920</v>
      </c>
    </row>
    <row r="14" spans="1:150" x14ac:dyDescent="0.3">
      <c r="A14" s="1"/>
      <c r="B14" s="182" t="s">
        <v>2888</v>
      </c>
      <c r="C14" s="182" t="s">
        <v>92</v>
      </c>
      <c r="D14" s="182" t="s">
        <v>96</v>
      </c>
      <c r="E14" s="182" t="s">
        <v>2889</v>
      </c>
      <c r="F14" s="182" t="s">
        <v>2890</v>
      </c>
      <c r="G14" s="183" t="s">
        <v>2843</v>
      </c>
      <c r="H14" s="183" t="s">
        <v>2732</v>
      </c>
      <c r="I14" s="183" t="s">
        <v>2732</v>
      </c>
      <c r="J14" s="183" t="s">
        <v>2843</v>
      </c>
      <c r="K14" s="183" t="s">
        <v>2732</v>
      </c>
      <c r="L14" s="183" t="s">
        <v>2732</v>
      </c>
      <c r="M14" s="183" t="s">
        <v>2843</v>
      </c>
      <c r="N14" s="183" t="s">
        <v>2732</v>
      </c>
      <c r="O14" s="183" t="s">
        <v>2732</v>
      </c>
      <c r="P14" s="183" t="s">
        <v>2843</v>
      </c>
      <c r="Q14" s="183" t="s">
        <v>2732</v>
      </c>
      <c r="R14" s="183" t="s">
        <v>2732</v>
      </c>
      <c r="S14" s="183" t="s">
        <v>2843</v>
      </c>
      <c r="T14" s="183" t="s">
        <v>2732</v>
      </c>
      <c r="U14" s="183" t="s">
        <v>2732</v>
      </c>
      <c r="V14" s="183" t="s">
        <v>2843</v>
      </c>
      <c r="W14" s="183" t="s">
        <v>2732</v>
      </c>
      <c r="X14" s="183" t="s">
        <v>2732</v>
      </c>
      <c r="Y14" s="183" t="s">
        <v>2843</v>
      </c>
      <c r="Z14" s="183" t="s">
        <v>2732</v>
      </c>
      <c r="AA14" s="183" t="s">
        <v>2732</v>
      </c>
      <c r="AB14" s="183" t="s">
        <v>2843</v>
      </c>
      <c r="AC14" s="183" t="s">
        <v>2732</v>
      </c>
      <c r="AD14" s="183" t="s">
        <v>2732</v>
      </c>
      <c r="AE14" s="183" t="s">
        <v>2843</v>
      </c>
      <c r="AF14" s="183" t="s">
        <v>2732</v>
      </c>
      <c r="AG14" s="183" t="s">
        <v>2732</v>
      </c>
      <c r="AH14" s="183" t="s">
        <v>2843</v>
      </c>
      <c r="AI14" s="183" t="s">
        <v>2732</v>
      </c>
      <c r="AJ14" s="183" t="s">
        <v>2732</v>
      </c>
      <c r="AK14" s="183" t="s">
        <v>2843</v>
      </c>
      <c r="AL14" s="183" t="s">
        <v>2732</v>
      </c>
      <c r="AM14" s="183" t="s">
        <v>2732</v>
      </c>
      <c r="AN14" s="183" t="s">
        <v>2843</v>
      </c>
      <c r="AO14" s="183" t="s">
        <v>2732</v>
      </c>
      <c r="AP14" s="183" t="s">
        <v>2732</v>
      </c>
      <c r="AQ14" s="183" t="s">
        <v>2843</v>
      </c>
      <c r="AR14" s="183" t="s">
        <v>2732</v>
      </c>
      <c r="AS14" s="183" t="s">
        <v>2732</v>
      </c>
      <c r="AT14" s="183" t="s">
        <v>2843</v>
      </c>
      <c r="AU14" s="183" t="s">
        <v>2732</v>
      </c>
      <c r="AV14" s="183" t="s">
        <v>2732</v>
      </c>
      <c r="AW14" s="183" t="s">
        <v>2843</v>
      </c>
      <c r="AX14" s="183" t="s">
        <v>2732</v>
      </c>
      <c r="AY14" s="183" t="s">
        <v>2732</v>
      </c>
      <c r="AZ14" s="183" t="s">
        <v>2843</v>
      </c>
      <c r="BA14" s="183" t="s">
        <v>2732</v>
      </c>
      <c r="BB14" s="183" t="s">
        <v>2732</v>
      </c>
      <c r="BC14" s="183" t="s">
        <v>2843</v>
      </c>
      <c r="BD14" s="183" t="s">
        <v>2732</v>
      </c>
      <c r="BE14" s="183" t="s">
        <v>2732</v>
      </c>
      <c r="BF14" s="183" t="s">
        <v>2843</v>
      </c>
      <c r="BG14" s="183" t="s">
        <v>2732</v>
      </c>
      <c r="BH14" s="183" t="s">
        <v>2732</v>
      </c>
      <c r="BI14" s="183" t="s">
        <v>2843</v>
      </c>
      <c r="BJ14" s="183" t="s">
        <v>2732</v>
      </c>
      <c r="BK14" s="183" t="s">
        <v>2732</v>
      </c>
      <c r="BL14" s="183" t="s">
        <v>2843</v>
      </c>
      <c r="BM14" s="183" t="s">
        <v>2732</v>
      </c>
      <c r="BN14" s="183" t="s">
        <v>2732</v>
      </c>
      <c r="BO14" s="183" t="s">
        <v>2843</v>
      </c>
      <c r="BP14" s="183" t="s">
        <v>2732</v>
      </c>
      <c r="BQ14" s="183" t="s">
        <v>2732</v>
      </c>
      <c r="BR14" s="183" t="s">
        <v>2843</v>
      </c>
      <c r="BS14" s="183" t="s">
        <v>2732</v>
      </c>
      <c r="BT14" s="183" t="s">
        <v>2732</v>
      </c>
      <c r="BU14" s="183" t="s">
        <v>2843</v>
      </c>
      <c r="BV14" s="183" t="s">
        <v>2732</v>
      </c>
      <c r="BW14" s="183" t="s">
        <v>2732</v>
      </c>
      <c r="BX14" s="183" t="s">
        <v>2843</v>
      </c>
      <c r="BY14" s="183" t="s">
        <v>2732</v>
      </c>
      <c r="BZ14" s="183" t="s">
        <v>2732</v>
      </c>
      <c r="CA14" s="183" t="s">
        <v>2843</v>
      </c>
      <c r="CB14" s="183" t="s">
        <v>2732</v>
      </c>
      <c r="CC14" s="183" t="s">
        <v>2732</v>
      </c>
      <c r="CD14" s="183" t="s">
        <v>2843</v>
      </c>
      <c r="CE14" s="183" t="s">
        <v>2732</v>
      </c>
      <c r="CF14" s="183" t="s">
        <v>2844</v>
      </c>
      <c r="CG14" s="183" t="s">
        <v>2843</v>
      </c>
      <c r="CH14" s="183" t="s">
        <v>2845</v>
      </c>
      <c r="CI14" s="183" t="s">
        <v>2846</v>
      </c>
      <c r="CJ14" s="183" t="s">
        <v>2843</v>
      </c>
      <c r="CK14" s="183" t="s">
        <v>2847</v>
      </c>
      <c r="CL14" s="183" t="s">
        <v>2848</v>
      </c>
      <c r="CM14" s="183" t="s">
        <v>2843</v>
      </c>
      <c r="CN14" s="183" t="s">
        <v>2849</v>
      </c>
      <c r="CO14" s="183" t="s">
        <v>2850</v>
      </c>
      <c r="CP14" s="183" t="s">
        <v>2843</v>
      </c>
      <c r="CQ14" s="183" t="s">
        <v>2849</v>
      </c>
      <c r="CR14" s="183" t="s">
        <v>2851</v>
      </c>
      <c r="CS14" s="183" t="s">
        <v>2843</v>
      </c>
      <c r="CT14" s="183" t="s">
        <v>2852</v>
      </c>
      <c r="CU14" s="183" t="s">
        <v>2853</v>
      </c>
      <c r="CV14" s="183" t="s">
        <v>2843</v>
      </c>
      <c r="CW14" s="183" t="s">
        <v>2854</v>
      </c>
      <c r="CX14" s="183" t="s">
        <v>2855</v>
      </c>
      <c r="CY14" s="183" t="s">
        <v>2843</v>
      </c>
      <c r="CZ14" s="183" t="s">
        <v>2732</v>
      </c>
      <c r="DA14" s="183" t="s">
        <v>2856</v>
      </c>
      <c r="DB14" s="183" t="s">
        <v>2843</v>
      </c>
      <c r="DC14" s="183" t="s">
        <v>2732</v>
      </c>
      <c r="DD14" s="183" t="s">
        <v>2857</v>
      </c>
      <c r="DE14" s="183" t="s">
        <v>2843</v>
      </c>
      <c r="DF14" s="183" t="s">
        <v>2732</v>
      </c>
      <c r="DG14" s="183" t="s">
        <v>2858</v>
      </c>
      <c r="DH14" s="183" t="s">
        <v>2843</v>
      </c>
      <c r="DI14" s="183" t="s">
        <v>2732</v>
      </c>
      <c r="DJ14" s="183" t="s">
        <v>2859</v>
      </c>
      <c r="DK14" s="183" t="s">
        <v>2843</v>
      </c>
      <c r="DL14" s="183" t="s">
        <v>2732</v>
      </c>
      <c r="DM14" s="183" t="s">
        <v>2860</v>
      </c>
      <c r="DN14" s="183" t="s">
        <v>2843</v>
      </c>
      <c r="DO14" s="183" t="s">
        <v>2732</v>
      </c>
      <c r="DP14" s="183" t="s">
        <v>2861</v>
      </c>
      <c r="DQ14" s="183" t="s">
        <v>2843</v>
      </c>
      <c r="DR14" s="183" t="s">
        <v>2862</v>
      </c>
      <c r="DS14" s="183" t="s">
        <v>2863</v>
      </c>
      <c r="DT14" s="183" t="s">
        <v>2843</v>
      </c>
      <c r="DU14" s="183" t="s">
        <v>2864</v>
      </c>
      <c r="DV14" s="183" t="s">
        <v>2865</v>
      </c>
      <c r="DW14" s="183" t="s">
        <v>2843</v>
      </c>
      <c r="DX14" s="183" t="s">
        <v>2866</v>
      </c>
      <c r="DY14" s="183" t="s">
        <v>2867</v>
      </c>
      <c r="DZ14" s="183" t="s">
        <v>2843</v>
      </c>
      <c r="EA14" s="183" t="s">
        <v>2868</v>
      </c>
      <c r="EB14" s="183" t="s">
        <v>2867</v>
      </c>
      <c r="EC14" s="183" t="s">
        <v>2843</v>
      </c>
      <c r="ED14" s="183" t="s">
        <v>2869</v>
      </c>
      <c r="EE14" s="183" t="s">
        <v>2867</v>
      </c>
      <c r="EF14" s="183" t="s">
        <v>2843</v>
      </c>
      <c r="EG14" s="183" t="s">
        <v>2870</v>
      </c>
      <c r="EH14" s="183" t="s">
        <v>2871</v>
      </c>
      <c r="EI14" s="183" t="s">
        <v>2843</v>
      </c>
      <c r="EJ14" s="183" t="s">
        <v>2872</v>
      </c>
      <c r="EK14" s="183" t="s">
        <v>2873</v>
      </c>
      <c r="EL14" s="183" t="s">
        <v>2843</v>
      </c>
      <c r="EM14" s="183" t="s">
        <v>2874</v>
      </c>
      <c r="EN14" s="183" t="s">
        <v>2873</v>
      </c>
      <c r="EO14" s="183" t="s">
        <v>2843</v>
      </c>
      <c r="EP14" s="183" t="s">
        <v>2875</v>
      </c>
      <c r="EQ14" s="183" t="s">
        <v>2876</v>
      </c>
      <c r="ER14" s="183" t="s">
        <v>2843</v>
      </c>
      <c r="ES14" s="183" t="s">
        <v>2877</v>
      </c>
      <c r="ET14" s="183" t="s">
        <v>2878</v>
      </c>
    </row>
    <row r="15" spans="1:150" x14ac:dyDescent="0.3">
      <c r="A15" s="1"/>
      <c r="B15" s="181" t="s">
        <v>2891</v>
      </c>
      <c r="C15" s="181" t="s">
        <v>92</v>
      </c>
      <c r="D15" s="181" t="s">
        <v>101</v>
      </c>
      <c r="E15" s="181" t="s">
        <v>2892</v>
      </c>
      <c r="F15" s="181" t="s">
        <v>2893</v>
      </c>
      <c r="G15" s="181" t="s">
        <v>2843</v>
      </c>
      <c r="H15" s="181" t="s">
        <v>2732</v>
      </c>
      <c r="I15" s="181" t="s">
        <v>2732</v>
      </c>
      <c r="J15" s="181" t="s">
        <v>2843</v>
      </c>
      <c r="K15" s="181" t="s">
        <v>2732</v>
      </c>
      <c r="L15" s="181" t="s">
        <v>2732</v>
      </c>
      <c r="M15" s="181" t="s">
        <v>2843</v>
      </c>
      <c r="N15" s="181" t="s">
        <v>2732</v>
      </c>
      <c r="O15" s="181" t="s">
        <v>2732</v>
      </c>
      <c r="P15" s="181" t="s">
        <v>2843</v>
      </c>
      <c r="Q15" s="181" t="s">
        <v>2732</v>
      </c>
      <c r="R15" s="181" t="s">
        <v>2732</v>
      </c>
      <c r="S15" s="181" t="s">
        <v>2843</v>
      </c>
      <c r="T15" s="181" t="s">
        <v>2732</v>
      </c>
      <c r="U15" s="181" t="s">
        <v>2732</v>
      </c>
      <c r="V15" s="181" t="s">
        <v>2843</v>
      </c>
      <c r="W15" s="181" t="s">
        <v>2732</v>
      </c>
      <c r="X15" s="181" t="s">
        <v>2732</v>
      </c>
      <c r="Y15" s="181" t="s">
        <v>2843</v>
      </c>
      <c r="Z15" s="181" t="s">
        <v>2732</v>
      </c>
      <c r="AA15" s="181" t="s">
        <v>2732</v>
      </c>
      <c r="AB15" s="181" t="s">
        <v>2843</v>
      </c>
      <c r="AC15" s="181" t="s">
        <v>2732</v>
      </c>
      <c r="AD15" s="181" t="s">
        <v>2732</v>
      </c>
      <c r="AE15" s="181" t="s">
        <v>2843</v>
      </c>
      <c r="AF15" s="181" t="s">
        <v>2732</v>
      </c>
      <c r="AG15" s="181" t="s">
        <v>2732</v>
      </c>
      <c r="AH15" s="181" t="s">
        <v>2843</v>
      </c>
      <c r="AI15" s="181" t="s">
        <v>2732</v>
      </c>
      <c r="AJ15" s="181" t="s">
        <v>2732</v>
      </c>
      <c r="AK15" s="181" t="s">
        <v>2843</v>
      </c>
      <c r="AL15" s="181" t="s">
        <v>2732</v>
      </c>
      <c r="AM15" s="181" t="s">
        <v>2732</v>
      </c>
      <c r="AN15" s="181" t="s">
        <v>2843</v>
      </c>
      <c r="AO15" s="181" t="s">
        <v>2732</v>
      </c>
      <c r="AP15" s="181" t="s">
        <v>2732</v>
      </c>
      <c r="AQ15" s="181" t="s">
        <v>2843</v>
      </c>
      <c r="AR15" s="181" t="s">
        <v>2732</v>
      </c>
      <c r="AS15" s="181" t="s">
        <v>2732</v>
      </c>
      <c r="AT15" s="181" t="s">
        <v>2843</v>
      </c>
      <c r="AU15" s="181" t="s">
        <v>2732</v>
      </c>
      <c r="AV15" s="181" t="s">
        <v>2732</v>
      </c>
      <c r="AW15" s="181" t="s">
        <v>2843</v>
      </c>
      <c r="AX15" s="181" t="s">
        <v>2732</v>
      </c>
      <c r="AY15" s="181" t="s">
        <v>2732</v>
      </c>
      <c r="AZ15" s="181" t="s">
        <v>2843</v>
      </c>
      <c r="BA15" s="181" t="s">
        <v>2732</v>
      </c>
      <c r="BB15" s="181" t="s">
        <v>2732</v>
      </c>
      <c r="BC15" s="181" t="s">
        <v>2843</v>
      </c>
      <c r="BD15" s="181" t="s">
        <v>2732</v>
      </c>
      <c r="BE15" s="181" t="s">
        <v>2732</v>
      </c>
      <c r="BF15" s="181" t="s">
        <v>2843</v>
      </c>
      <c r="BG15" s="181" t="s">
        <v>2732</v>
      </c>
      <c r="BH15" s="181" t="s">
        <v>2732</v>
      </c>
      <c r="BI15" s="181" t="s">
        <v>2843</v>
      </c>
      <c r="BJ15" s="181" t="s">
        <v>2732</v>
      </c>
      <c r="BK15" s="181" t="s">
        <v>2732</v>
      </c>
      <c r="BL15" s="181" t="s">
        <v>2843</v>
      </c>
      <c r="BM15" s="181" t="s">
        <v>2732</v>
      </c>
      <c r="BN15" s="181" t="s">
        <v>2732</v>
      </c>
      <c r="BO15" s="181" t="s">
        <v>2843</v>
      </c>
      <c r="BP15" s="181" t="s">
        <v>2732</v>
      </c>
      <c r="BQ15" s="181" t="s">
        <v>2732</v>
      </c>
      <c r="BR15" s="181" t="s">
        <v>2843</v>
      </c>
      <c r="BS15" s="181" t="s">
        <v>2732</v>
      </c>
      <c r="BT15" s="181" t="s">
        <v>2732</v>
      </c>
      <c r="BU15" s="181" t="s">
        <v>2843</v>
      </c>
      <c r="BV15" s="181" t="s">
        <v>2732</v>
      </c>
      <c r="BW15" s="181" t="s">
        <v>2732</v>
      </c>
      <c r="BX15" s="181" t="s">
        <v>2843</v>
      </c>
      <c r="BY15" s="181" t="s">
        <v>2732</v>
      </c>
      <c r="BZ15" s="181" t="s">
        <v>2732</v>
      </c>
      <c r="CA15" s="181" t="s">
        <v>2843</v>
      </c>
      <c r="CB15" s="181" t="s">
        <v>2732</v>
      </c>
      <c r="CC15" s="181" t="s">
        <v>2732</v>
      </c>
      <c r="CD15" s="181" t="s">
        <v>2843</v>
      </c>
      <c r="CE15" s="181" t="s">
        <v>2732</v>
      </c>
      <c r="CF15" s="181" t="s">
        <v>2732</v>
      </c>
      <c r="CG15" s="181" t="s">
        <v>2843</v>
      </c>
      <c r="CH15" s="181" t="s">
        <v>2732</v>
      </c>
      <c r="CI15" s="181" t="s">
        <v>2732</v>
      </c>
      <c r="CJ15" s="181" t="s">
        <v>2843</v>
      </c>
      <c r="CK15" s="181" t="s">
        <v>2732</v>
      </c>
      <c r="CL15" s="181" t="s">
        <v>2732</v>
      </c>
      <c r="CM15" s="181" t="s">
        <v>2843</v>
      </c>
      <c r="CN15" s="181" t="s">
        <v>2732</v>
      </c>
      <c r="CO15" s="181" t="s">
        <v>2732</v>
      </c>
      <c r="CP15" s="181" t="s">
        <v>2843</v>
      </c>
      <c r="CQ15" s="181" t="s">
        <v>2732</v>
      </c>
      <c r="CR15" s="181" t="s">
        <v>2732</v>
      </c>
      <c r="CS15" s="181" t="s">
        <v>2843</v>
      </c>
      <c r="CT15" s="181" t="s">
        <v>2732</v>
      </c>
      <c r="CU15" s="181" t="s">
        <v>2732</v>
      </c>
      <c r="CV15" s="181" t="s">
        <v>2843</v>
      </c>
      <c r="CW15" s="181" t="s">
        <v>2732</v>
      </c>
      <c r="CX15" s="181" t="s">
        <v>2732</v>
      </c>
      <c r="CY15" s="181" t="s">
        <v>2843</v>
      </c>
      <c r="CZ15" s="181" t="s">
        <v>2732</v>
      </c>
      <c r="DA15" s="181" t="s">
        <v>2732</v>
      </c>
      <c r="DB15" s="181" t="s">
        <v>2843</v>
      </c>
      <c r="DC15" s="181" t="s">
        <v>2732</v>
      </c>
      <c r="DD15" s="181" t="s">
        <v>2732</v>
      </c>
      <c r="DE15" s="181" t="s">
        <v>2843</v>
      </c>
      <c r="DF15" s="181" t="s">
        <v>2732</v>
      </c>
      <c r="DG15" s="181" t="s">
        <v>2732</v>
      </c>
      <c r="DH15" s="181" t="s">
        <v>2843</v>
      </c>
      <c r="DI15" s="181" t="s">
        <v>2732</v>
      </c>
      <c r="DJ15" s="181" t="s">
        <v>2732</v>
      </c>
      <c r="DK15" s="181" t="s">
        <v>2843</v>
      </c>
      <c r="DL15" s="181" t="s">
        <v>2732</v>
      </c>
      <c r="DM15" s="181" t="s">
        <v>2732</v>
      </c>
      <c r="DN15" s="181" t="s">
        <v>2843</v>
      </c>
      <c r="DO15" s="181" t="s">
        <v>2732</v>
      </c>
      <c r="DP15" s="181" t="s">
        <v>2732</v>
      </c>
      <c r="DQ15" s="181" t="s">
        <v>2843</v>
      </c>
      <c r="DR15" s="181" t="s">
        <v>2732</v>
      </c>
      <c r="DS15" s="181" t="s">
        <v>2732</v>
      </c>
      <c r="DT15" s="181" t="s">
        <v>2843</v>
      </c>
      <c r="DU15" s="181" t="s">
        <v>2732</v>
      </c>
      <c r="DV15" s="181" t="s">
        <v>2732</v>
      </c>
      <c r="DW15" s="181" t="s">
        <v>2843</v>
      </c>
      <c r="DX15" s="181" t="s">
        <v>2732</v>
      </c>
      <c r="DY15" s="181" t="s">
        <v>2732</v>
      </c>
      <c r="DZ15" s="181" t="s">
        <v>2843</v>
      </c>
      <c r="EA15" s="181" t="s">
        <v>2732</v>
      </c>
      <c r="EB15" s="181" t="s">
        <v>2732</v>
      </c>
      <c r="EC15" s="181" t="s">
        <v>2843</v>
      </c>
      <c r="ED15" s="181" t="s">
        <v>2732</v>
      </c>
      <c r="EE15" s="181" t="s">
        <v>2732</v>
      </c>
      <c r="EF15" s="181" t="s">
        <v>2843</v>
      </c>
      <c r="EG15" s="181" t="s">
        <v>2732</v>
      </c>
      <c r="EH15" s="181" t="s">
        <v>2732</v>
      </c>
      <c r="EI15" s="181" t="s">
        <v>2843</v>
      </c>
      <c r="EJ15" s="181" t="s">
        <v>2732</v>
      </c>
      <c r="EK15" s="181" t="s">
        <v>2732</v>
      </c>
      <c r="EL15" s="181" t="s">
        <v>2843</v>
      </c>
      <c r="EM15" s="181" t="s">
        <v>2732</v>
      </c>
      <c r="EN15" s="181" t="s">
        <v>2732</v>
      </c>
      <c r="EO15" s="181" t="s">
        <v>2843</v>
      </c>
      <c r="EP15" s="181" t="s">
        <v>2732</v>
      </c>
      <c r="EQ15" s="181" t="s">
        <v>2732</v>
      </c>
      <c r="ER15" s="181" t="s">
        <v>2843</v>
      </c>
      <c r="ES15" s="181" t="s">
        <v>2732</v>
      </c>
      <c r="ET15" s="181" t="s">
        <v>2732</v>
      </c>
    </row>
    <row r="16" spans="1:150" x14ac:dyDescent="0.3">
      <c r="A16" s="1"/>
      <c r="B16" s="182" t="s">
        <v>2894</v>
      </c>
      <c r="C16" s="182" t="s">
        <v>92</v>
      </c>
      <c r="D16" s="182" t="s">
        <v>101</v>
      </c>
      <c r="E16" s="182" t="s">
        <v>2895</v>
      </c>
      <c r="F16" s="182" t="s">
        <v>2896</v>
      </c>
      <c r="G16" s="183" t="s">
        <v>2843</v>
      </c>
      <c r="H16" s="183" t="s">
        <v>2732</v>
      </c>
      <c r="I16" s="183" t="s">
        <v>2732</v>
      </c>
      <c r="J16" s="183" t="s">
        <v>2843</v>
      </c>
      <c r="K16" s="183" t="s">
        <v>2732</v>
      </c>
      <c r="L16" s="183" t="s">
        <v>2732</v>
      </c>
      <c r="M16" s="183" t="s">
        <v>2843</v>
      </c>
      <c r="N16" s="183" t="s">
        <v>2732</v>
      </c>
      <c r="O16" s="183" t="s">
        <v>2732</v>
      </c>
      <c r="P16" s="183" t="s">
        <v>2843</v>
      </c>
      <c r="Q16" s="183" t="s">
        <v>2732</v>
      </c>
      <c r="R16" s="183" t="s">
        <v>2732</v>
      </c>
      <c r="S16" s="183" t="s">
        <v>2843</v>
      </c>
      <c r="T16" s="183" t="s">
        <v>2732</v>
      </c>
      <c r="U16" s="183" t="s">
        <v>2732</v>
      </c>
      <c r="V16" s="183" t="s">
        <v>2843</v>
      </c>
      <c r="W16" s="183" t="s">
        <v>2732</v>
      </c>
      <c r="X16" s="183" t="s">
        <v>2732</v>
      </c>
      <c r="Y16" s="183" t="s">
        <v>2843</v>
      </c>
      <c r="Z16" s="183" t="s">
        <v>2732</v>
      </c>
      <c r="AA16" s="183" t="s">
        <v>2732</v>
      </c>
      <c r="AB16" s="183" t="s">
        <v>2843</v>
      </c>
      <c r="AC16" s="183" t="s">
        <v>2732</v>
      </c>
      <c r="AD16" s="183" t="s">
        <v>2732</v>
      </c>
      <c r="AE16" s="183" t="s">
        <v>2843</v>
      </c>
      <c r="AF16" s="183" t="s">
        <v>2732</v>
      </c>
      <c r="AG16" s="183" t="s">
        <v>2732</v>
      </c>
      <c r="AH16" s="183" t="s">
        <v>2843</v>
      </c>
      <c r="AI16" s="183" t="s">
        <v>2732</v>
      </c>
      <c r="AJ16" s="183" t="s">
        <v>2732</v>
      </c>
      <c r="AK16" s="183" t="s">
        <v>2843</v>
      </c>
      <c r="AL16" s="183" t="s">
        <v>2732</v>
      </c>
      <c r="AM16" s="183" t="s">
        <v>2732</v>
      </c>
      <c r="AN16" s="183" t="s">
        <v>2843</v>
      </c>
      <c r="AO16" s="183" t="s">
        <v>2732</v>
      </c>
      <c r="AP16" s="183" t="s">
        <v>2732</v>
      </c>
      <c r="AQ16" s="183" t="s">
        <v>2843</v>
      </c>
      <c r="AR16" s="183" t="s">
        <v>2732</v>
      </c>
      <c r="AS16" s="183" t="s">
        <v>2732</v>
      </c>
      <c r="AT16" s="183" t="s">
        <v>2843</v>
      </c>
      <c r="AU16" s="183" t="s">
        <v>2732</v>
      </c>
      <c r="AV16" s="183" t="s">
        <v>2732</v>
      </c>
      <c r="AW16" s="183" t="s">
        <v>2843</v>
      </c>
      <c r="AX16" s="183" t="s">
        <v>2732</v>
      </c>
      <c r="AY16" s="183" t="s">
        <v>2732</v>
      </c>
      <c r="AZ16" s="183" t="s">
        <v>2843</v>
      </c>
      <c r="BA16" s="183" t="s">
        <v>2732</v>
      </c>
      <c r="BB16" s="183" t="s">
        <v>2732</v>
      </c>
      <c r="BC16" s="183" t="s">
        <v>2843</v>
      </c>
      <c r="BD16" s="183" t="s">
        <v>2732</v>
      </c>
      <c r="BE16" s="183" t="s">
        <v>2732</v>
      </c>
      <c r="BF16" s="183" t="s">
        <v>2843</v>
      </c>
      <c r="BG16" s="183" t="s">
        <v>2732</v>
      </c>
      <c r="BH16" s="183" t="s">
        <v>2732</v>
      </c>
      <c r="BI16" s="183" t="s">
        <v>2843</v>
      </c>
      <c r="BJ16" s="183" t="s">
        <v>2732</v>
      </c>
      <c r="BK16" s="183" t="s">
        <v>2732</v>
      </c>
      <c r="BL16" s="183" t="s">
        <v>2843</v>
      </c>
      <c r="BM16" s="183" t="s">
        <v>2732</v>
      </c>
      <c r="BN16" s="183" t="s">
        <v>2732</v>
      </c>
      <c r="BO16" s="183" t="s">
        <v>2843</v>
      </c>
      <c r="BP16" s="183" t="s">
        <v>2732</v>
      </c>
      <c r="BQ16" s="183" t="s">
        <v>2732</v>
      </c>
      <c r="BR16" s="183" t="s">
        <v>2843</v>
      </c>
      <c r="BS16" s="183" t="s">
        <v>2732</v>
      </c>
      <c r="BT16" s="183" t="s">
        <v>2732</v>
      </c>
      <c r="BU16" s="183" t="s">
        <v>2843</v>
      </c>
      <c r="BV16" s="183" t="s">
        <v>2732</v>
      </c>
      <c r="BW16" s="183" t="s">
        <v>2732</v>
      </c>
      <c r="BX16" s="183" t="s">
        <v>2843</v>
      </c>
      <c r="BY16" s="183" t="s">
        <v>2732</v>
      </c>
      <c r="BZ16" s="183" t="s">
        <v>2732</v>
      </c>
      <c r="CA16" s="183" t="s">
        <v>2843</v>
      </c>
      <c r="CB16" s="183" t="s">
        <v>2732</v>
      </c>
      <c r="CC16" s="183" t="s">
        <v>2732</v>
      </c>
      <c r="CD16" s="183" t="s">
        <v>2843</v>
      </c>
      <c r="CE16" s="183" t="s">
        <v>2732</v>
      </c>
      <c r="CF16" s="183" t="s">
        <v>2732</v>
      </c>
      <c r="CG16" s="183" t="s">
        <v>2843</v>
      </c>
      <c r="CH16" s="183" t="s">
        <v>2732</v>
      </c>
      <c r="CI16" s="183" t="s">
        <v>2732</v>
      </c>
      <c r="CJ16" s="183" t="s">
        <v>2843</v>
      </c>
      <c r="CK16" s="183" t="s">
        <v>2732</v>
      </c>
      <c r="CL16" s="183" t="s">
        <v>2732</v>
      </c>
      <c r="CM16" s="183" t="s">
        <v>2843</v>
      </c>
      <c r="CN16" s="183" t="s">
        <v>2732</v>
      </c>
      <c r="CO16" s="183" t="s">
        <v>2732</v>
      </c>
      <c r="CP16" s="183" t="s">
        <v>2843</v>
      </c>
      <c r="CQ16" s="183" t="s">
        <v>2732</v>
      </c>
      <c r="CR16" s="183" t="s">
        <v>2732</v>
      </c>
      <c r="CS16" s="183" t="s">
        <v>2843</v>
      </c>
      <c r="CT16" s="183" t="s">
        <v>2732</v>
      </c>
      <c r="CU16" s="183" t="s">
        <v>2732</v>
      </c>
      <c r="CV16" s="183" t="s">
        <v>2843</v>
      </c>
      <c r="CW16" s="183" t="s">
        <v>2732</v>
      </c>
      <c r="CX16" s="183" t="s">
        <v>2732</v>
      </c>
      <c r="CY16" s="183" t="s">
        <v>2843</v>
      </c>
      <c r="CZ16" s="183" t="s">
        <v>2732</v>
      </c>
      <c r="DA16" s="183" t="s">
        <v>2732</v>
      </c>
      <c r="DB16" s="183" t="s">
        <v>2843</v>
      </c>
      <c r="DC16" s="183" t="s">
        <v>2732</v>
      </c>
      <c r="DD16" s="183" t="s">
        <v>2732</v>
      </c>
      <c r="DE16" s="183" t="s">
        <v>2843</v>
      </c>
      <c r="DF16" s="183" t="s">
        <v>2732</v>
      </c>
      <c r="DG16" s="183" t="s">
        <v>2732</v>
      </c>
      <c r="DH16" s="183" t="s">
        <v>2843</v>
      </c>
      <c r="DI16" s="183" t="s">
        <v>2732</v>
      </c>
      <c r="DJ16" s="183" t="s">
        <v>2732</v>
      </c>
      <c r="DK16" s="183" t="s">
        <v>2843</v>
      </c>
      <c r="DL16" s="183" t="s">
        <v>2732</v>
      </c>
      <c r="DM16" s="183" t="s">
        <v>2732</v>
      </c>
      <c r="DN16" s="183" t="s">
        <v>2843</v>
      </c>
      <c r="DO16" s="183" t="s">
        <v>2732</v>
      </c>
      <c r="DP16" s="183" t="s">
        <v>2732</v>
      </c>
      <c r="DQ16" s="183" t="s">
        <v>2843</v>
      </c>
      <c r="DR16" s="183" t="s">
        <v>2732</v>
      </c>
      <c r="DS16" s="183" t="s">
        <v>2732</v>
      </c>
      <c r="DT16" s="183" t="s">
        <v>2843</v>
      </c>
      <c r="DU16" s="183" t="s">
        <v>2732</v>
      </c>
      <c r="DV16" s="183" t="s">
        <v>2732</v>
      </c>
      <c r="DW16" s="183" t="s">
        <v>2843</v>
      </c>
      <c r="DX16" s="183" t="s">
        <v>2732</v>
      </c>
      <c r="DY16" s="183" t="s">
        <v>2732</v>
      </c>
      <c r="DZ16" s="183" t="s">
        <v>2843</v>
      </c>
      <c r="EA16" s="183" t="s">
        <v>2732</v>
      </c>
      <c r="EB16" s="183" t="s">
        <v>2732</v>
      </c>
      <c r="EC16" s="183" t="s">
        <v>2843</v>
      </c>
      <c r="ED16" s="183" t="s">
        <v>2732</v>
      </c>
      <c r="EE16" s="183" t="s">
        <v>2732</v>
      </c>
      <c r="EF16" s="183" t="s">
        <v>2843</v>
      </c>
      <c r="EG16" s="183" t="s">
        <v>2732</v>
      </c>
      <c r="EH16" s="183" t="s">
        <v>2732</v>
      </c>
      <c r="EI16" s="183" t="s">
        <v>2843</v>
      </c>
      <c r="EJ16" s="183" t="s">
        <v>2732</v>
      </c>
      <c r="EK16" s="183" t="s">
        <v>2732</v>
      </c>
      <c r="EL16" s="183" t="s">
        <v>2843</v>
      </c>
      <c r="EM16" s="183" t="s">
        <v>2732</v>
      </c>
      <c r="EN16" s="183" t="s">
        <v>2732</v>
      </c>
      <c r="EO16" s="183" t="s">
        <v>2843</v>
      </c>
      <c r="EP16" s="183" t="s">
        <v>2732</v>
      </c>
      <c r="EQ16" s="183" t="s">
        <v>2732</v>
      </c>
      <c r="ER16" s="183" t="s">
        <v>2843</v>
      </c>
      <c r="ES16" s="183" t="s">
        <v>2732</v>
      </c>
      <c r="ET16" s="183" t="s">
        <v>2732</v>
      </c>
    </row>
    <row r="17" spans="1:150" x14ac:dyDescent="0.3">
      <c r="A17" s="1"/>
      <c r="B17" s="182" t="s">
        <v>2897</v>
      </c>
      <c r="C17" s="182" t="s">
        <v>92</v>
      </c>
      <c r="D17" s="182" t="s">
        <v>101</v>
      </c>
      <c r="E17" s="182" t="s">
        <v>2898</v>
      </c>
      <c r="F17" s="182" t="s">
        <v>2899</v>
      </c>
      <c r="G17" s="183" t="s">
        <v>2843</v>
      </c>
      <c r="H17" s="183" t="s">
        <v>920</v>
      </c>
      <c r="I17" s="183" t="s">
        <v>920</v>
      </c>
      <c r="J17" s="183" t="s">
        <v>2843</v>
      </c>
      <c r="K17" s="183" t="s">
        <v>920</v>
      </c>
      <c r="L17" s="183" t="s">
        <v>920</v>
      </c>
      <c r="M17" s="183" t="s">
        <v>2843</v>
      </c>
      <c r="N17" s="183" t="s">
        <v>920</v>
      </c>
      <c r="O17" s="183" t="s">
        <v>920</v>
      </c>
      <c r="P17" s="183" t="s">
        <v>2843</v>
      </c>
      <c r="Q17" s="183" t="s">
        <v>920</v>
      </c>
      <c r="R17" s="183" t="s">
        <v>920</v>
      </c>
      <c r="S17" s="183" t="s">
        <v>2843</v>
      </c>
      <c r="T17" s="183" t="s">
        <v>920</v>
      </c>
      <c r="U17" s="183" t="s">
        <v>920</v>
      </c>
      <c r="V17" s="183" t="s">
        <v>2843</v>
      </c>
      <c r="W17" s="183" t="s">
        <v>920</v>
      </c>
      <c r="X17" s="183" t="s">
        <v>920</v>
      </c>
      <c r="Y17" s="183" t="s">
        <v>2843</v>
      </c>
      <c r="Z17" s="183" t="s">
        <v>920</v>
      </c>
      <c r="AA17" s="183" t="s">
        <v>920</v>
      </c>
      <c r="AB17" s="183" t="s">
        <v>2843</v>
      </c>
      <c r="AC17" s="183" t="s">
        <v>920</v>
      </c>
      <c r="AD17" s="183" t="s">
        <v>920</v>
      </c>
      <c r="AE17" s="183" t="s">
        <v>2843</v>
      </c>
      <c r="AF17" s="183" t="s">
        <v>920</v>
      </c>
      <c r="AG17" s="183" t="s">
        <v>920</v>
      </c>
      <c r="AH17" s="183" t="s">
        <v>2843</v>
      </c>
      <c r="AI17" s="183" t="s">
        <v>920</v>
      </c>
      <c r="AJ17" s="183" t="s">
        <v>920</v>
      </c>
      <c r="AK17" s="183" t="s">
        <v>2843</v>
      </c>
      <c r="AL17" s="183" t="s">
        <v>920</v>
      </c>
      <c r="AM17" s="183" t="s">
        <v>920</v>
      </c>
      <c r="AN17" s="183" t="s">
        <v>2843</v>
      </c>
      <c r="AO17" s="183" t="s">
        <v>920</v>
      </c>
      <c r="AP17" s="183" t="s">
        <v>920</v>
      </c>
      <c r="AQ17" s="183" t="s">
        <v>2843</v>
      </c>
      <c r="AR17" s="183" t="s">
        <v>920</v>
      </c>
      <c r="AS17" s="183" t="s">
        <v>920</v>
      </c>
      <c r="AT17" s="183" t="s">
        <v>2843</v>
      </c>
      <c r="AU17" s="183" t="s">
        <v>920</v>
      </c>
      <c r="AV17" s="183" t="s">
        <v>920</v>
      </c>
      <c r="AW17" s="183" t="s">
        <v>2843</v>
      </c>
      <c r="AX17" s="183" t="s">
        <v>920</v>
      </c>
      <c r="AY17" s="183" t="s">
        <v>920</v>
      </c>
      <c r="AZ17" s="183" t="s">
        <v>2843</v>
      </c>
      <c r="BA17" s="183" t="s">
        <v>920</v>
      </c>
      <c r="BB17" s="183" t="s">
        <v>920</v>
      </c>
      <c r="BC17" s="183" t="s">
        <v>2843</v>
      </c>
      <c r="BD17" s="183" t="s">
        <v>920</v>
      </c>
      <c r="BE17" s="183" t="s">
        <v>920</v>
      </c>
      <c r="BF17" s="183" t="s">
        <v>2843</v>
      </c>
      <c r="BG17" s="183" t="s">
        <v>920</v>
      </c>
      <c r="BH17" s="183" t="s">
        <v>920</v>
      </c>
      <c r="BI17" s="183" t="s">
        <v>2843</v>
      </c>
      <c r="BJ17" s="183" t="s">
        <v>920</v>
      </c>
      <c r="BK17" s="183" t="s">
        <v>920</v>
      </c>
      <c r="BL17" s="183" t="s">
        <v>2843</v>
      </c>
      <c r="BM17" s="183" t="s">
        <v>920</v>
      </c>
      <c r="BN17" s="183" t="s">
        <v>920</v>
      </c>
      <c r="BO17" s="183" t="s">
        <v>2843</v>
      </c>
      <c r="BP17" s="183" t="s">
        <v>920</v>
      </c>
      <c r="BQ17" s="183" t="s">
        <v>920</v>
      </c>
      <c r="BR17" s="183" t="s">
        <v>2843</v>
      </c>
      <c r="BS17" s="183" t="s">
        <v>920</v>
      </c>
      <c r="BT17" s="183" t="s">
        <v>920</v>
      </c>
      <c r="BU17" s="183" t="s">
        <v>2843</v>
      </c>
      <c r="BV17" s="183" t="s">
        <v>920</v>
      </c>
      <c r="BW17" s="183" t="s">
        <v>920</v>
      </c>
      <c r="BX17" s="183" t="s">
        <v>2843</v>
      </c>
      <c r="BY17" s="183" t="s">
        <v>920</v>
      </c>
      <c r="BZ17" s="183" t="s">
        <v>920</v>
      </c>
      <c r="CA17" s="183" t="s">
        <v>2843</v>
      </c>
      <c r="CB17" s="183" t="s">
        <v>920</v>
      </c>
      <c r="CC17" s="183" t="s">
        <v>920</v>
      </c>
      <c r="CD17" s="183" t="s">
        <v>2843</v>
      </c>
      <c r="CE17" s="183" t="s">
        <v>920</v>
      </c>
      <c r="CF17" s="183" t="s">
        <v>920</v>
      </c>
      <c r="CG17" s="183" t="s">
        <v>2843</v>
      </c>
      <c r="CH17" s="183" t="s">
        <v>920</v>
      </c>
      <c r="CI17" s="183" t="s">
        <v>920</v>
      </c>
      <c r="CJ17" s="183" t="s">
        <v>2843</v>
      </c>
      <c r="CK17" s="183" t="s">
        <v>920</v>
      </c>
      <c r="CL17" s="183" t="s">
        <v>920</v>
      </c>
      <c r="CM17" s="183" t="s">
        <v>2843</v>
      </c>
      <c r="CN17" s="183" t="s">
        <v>920</v>
      </c>
      <c r="CO17" s="183" t="s">
        <v>920</v>
      </c>
      <c r="CP17" s="183" t="s">
        <v>2843</v>
      </c>
      <c r="CQ17" s="183" t="s">
        <v>920</v>
      </c>
      <c r="CR17" s="183" t="s">
        <v>920</v>
      </c>
      <c r="CS17" s="183" t="s">
        <v>2843</v>
      </c>
      <c r="CT17" s="183" t="s">
        <v>920</v>
      </c>
      <c r="CU17" s="183" t="s">
        <v>920</v>
      </c>
      <c r="CV17" s="183" t="s">
        <v>2843</v>
      </c>
      <c r="CW17" s="183" t="s">
        <v>920</v>
      </c>
      <c r="CX17" s="183" t="s">
        <v>920</v>
      </c>
      <c r="CY17" s="183" t="s">
        <v>2843</v>
      </c>
      <c r="CZ17" s="183" t="s">
        <v>920</v>
      </c>
      <c r="DA17" s="183" t="s">
        <v>920</v>
      </c>
      <c r="DB17" s="183" t="s">
        <v>2843</v>
      </c>
      <c r="DC17" s="183" t="s">
        <v>920</v>
      </c>
      <c r="DD17" s="183" t="s">
        <v>920</v>
      </c>
      <c r="DE17" s="183" t="s">
        <v>2843</v>
      </c>
      <c r="DF17" s="183" t="s">
        <v>920</v>
      </c>
      <c r="DG17" s="183" t="s">
        <v>920</v>
      </c>
      <c r="DH17" s="183" t="s">
        <v>2843</v>
      </c>
      <c r="DI17" s="183" t="s">
        <v>920</v>
      </c>
      <c r="DJ17" s="183" t="s">
        <v>920</v>
      </c>
      <c r="DK17" s="183" t="s">
        <v>2843</v>
      </c>
      <c r="DL17" s="183" t="s">
        <v>920</v>
      </c>
      <c r="DM17" s="183" t="s">
        <v>920</v>
      </c>
      <c r="DN17" s="183" t="s">
        <v>2843</v>
      </c>
      <c r="DO17" s="183" t="s">
        <v>920</v>
      </c>
      <c r="DP17" s="183" t="s">
        <v>920</v>
      </c>
      <c r="DQ17" s="183" t="s">
        <v>2843</v>
      </c>
      <c r="DR17" s="183" t="s">
        <v>920</v>
      </c>
      <c r="DS17" s="183" t="s">
        <v>920</v>
      </c>
      <c r="DT17" s="183" t="s">
        <v>2843</v>
      </c>
      <c r="DU17" s="183" t="s">
        <v>920</v>
      </c>
      <c r="DV17" s="183" t="s">
        <v>920</v>
      </c>
      <c r="DW17" s="183" t="s">
        <v>2843</v>
      </c>
      <c r="DX17" s="183" t="s">
        <v>920</v>
      </c>
      <c r="DY17" s="183" t="s">
        <v>920</v>
      </c>
      <c r="DZ17" s="183" t="s">
        <v>2843</v>
      </c>
      <c r="EA17" s="183" t="s">
        <v>920</v>
      </c>
      <c r="EB17" s="183" t="s">
        <v>920</v>
      </c>
      <c r="EC17" s="183" t="s">
        <v>2843</v>
      </c>
      <c r="ED17" s="183" t="s">
        <v>920</v>
      </c>
      <c r="EE17" s="183" t="s">
        <v>920</v>
      </c>
      <c r="EF17" s="183" t="s">
        <v>2843</v>
      </c>
      <c r="EG17" s="183" t="s">
        <v>920</v>
      </c>
      <c r="EH17" s="183" t="s">
        <v>920</v>
      </c>
      <c r="EI17" s="183" t="s">
        <v>2843</v>
      </c>
      <c r="EJ17" s="183" t="s">
        <v>920</v>
      </c>
      <c r="EK17" s="183" t="s">
        <v>920</v>
      </c>
      <c r="EL17" s="183" t="s">
        <v>2843</v>
      </c>
      <c r="EM17" s="183" t="s">
        <v>920</v>
      </c>
      <c r="EN17" s="183" t="s">
        <v>920</v>
      </c>
      <c r="EO17" s="183" t="s">
        <v>2843</v>
      </c>
      <c r="EP17" s="183" t="s">
        <v>920</v>
      </c>
      <c r="EQ17" s="183" t="s">
        <v>920</v>
      </c>
      <c r="ER17" s="183" t="s">
        <v>2843</v>
      </c>
      <c r="ES17" s="183" t="s">
        <v>920</v>
      </c>
      <c r="ET17" s="183" t="s">
        <v>920</v>
      </c>
    </row>
    <row r="18" spans="1:150" x14ac:dyDescent="0.3">
      <c r="A18" s="1"/>
      <c r="B18" s="181" t="s">
        <v>2900</v>
      </c>
      <c r="C18" s="181" t="s">
        <v>124</v>
      </c>
      <c r="D18" s="181" t="s">
        <v>988</v>
      </c>
      <c r="E18" s="181" t="s">
        <v>2901</v>
      </c>
      <c r="F18" s="181" t="s">
        <v>2902</v>
      </c>
      <c r="G18" s="181" t="s">
        <v>2843</v>
      </c>
      <c r="H18" s="181" t="s">
        <v>2732</v>
      </c>
      <c r="I18" s="181" t="s">
        <v>2732</v>
      </c>
      <c r="J18" s="181" t="s">
        <v>2843</v>
      </c>
      <c r="K18" s="181" t="s">
        <v>2732</v>
      </c>
      <c r="L18" s="181" t="s">
        <v>2732</v>
      </c>
      <c r="M18" s="181" t="s">
        <v>2843</v>
      </c>
      <c r="N18" s="181" t="s">
        <v>2732</v>
      </c>
      <c r="O18" s="181" t="s">
        <v>2732</v>
      </c>
      <c r="P18" s="181" t="s">
        <v>2843</v>
      </c>
      <c r="Q18" s="181" t="s">
        <v>2732</v>
      </c>
      <c r="R18" s="181" t="s">
        <v>2732</v>
      </c>
      <c r="S18" s="181" t="s">
        <v>2843</v>
      </c>
      <c r="T18" s="181" t="s">
        <v>2732</v>
      </c>
      <c r="U18" s="181" t="s">
        <v>2732</v>
      </c>
      <c r="V18" s="181" t="s">
        <v>2843</v>
      </c>
      <c r="W18" s="181" t="s">
        <v>2732</v>
      </c>
      <c r="X18" s="181" t="s">
        <v>2732</v>
      </c>
      <c r="Y18" s="181" t="s">
        <v>2843</v>
      </c>
      <c r="Z18" s="181" t="s">
        <v>2732</v>
      </c>
      <c r="AA18" s="181" t="s">
        <v>2732</v>
      </c>
      <c r="AB18" s="181" t="s">
        <v>2843</v>
      </c>
      <c r="AC18" s="181" t="s">
        <v>2732</v>
      </c>
      <c r="AD18" s="181" t="s">
        <v>2732</v>
      </c>
      <c r="AE18" s="181" t="s">
        <v>2843</v>
      </c>
      <c r="AF18" s="181" t="s">
        <v>2732</v>
      </c>
      <c r="AG18" s="181" t="s">
        <v>2732</v>
      </c>
      <c r="AH18" s="181" t="s">
        <v>2843</v>
      </c>
      <c r="AI18" s="181" t="s">
        <v>2732</v>
      </c>
      <c r="AJ18" s="181" t="s">
        <v>2732</v>
      </c>
      <c r="AK18" s="181" t="s">
        <v>2843</v>
      </c>
      <c r="AL18" s="181" t="s">
        <v>2732</v>
      </c>
      <c r="AM18" s="181" t="s">
        <v>2732</v>
      </c>
      <c r="AN18" s="181" t="s">
        <v>2843</v>
      </c>
      <c r="AO18" s="181" t="s">
        <v>2732</v>
      </c>
      <c r="AP18" s="181" t="s">
        <v>2732</v>
      </c>
      <c r="AQ18" s="181" t="s">
        <v>2843</v>
      </c>
      <c r="AR18" s="181" t="s">
        <v>2732</v>
      </c>
      <c r="AS18" s="181" t="s">
        <v>2732</v>
      </c>
      <c r="AT18" s="181" t="s">
        <v>2843</v>
      </c>
      <c r="AU18" s="181" t="s">
        <v>2732</v>
      </c>
      <c r="AV18" s="181" t="s">
        <v>2732</v>
      </c>
      <c r="AW18" s="181" t="s">
        <v>2843</v>
      </c>
      <c r="AX18" s="181" t="s">
        <v>2732</v>
      </c>
      <c r="AY18" s="181" t="s">
        <v>2732</v>
      </c>
      <c r="AZ18" s="181" t="s">
        <v>2843</v>
      </c>
      <c r="BA18" s="181" t="s">
        <v>2732</v>
      </c>
      <c r="BB18" s="181" t="s">
        <v>2732</v>
      </c>
      <c r="BC18" s="181" t="s">
        <v>2843</v>
      </c>
      <c r="BD18" s="181" t="s">
        <v>2732</v>
      </c>
      <c r="BE18" s="181" t="s">
        <v>2732</v>
      </c>
      <c r="BF18" s="181" t="s">
        <v>2843</v>
      </c>
      <c r="BG18" s="181" t="s">
        <v>2732</v>
      </c>
      <c r="BH18" s="181" t="s">
        <v>2732</v>
      </c>
      <c r="BI18" s="181" t="s">
        <v>2843</v>
      </c>
      <c r="BJ18" s="181" t="s">
        <v>2732</v>
      </c>
      <c r="BK18" s="181" t="s">
        <v>2732</v>
      </c>
      <c r="BL18" s="181" t="s">
        <v>2843</v>
      </c>
      <c r="BM18" s="181" t="s">
        <v>2732</v>
      </c>
      <c r="BN18" s="181" t="s">
        <v>2732</v>
      </c>
      <c r="BO18" s="181" t="s">
        <v>2843</v>
      </c>
      <c r="BP18" s="181" t="s">
        <v>2732</v>
      </c>
      <c r="BQ18" s="181" t="s">
        <v>2732</v>
      </c>
      <c r="BR18" s="181" t="s">
        <v>2843</v>
      </c>
      <c r="BS18" s="181" t="s">
        <v>2732</v>
      </c>
      <c r="BT18" s="181" t="s">
        <v>2732</v>
      </c>
      <c r="BU18" s="181" t="s">
        <v>2843</v>
      </c>
      <c r="BV18" s="181" t="s">
        <v>2732</v>
      </c>
      <c r="BW18" s="181" t="s">
        <v>2732</v>
      </c>
      <c r="BX18" s="181" t="s">
        <v>2843</v>
      </c>
      <c r="BY18" s="181" t="s">
        <v>2732</v>
      </c>
      <c r="BZ18" s="181" t="s">
        <v>2732</v>
      </c>
      <c r="CA18" s="181" t="s">
        <v>2843</v>
      </c>
      <c r="CB18" s="181" t="s">
        <v>2732</v>
      </c>
      <c r="CC18" s="181" t="s">
        <v>2732</v>
      </c>
      <c r="CD18" s="181" t="s">
        <v>2843</v>
      </c>
      <c r="CE18" s="181" t="s">
        <v>2732</v>
      </c>
      <c r="CF18" s="181" t="s">
        <v>2732</v>
      </c>
      <c r="CG18" s="181" t="s">
        <v>2843</v>
      </c>
      <c r="CH18" s="181" t="s">
        <v>2732</v>
      </c>
      <c r="CI18" s="181" t="s">
        <v>2732</v>
      </c>
      <c r="CJ18" s="181" t="s">
        <v>2843</v>
      </c>
      <c r="CK18" s="181" t="s">
        <v>2732</v>
      </c>
      <c r="CL18" s="181" t="s">
        <v>2732</v>
      </c>
      <c r="CM18" s="181" t="s">
        <v>2843</v>
      </c>
      <c r="CN18" s="181" t="s">
        <v>2732</v>
      </c>
      <c r="CO18" s="181" t="s">
        <v>2732</v>
      </c>
      <c r="CP18" s="181" t="s">
        <v>2843</v>
      </c>
      <c r="CQ18" s="181" t="s">
        <v>2732</v>
      </c>
      <c r="CR18" s="181" t="s">
        <v>2732</v>
      </c>
      <c r="CS18" s="181" t="s">
        <v>2843</v>
      </c>
      <c r="CT18" s="181" t="s">
        <v>2732</v>
      </c>
      <c r="CU18" s="181" t="s">
        <v>2732</v>
      </c>
      <c r="CV18" s="181" t="s">
        <v>2843</v>
      </c>
      <c r="CW18" s="181" t="s">
        <v>2732</v>
      </c>
      <c r="CX18" s="181" t="s">
        <v>2732</v>
      </c>
      <c r="CY18" s="181" t="s">
        <v>2843</v>
      </c>
      <c r="CZ18" s="181" t="s">
        <v>2732</v>
      </c>
      <c r="DA18" s="181" t="s">
        <v>2732</v>
      </c>
      <c r="DB18" s="181" t="s">
        <v>2843</v>
      </c>
      <c r="DC18" s="181" t="s">
        <v>2732</v>
      </c>
      <c r="DD18" s="181" t="s">
        <v>2732</v>
      </c>
      <c r="DE18" s="181" t="s">
        <v>2843</v>
      </c>
      <c r="DF18" s="181" t="s">
        <v>2732</v>
      </c>
      <c r="DG18" s="181" t="s">
        <v>2732</v>
      </c>
      <c r="DH18" s="181" t="s">
        <v>2843</v>
      </c>
      <c r="DI18" s="181" t="s">
        <v>2732</v>
      </c>
      <c r="DJ18" s="181" t="s">
        <v>2732</v>
      </c>
      <c r="DK18" s="181" t="s">
        <v>2843</v>
      </c>
      <c r="DL18" s="181" t="s">
        <v>2732</v>
      </c>
      <c r="DM18" s="181" t="s">
        <v>2732</v>
      </c>
      <c r="DN18" s="181" t="s">
        <v>2843</v>
      </c>
      <c r="DO18" s="181" t="s">
        <v>2732</v>
      </c>
      <c r="DP18" s="181" t="s">
        <v>2732</v>
      </c>
      <c r="DQ18" s="181" t="s">
        <v>2843</v>
      </c>
      <c r="DR18" s="181" t="s">
        <v>2732</v>
      </c>
      <c r="DS18" s="181" t="s">
        <v>2732</v>
      </c>
      <c r="DT18" s="181" t="s">
        <v>2843</v>
      </c>
      <c r="DU18" s="181" t="s">
        <v>2732</v>
      </c>
      <c r="DV18" s="181" t="s">
        <v>2732</v>
      </c>
      <c r="DW18" s="181" t="s">
        <v>2843</v>
      </c>
      <c r="DX18" s="181" t="s">
        <v>2732</v>
      </c>
      <c r="DY18" s="181" t="s">
        <v>2732</v>
      </c>
      <c r="DZ18" s="181" t="s">
        <v>2843</v>
      </c>
      <c r="EA18" s="181" t="s">
        <v>2732</v>
      </c>
      <c r="EB18" s="181" t="s">
        <v>2732</v>
      </c>
      <c r="EC18" s="181" t="s">
        <v>2843</v>
      </c>
      <c r="ED18" s="181" t="s">
        <v>2732</v>
      </c>
      <c r="EE18" s="181" t="s">
        <v>2732</v>
      </c>
      <c r="EF18" s="181" t="s">
        <v>2843</v>
      </c>
      <c r="EG18" s="181" t="s">
        <v>2732</v>
      </c>
      <c r="EH18" s="181" t="s">
        <v>2732</v>
      </c>
      <c r="EI18" s="181" t="s">
        <v>2843</v>
      </c>
      <c r="EJ18" s="181" t="s">
        <v>2732</v>
      </c>
      <c r="EK18" s="181" t="s">
        <v>2732</v>
      </c>
      <c r="EL18" s="181" t="s">
        <v>2843</v>
      </c>
      <c r="EM18" s="181" t="s">
        <v>2732</v>
      </c>
      <c r="EN18" s="181" t="s">
        <v>2732</v>
      </c>
      <c r="EO18" s="181" t="s">
        <v>2843</v>
      </c>
      <c r="EP18" s="181" t="s">
        <v>2732</v>
      </c>
      <c r="EQ18" s="181" t="s">
        <v>2732</v>
      </c>
      <c r="ER18" s="181" t="s">
        <v>2843</v>
      </c>
      <c r="ES18" s="181" t="s">
        <v>2732</v>
      </c>
      <c r="ET18" s="181" t="s">
        <v>2732</v>
      </c>
    </row>
    <row r="19" spans="1:150" x14ac:dyDescent="0.3">
      <c r="A19" s="1"/>
      <c r="B19" s="182" t="s">
        <v>2903</v>
      </c>
      <c r="C19" s="182" t="s">
        <v>124</v>
      </c>
      <c r="D19" s="182" t="s">
        <v>988</v>
      </c>
      <c r="E19" s="182" t="s">
        <v>2904</v>
      </c>
      <c r="F19" s="182" t="s">
        <v>2905</v>
      </c>
      <c r="G19" s="183" t="s">
        <v>2843</v>
      </c>
      <c r="H19" s="183" t="s">
        <v>2732</v>
      </c>
      <c r="I19" s="183" t="s">
        <v>2732</v>
      </c>
      <c r="J19" s="183" t="s">
        <v>2843</v>
      </c>
      <c r="K19" s="183" t="s">
        <v>2732</v>
      </c>
      <c r="L19" s="183" t="s">
        <v>2732</v>
      </c>
      <c r="M19" s="183" t="s">
        <v>2843</v>
      </c>
      <c r="N19" s="183" t="s">
        <v>2732</v>
      </c>
      <c r="O19" s="183" t="s">
        <v>2732</v>
      </c>
      <c r="P19" s="183" t="s">
        <v>2843</v>
      </c>
      <c r="Q19" s="183" t="s">
        <v>2732</v>
      </c>
      <c r="R19" s="183" t="s">
        <v>2732</v>
      </c>
      <c r="S19" s="183" t="s">
        <v>2843</v>
      </c>
      <c r="T19" s="183" t="s">
        <v>2732</v>
      </c>
      <c r="U19" s="183" t="s">
        <v>2732</v>
      </c>
      <c r="V19" s="183" t="s">
        <v>2843</v>
      </c>
      <c r="W19" s="183" t="s">
        <v>2732</v>
      </c>
      <c r="X19" s="183" t="s">
        <v>2732</v>
      </c>
      <c r="Y19" s="183" t="s">
        <v>2843</v>
      </c>
      <c r="Z19" s="183" t="s">
        <v>2732</v>
      </c>
      <c r="AA19" s="183" t="s">
        <v>2732</v>
      </c>
      <c r="AB19" s="183" t="s">
        <v>2843</v>
      </c>
      <c r="AC19" s="183" t="s">
        <v>2732</v>
      </c>
      <c r="AD19" s="183" t="s">
        <v>2732</v>
      </c>
      <c r="AE19" s="183" t="s">
        <v>2843</v>
      </c>
      <c r="AF19" s="183" t="s">
        <v>2732</v>
      </c>
      <c r="AG19" s="183" t="s">
        <v>2732</v>
      </c>
      <c r="AH19" s="183" t="s">
        <v>2843</v>
      </c>
      <c r="AI19" s="183" t="s">
        <v>2732</v>
      </c>
      <c r="AJ19" s="183" t="s">
        <v>2732</v>
      </c>
      <c r="AK19" s="183" t="s">
        <v>2843</v>
      </c>
      <c r="AL19" s="183" t="s">
        <v>2732</v>
      </c>
      <c r="AM19" s="183" t="s">
        <v>2732</v>
      </c>
      <c r="AN19" s="183" t="s">
        <v>2843</v>
      </c>
      <c r="AO19" s="183" t="s">
        <v>2732</v>
      </c>
      <c r="AP19" s="183" t="s">
        <v>2732</v>
      </c>
      <c r="AQ19" s="183" t="s">
        <v>2843</v>
      </c>
      <c r="AR19" s="183" t="s">
        <v>2732</v>
      </c>
      <c r="AS19" s="183" t="s">
        <v>2732</v>
      </c>
      <c r="AT19" s="183" t="s">
        <v>2843</v>
      </c>
      <c r="AU19" s="183" t="s">
        <v>2732</v>
      </c>
      <c r="AV19" s="183" t="s">
        <v>2732</v>
      </c>
      <c r="AW19" s="183" t="s">
        <v>2843</v>
      </c>
      <c r="AX19" s="183" t="s">
        <v>2732</v>
      </c>
      <c r="AY19" s="183" t="s">
        <v>2732</v>
      </c>
      <c r="AZ19" s="183" t="s">
        <v>2843</v>
      </c>
      <c r="BA19" s="183" t="s">
        <v>2732</v>
      </c>
      <c r="BB19" s="183" t="s">
        <v>2732</v>
      </c>
      <c r="BC19" s="183" t="s">
        <v>2843</v>
      </c>
      <c r="BD19" s="183" t="s">
        <v>2732</v>
      </c>
      <c r="BE19" s="183" t="s">
        <v>2732</v>
      </c>
      <c r="BF19" s="183" t="s">
        <v>2843</v>
      </c>
      <c r="BG19" s="183" t="s">
        <v>2732</v>
      </c>
      <c r="BH19" s="183" t="s">
        <v>2732</v>
      </c>
      <c r="BI19" s="183" t="s">
        <v>2843</v>
      </c>
      <c r="BJ19" s="183" t="s">
        <v>2732</v>
      </c>
      <c r="BK19" s="183" t="s">
        <v>2732</v>
      </c>
      <c r="BL19" s="183" t="s">
        <v>2843</v>
      </c>
      <c r="BM19" s="183" t="s">
        <v>2732</v>
      </c>
      <c r="BN19" s="183" t="s">
        <v>2732</v>
      </c>
      <c r="BO19" s="183" t="s">
        <v>2843</v>
      </c>
      <c r="BP19" s="183" t="s">
        <v>2732</v>
      </c>
      <c r="BQ19" s="183" t="s">
        <v>2732</v>
      </c>
      <c r="BR19" s="183" t="s">
        <v>2843</v>
      </c>
      <c r="BS19" s="183" t="s">
        <v>2732</v>
      </c>
      <c r="BT19" s="183" t="s">
        <v>2732</v>
      </c>
      <c r="BU19" s="183" t="s">
        <v>2843</v>
      </c>
      <c r="BV19" s="183" t="s">
        <v>2732</v>
      </c>
      <c r="BW19" s="183" t="s">
        <v>2732</v>
      </c>
      <c r="BX19" s="183" t="s">
        <v>2843</v>
      </c>
      <c r="BY19" s="183" t="s">
        <v>2732</v>
      </c>
      <c r="BZ19" s="183" t="s">
        <v>2732</v>
      </c>
      <c r="CA19" s="183" t="s">
        <v>2843</v>
      </c>
      <c r="CB19" s="183" t="s">
        <v>2732</v>
      </c>
      <c r="CC19" s="183" t="s">
        <v>2732</v>
      </c>
      <c r="CD19" s="183" t="s">
        <v>2843</v>
      </c>
      <c r="CE19" s="183" t="s">
        <v>2732</v>
      </c>
      <c r="CF19" s="183" t="s">
        <v>2732</v>
      </c>
      <c r="CG19" s="183" t="s">
        <v>2843</v>
      </c>
      <c r="CH19" s="183" t="s">
        <v>2732</v>
      </c>
      <c r="CI19" s="183" t="s">
        <v>2732</v>
      </c>
      <c r="CJ19" s="183" t="s">
        <v>2843</v>
      </c>
      <c r="CK19" s="183" t="s">
        <v>2732</v>
      </c>
      <c r="CL19" s="183" t="s">
        <v>2732</v>
      </c>
      <c r="CM19" s="183" t="s">
        <v>2843</v>
      </c>
      <c r="CN19" s="183" t="s">
        <v>2732</v>
      </c>
      <c r="CO19" s="183" t="s">
        <v>2732</v>
      </c>
      <c r="CP19" s="183" t="s">
        <v>2843</v>
      </c>
      <c r="CQ19" s="183" t="s">
        <v>2732</v>
      </c>
      <c r="CR19" s="183" t="s">
        <v>2732</v>
      </c>
      <c r="CS19" s="183" t="s">
        <v>2843</v>
      </c>
      <c r="CT19" s="183" t="s">
        <v>2732</v>
      </c>
      <c r="CU19" s="183" t="s">
        <v>2732</v>
      </c>
      <c r="CV19" s="183" t="s">
        <v>2843</v>
      </c>
      <c r="CW19" s="183" t="s">
        <v>2732</v>
      </c>
      <c r="CX19" s="183" t="s">
        <v>2732</v>
      </c>
      <c r="CY19" s="183" t="s">
        <v>2843</v>
      </c>
      <c r="CZ19" s="183" t="s">
        <v>2732</v>
      </c>
      <c r="DA19" s="183" t="s">
        <v>2732</v>
      </c>
      <c r="DB19" s="183" t="s">
        <v>2843</v>
      </c>
      <c r="DC19" s="183" t="s">
        <v>2732</v>
      </c>
      <c r="DD19" s="183" t="s">
        <v>2732</v>
      </c>
      <c r="DE19" s="183" t="s">
        <v>2843</v>
      </c>
      <c r="DF19" s="183" t="s">
        <v>2732</v>
      </c>
      <c r="DG19" s="183" t="s">
        <v>2732</v>
      </c>
      <c r="DH19" s="183" t="s">
        <v>2843</v>
      </c>
      <c r="DI19" s="183" t="s">
        <v>2732</v>
      </c>
      <c r="DJ19" s="183" t="s">
        <v>2732</v>
      </c>
      <c r="DK19" s="183" t="s">
        <v>2843</v>
      </c>
      <c r="DL19" s="183" t="s">
        <v>2732</v>
      </c>
      <c r="DM19" s="183" t="s">
        <v>2732</v>
      </c>
      <c r="DN19" s="183" t="s">
        <v>2843</v>
      </c>
      <c r="DO19" s="183" t="s">
        <v>2732</v>
      </c>
      <c r="DP19" s="183" t="s">
        <v>2732</v>
      </c>
      <c r="DQ19" s="183" t="s">
        <v>2843</v>
      </c>
      <c r="DR19" s="183" t="s">
        <v>2732</v>
      </c>
      <c r="DS19" s="183" t="s">
        <v>2732</v>
      </c>
      <c r="DT19" s="183" t="s">
        <v>2843</v>
      </c>
      <c r="DU19" s="183" t="s">
        <v>2732</v>
      </c>
      <c r="DV19" s="183" t="s">
        <v>2732</v>
      </c>
      <c r="DW19" s="183" t="s">
        <v>2843</v>
      </c>
      <c r="DX19" s="183" t="s">
        <v>2732</v>
      </c>
      <c r="DY19" s="183" t="s">
        <v>2732</v>
      </c>
      <c r="DZ19" s="183" t="s">
        <v>2843</v>
      </c>
      <c r="EA19" s="183" t="s">
        <v>2732</v>
      </c>
      <c r="EB19" s="183" t="s">
        <v>2732</v>
      </c>
      <c r="EC19" s="183" t="s">
        <v>2843</v>
      </c>
      <c r="ED19" s="183" t="s">
        <v>2732</v>
      </c>
      <c r="EE19" s="183" t="s">
        <v>2732</v>
      </c>
      <c r="EF19" s="183" t="s">
        <v>2843</v>
      </c>
      <c r="EG19" s="183" t="s">
        <v>2732</v>
      </c>
      <c r="EH19" s="183" t="s">
        <v>2732</v>
      </c>
      <c r="EI19" s="183" t="s">
        <v>2843</v>
      </c>
      <c r="EJ19" s="183" t="s">
        <v>2732</v>
      </c>
      <c r="EK19" s="183" t="s">
        <v>2732</v>
      </c>
      <c r="EL19" s="183" t="s">
        <v>2843</v>
      </c>
      <c r="EM19" s="183" t="s">
        <v>2732</v>
      </c>
      <c r="EN19" s="183" t="s">
        <v>2732</v>
      </c>
      <c r="EO19" s="183" t="s">
        <v>2843</v>
      </c>
      <c r="EP19" s="183" t="s">
        <v>2732</v>
      </c>
      <c r="EQ19" s="183" t="s">
        <v>2732</v>
      </c>
      <c r="ER19" s="183" t="s">
        <v>2843</v>
      </c>
      <c r="ES19" s="183" t="s">
        <v>2732</v>
      </c>
      <c r="ET19" s="183" t="s">
        <v>2732</v>
      </c>
    </row>
    <row r="20" spans="1:150" x14ac:dyDescent="0.3">
      <c r="A20" s="1"/>
      <c r="B20" s="182" t="s">
        <v>2906</v>
      </c>
      <c r="C20" s="182" t="s">
        <v>124</v>
      </c>
      <c r="D20" s="182" t="s">
        <v>988</v>
      </c>
      <c r="E20" s="182" t="s">
        <v>2907</v>
      </c>
      <c r="F20" s="182" t="s">
        <v>2908</v>
      </c>
      <c r="G20" s="183" t="s">
        <v>2843</v>
      </c>
      <c r="H20" s="183" t="s">
        <v>2732</v>
      </c>
      <c r="I20" s="183" t="s">
        <v>2732</v>
      </c>
      <c r="J20" s="183" t="s">
        <v>2843</v>
      </c>
      <c r="K20" s="183" t="s">
        <v>2732</v>
      </c>
      <c r="L20" s="183" t="s">
        <v>2732</v>
      </c>
      <c r="M20" s="183" t="s">
        <v>2843</v>
      </c>
      <c r="N20" s="183" t="s">
        <v>2732</v>
      </c>
      <c r="O20" s="183" t="s">
        <v>2732</v>
      </c>
      <c r="P20" s="183" t="s">
        <v>2843</v>
      </c>
      <c r="Q20" s="183" t="s">
        <v>2732</v>
      </c>
      <c r="R20" s="183" t="s">
        <v>2732</v>
      </c>
      <c r="S20" s="183" t="s">
        <v>2843</v>
      </c>
      <c r="T20" s="183" t="s">
        <v>2732</v>
      </c>
      <c r="U20" s="183" t="s">
        <v>2732</v>
      </c>
      <c r="V20" s="183" t="s">
        <v>2843</v>
      </c>
      <c r="W20" s="183" t="s">
        <v>2732</v>
      </c>
      <c r="X20" s="183" t="s">
        <v>2732</v>
      </c>
      <c r="Y20" s="183" t="s">
        <v>2843</v>
      </c>
      <c r="Z20" s="183" t="s">
        <v>2732</v>
      </c>
      <c r="AA20" s="183" t="s">
        <v>2732</v>
      </c>
      <c r="AB20" s="183" t="s">
        <v>2843</v>
      </c>
      <c r="AC20" s="183" t="s">
        <v>2732</v>
      </c>
      <c r="AD20" s="183" t="s">
        <v>2732</v>
      </c>
      <c r="AE20" s="183" t="s">
        <v>2843</v>
      </c>
      <c r="AF20" s="183" t="s">
        <v>2732</v>
      </c>
      <c r="AG20" s="183" t="s">
        <v>2732</v>
      </c>
      <c r="AH20" s="183" t="s">
        <v>2843</v>
      </c>
      <c r="AI20" s="183" t="s">
        <v>2732</v>
      </c>
      <c r="AJ20" s="183" t="s">
        <v>2732</v>
      </c>
      <c r="AK20" s="183" t="s">
        <v>2843</v>
      </c>
      <c r="AL20" s="183" t="s">
        <v>2732</v>
      </c>
      <c r="AM20" s="183" t="s">
        <v>2732</v>
      </c>
      <c r="AN20" s="183" t="s">
        <v>2843</v>
      </c>
      <c r="AO20" s="183" t="s">
        <v>2732</v>
      </c>
      <c r="AP20" s="183" t="s">
        <v>2732</v>
      </c>
      <c r="AQ20" s="183" t="s">
        <v>2843</v>
      </c>
      <c r="AR20" s="183" t="s">
        <v>2732</v>
      </c>
      <c r="AS20" s="183" t="s">
        <v>2732</v>
      </c>
      <c r="AT20" s="183" t="s">
        <v>2843</v>
      </c>
      <c r="AU20" s="183" t="s">
        <v>2732</v>
      </c>
      <c r="AV20" s="183" t="s">
        <v>2732</v>
      </c>
      <c r="AW20" s="183" t="s">
        <v>2843</v>
      </c>
      <c r="AX20" s="183" t="s">
        <v>2732</v>
      </c>
      <c r="AY20" s="183" t="s">
        <v>2732</v>
      </c>
      <c r="AZ20" s="183" t="s">
        <v>2843</v>
      </c>
      <c r="BA20" s="183" t="s">
        <v>2732</v>
      </c>
      <c r="BB20" s="183" t="s">
        <v>2732</v>
      </c>
      <c r="BC20" s="183" t="s">
        <v>2843</v>
      </c>
      <c r="BD20" s="183" t="s">
        <v>2732</v>
      </c>
      <c r="BE20" s="183" t="s">
        <v>2732</v>
      </c>
      <c r="BF20" s="183" t="s">
        <v>2843</v>
      </c>
      <c r="BG20" s="183" t="s">
        <v>2732</v>
      </c>
      <c r="BH20" s="183" t="s">
        <v>2732</v>
      </c>
      <c r="BI20" s="183" t="s">
        <v>2843</v>
      </c>
      <c r="BJ20" s="183" t="s">
        <v>2732</v>
      </c>
      <c r="BK20" s="183" t="s">
        <v>2732</v>
      </c>
      <c r="BL20" s="183" t="s">
        <v>2843</v>
      </c>
      <c r="BM20" s="183" t="s">
        <v>2732</v>
      </c>
      <c r="BN20" s="183" t="s">
        <v>2732</v>
      </c>
      <c r="BO20" s="183" t="s">
        <v>2843</v>
      </c>
      <c r="BP20" s="183" t="s">
        <v>2732</v>
      </c>
      <c r="BQ20" s="183" t="s">
        <v>2732</v>
      </c>
      <c r="BR20" s="183" t="s">
        <v>2843</v>
      </c>
      <c r="BS20" s="183" t="s">
        <v>2732</v>
      </c>
      <c r="BT20" s="183" t="s">
        <v>2732</v>
      </c>
      <c r="BU20" s="183" t="s">
        <v>2843</v>
      </c>
      <c r="BV20" s="183" t="s">
        <v>2732</v>
      </c>
      <c r="BW20" s="183" t="s">
        <v>2732</v>
      </c>
      <c r="BX20" s="183" t="s">
        <v>2843</v>
      </c>
      <c r="BY20" s="183" t="s">
        <v>2732</v>
      </c>
      <c r="BZ20" s="183" t="s">
        <v>2732</v>
      </c>
      <c r="CA20" s="183" t="s">
        <v>2843</v>
      </c>
      <c r="CB20" s="183" t="s">
        <v>2732</v>
      </c>
      <c r="CC20" s="183" t="s">
        <v>2732</v>
      </c>
      <c r="CD20" s="183" t="s">
        <v>2843</v>
      </c>
      <c r="CE20" s="183" t="s">
        <v>2732</v>
      </c>
      <c r="CF20" s="183" t="s">
        <v>2732</v>
      </c>
      <c r="CG20" s="183" t="s">
        <v>2843</v>
      </c>
      <c r="CH20" s="183" t="s">
        <v>2732</v>
      </c>
      <c r="CI20" s="183" t="s">
        <v>2732</v>
      </c>
      <c r="CJ20" s="183" t="s">
        <v>2843</v>
      </c>
      <c r="CK20" s="183" t="s">
        <v>2732</v>
      </c>
      <c r="CL20" s="183" t="s">
        <v>2732</v>
      </c>
      <c r="CM20" s="183" t="s">
        <v>2843</v>
      </c>
      <c r="CN20" s="183" t="s">
        <v>2732</v>
      </c>
      <c r="CO20" s="183" t="s">
        <v>2732</v>
      </c>
      <c r="CP20" s="183" t="s">
        <v>2843</v>
      </c>
      <c r="CQ20" s="183" t="s">
        <v>2732</v>
      </c>
      <c r="CR20" s="183" t="s">
        <v>2732</v>
      </c>
      <c r="CS20" s="183" t="s">
        <v>2843</v>
      </c>
      <c r="CT20" s="183" t="s">
        <v>2732</v>
      </c>
      <c r="CU20" s="183" t="s">
        <v>2732</v>
      </c>
      <c r="CV20" s="183" t="s">
        <v>2843</v>
      </c>
      <c r="CW20" s="183" t="s">
        <v>2732</v>
      </c>
      <c r="CX20" s="183" t="s">
        <v>2732</v>
      </c>
      <c r="CY20" s="183" t="s">
        <v>2843</v>
      </c>
      <c r="CZ20" s="183" t="s">
        <v>2732</v>
      </c>
      <c r="DA20" s="183" t="s">
        <v>2732</v>
      </c>
      <c r="DB20" s="183" t="s">
        <v>2843</v>
      </c>
      <c r="DC20" s="183" t="s">
        <v>2732</v>
      </c>
      <c r="DD20" s="183" t="s">
        <v>2732</v>
      </c>
      <c r="DE20" s="183" t="s">
        <v>2843</v>
      </c>
      <c r="DF20" s="183" t="s">
        <v>2732</v>
      </c>
      <c r="DG20" s="183" t="s">
        <v>2732</v>
      </c>
      <c r="DH20" s="183" t="s">
        <v>2843</v>
      </c>
      <c r="DI20" s="183" t="s">
        <v>2732</v>
      </c>
      <c r="DJ20" s="183" t="s">
        <v>2732</v>
      </c>
      <c r="DK20" s="183" t="s">
        <v>2843</v>
      </c>
      <c r="DL20" s="183" t="s">
        <v>2732</v>
      </c>
      <c r="DM20" s="183" t="s">
        <v>2732</v>
      </c>
      <c r="DN20" s="183" t="s">
        <v>2843</v>
      </c>
      <c r="DO20" s="183" t="s">
        <v>2732</v>
      </c>
      <c r="DP20" s="183" t="s">
        <v>2732</v>
      </c>
      <c r="DQ20" s="183" t="s">
        <v>2843</v>
      </c>
      <c r="DR20" s="183" t="s">
        <v>2732</v>
      </c>
      <c r="DS20" s="183" t="s">
        <v>2732</v>
      </c>
      <c r="DT20" s="183" t="s">
        <v>2843</v>
      </c>
      <c r="DU20" s="183" t="s">
        <v>2732</v>
      </c>
      <c r="DV20" s="183" t="s">
        <v>2732</v>
      </c>
      <c r="DW20" s="183" t="s">
        <v>2843</v>
      </c>
      <c r="DX20" s="183" t="s">
        <v>2732</v>
      </c>
      <c r="DY20" s="183" t="s">
        <v>2732</v>
      </c>
      <c r="DZ20" s="183" t="s">
        <v>2843</v>
      </c>
      <c r="EA20" s="183" t="s">
        <v>2732</v>
      </c>
      <c r="EB20" s="183" t="s">
        <v>2732</v>
      </c>
      <c r="EC20" s="183" t="s">
        <v>2843</v>
      </c>
      <c r="ED20" s="183" t="s">
        <v>2732</v>
      </c>
      <c r="EE20" s="183" t="s">
        <v>2732</v>
      </c>
      <c r="EF20" s="183" t="s">
        <v>2843</v>
      </c>
      <c r="EG20" s="183" t="s">
        <v>2732</v>
      </c>
      <c r="EH20" s="183" t="s">
        <v>2732</v>
      </c>
      <c r="EI20" s="183" t="s">
        <v>2843</v>
      </c>
      <c r="EJ20" s="183" t="s">
        <v>2732</v>
      </c>
      <c r="EK20" s="183" t="s">
        <v>2732</v>
      </c>
      <c r="EL20" s="183" t="s">
        <v>2843</v>
      </c>
      <c r="EM20" s="183" t="s">
        <v>2732</v>
      </c>
      <c r="EN20" s="183" t="s">
        <v>2732</v>
      </c>
      <c r="EO20" s="183" t="s">
        <v>2843</v>
      </c>
      <c r="EP20" s="183" t="s">
        <v>2732</v>
      </c>
      <c r="EQ20" s="183" t="s">
        <v>2732</v>
      </c>
      <c r="ER20" s="183" t="s">
        <v>2843</v>
      </c>
      <c r="ES20" s="183" t="s">
        <v>2732</v>
      </c>
      <c r="ET20" s="183" t="s">
        <v>2732</v>
      </c>
    </row>
    <row r="21" spans="1:150" x14ac:dyDescent="0.3">
      <c r="A21" s="1"/>
      <c r="B21" s="182" t="s">
        <v>2909</v>
      </c>
      <c r="C21" s="182" t="s">
        <v>124</v>
      </c>
      <c r="D21" s="182" t="s">
        <v>988</v>
      </c>
      <c r="E21" s="182" t="s">
        <v>2910</v>
      </c>
      <c r="F21" s="182" t="s">
        <v>2911</v>
      </c>
      <c r="G21" s="183" t="s">
        <v>2843</v>
      </c>
      <c r="H21" s="183" t="s">
        <v>2732</v>
      </c>
      <c r="I21" s="183" t="s">
        <v>2732</v>
      </c>
      <c r="J21" s="183" t="s">
        <v>2843</v>
      </c>
      <c r="K21" s="183" t="s">
        <v>2732</v>
      </c>
      <c r="L21" s="183" t="s">
        <v>2732</v>
      </c>
      <c r="M21" s="183" t="s">
        <v>2843</v>
      </c>
      <c r="N21" s="183" t="s">
        <v>2732</v>
      </c>
      <c r="O21" s="183" t="s">
        <v>2732</v>
      </c>
      <c r="P21" s="183" t="s">
        <v>2843</v>
      </c>
      <c r="Q21" s="183" t="s">
        <v>2732</v>
      </c>
      <c r="R21" s="183" t="s">
        <v>2732</v>
      </c>
      <c r="S21" s="183" t="s">
        <v>2843</v>
      </c>
      <c r="T21" s="183" t="s">
        <v>2732</v>
      </c>
      <c r="U21" s="183" t="s">
        <v>2732</v>
      </c>
      <c r="V21" s="183" t="s">
        <v>2843</v>
      </c>
      <c r="W21" s="183" t="s">
        <v>2732</v>
      </c>
      <c r="X21" s="183" t="s">
        <v>2732</v>
      </c>
      <c r="Y21" s="183" t="s">
        <v>2843</v>
      </c>
      <c r="Z21" s="183" t="s">
        <v>2732</v>
      </c>
      <c r="AA21" s="183" t="s">
        <v>2732</v>
      </c>
      <c r="AB21" s="183" t="s">
        <v>2843</v>
      </c>
      <c r="AC21" s="183" t="s">
        <v>2732</v>
      </c>
      <c r="AD21" s="183" t="s">
        <v>2732</v>
      </c>
      <c r="AE21" s="183" t="s">
        <v>2843</v>
      </c>
      <c r="AF21" s="183" t="s">
        <v>2732</v>
      </c>
      <c r="AG21" s="183" t="s">
        <v>2732</v>
      </c>
      <c r="AH21" s="183" t="s">
        <v>2843</v>
      </c>
      <c r="AI21" s="183" t="s">
        <v>2732</v>
      </c>
      <c r="AJ21" s="183" t="s">
        <v>2732</v>
      </c>
      <c r="AK21" s="183" t="s">
        <v>2843</v>
      </c>
      <c r="AL21" s="183" t="s">
        <v>2732</v>
      </c>
      <c r="AM21" s="183" t="s">
        <v>2732</v>
      </c>
      <c r="AN21" s="183" t="s">
        <v>2843</v>
      </c>
      <c r="AO21" s="183" t="s">
        <v>2732</v>
      </c>
      <c r="AP21" s="183" t="s">
        <v>2732</v>
      </c>
      <c r="AQ21" s="183" t="s">
        <v>2843</v>
      </c>
      <c r="AR21" s="183" t="s">
        <v>2732</v>
      </c>
      <c r="AS21" s="183" t="s">
        <v>2732</v>
      </c>
      <c r="AT21" s="183" t="s">
        <v>2843</v>
      </c>
      <c r="AU21" s="183" t="s">
        <v>2732</v>
      </c>
      <c r="AV21" s="183" t="s">
        <v>2732</v>
      </c>
      <c r="AW21" s="183" t="s">
        <v>2843</v>
      </c>
      <c r="AX21" s="183" t="s">
        <v>2732</v>
      </c>
      <c r="AY21" s="183" t="s">
        <v>2732</v>
      </c>
      <c r="AZ21" s="183" t="s">
        <v>2843</v>
      </c>
      <c r="BA21" s="183" t="s">
        <v>2732</v>
      </c>
      <c r="BB21" s="183" t="s">
        <v>2732</v>
      </c>
      <c r="BC21" s="183" t="s">
        <v>2843</v>
      </c>
      <c r="BD21" s="183" t="s">
        <v>2732</v>
      </c>
      <c r="BE21" s="183" t="s">
        <v>2732</v>
      </c>
      <c r="BF21" s="183" t="s">
        <v>2843</v>
      </c>
      <c r="BG21" s="183" t="s">
        <v>2732</v>
      </c>
      <c r="BH21" s="183" t="s">
        <v>2732</v>
      </c>
      <c r="BI21" s="183" t="s">
        <v>2843</v>
      </c>
      <c r="BJ21" s="183" t="s">
        <v>2732</v>
      </c>
      <c r="BK21" s="183" t="s">
        <v>2732</v>
      </c>
      <c r="BL21" s="183" t="s">
        <v>2843</v>
      </c>
      <c r="BM21" s="183" t="s">
        <v>2732</v>
      </c>
      <c r="BN21" s="183" t="s">
        <v>2732</v>
      </c>
      <c r="BO21" s="183" t="s">
        <v>2843</v>
      </c>
      <c r="BP21" s="183" t="s">
        <v>2732</v>
      </c>
      <c r="BQ21" s="183" t="s">
        <v>2732</v>
      </c>
      <c r="BR21" s="183" t="s">
        <v>2843</v>
      </c>
      <c r="BS21" s="183" t="s">
        <v>2732</v>
      </c>
      <c r="BT21" s="183" t="s">
        <v>2732</v>
      </c>
      <c r="BU21" s="183" t="s">
        <v>2843</v>
      </c>
      <c r="BV21" s="183" t="s">
        <v>2732</v>
      </c>
      <c r="BW21" s="183" t="s">
        <v>2732</v>
      </c>
      <c r="BX21" s="183" t="s">
        <v>2843</v>
      </c>
      <c r="BY21" s="183" t="s">
        <v>2732</v>
      </c>
      <c r="BZ21" s="183" t="s">
        <v>2732</v>
      </c>
      <c r="CA21" s="183" t="s">
        <v>2843</v>
      </c>
      <c r="CB21" s="183" t="s">
        <v>2732</v>
      </c>
      <c r="CC21" s="183" t="s">
        <v>2732</v>
      </c>
      <c r="CD21" s="183" t="s">
        <v>2843</v>
      </c>
      <c r="CE21" s="183" t="s">
        <v>2732</v>
      </c>
      <c r="CF21" s="183" t="s">
        <v>2732</v>
      </c>
      <c r="CG21" s="183" t="s">
        <v>2843</v>
      </c>
      <c r="CH21" s="183" t="s">
        <v>2732</v>
      </c>
      <c r="CI21" s="183" t="s">
        <v>2732</v>
      </c>
      <c r="CJ21" s="183" t="s">
        <v>2843</v>
      </c>
      <c r="CK21" s="183" t="s">
        <v>2732</v>
      </c>
      <c r="CL21" s="183" t="s">
        <v>2732</v>
      </c>
      <c r="CM21" s="183" t="s">
        <v>2843</v>
      </c>
      <c r="CN21" s="183" t="s">
        <v>2732</v>
      </c>
      <c r="CO21" s="183" t="s">
        <v>2732</v>
      </c>
      <c r="CP21" s="183" t="s">
        <v>2843</v>
      </c>
      <c r="CQ21" s="183" t="s">
        <v>2732</v>
      </c>
      <c r="CR21" s="183" t="s">
        <v>2732</v>
      </c>
      <c r="CS21" s="183" t="s">
        <v>2843</v>
      </c>
      <c r="CT21" s="183" t="s">
        <v>2732</v>
      </c>
      <c r="CU21" s="183" t="s">
        <v>2732</v>
      </c>
      <c r="CV21" s="183" t="s">
        <v>2843</v>
      </c>
      <c r="CW21" s="183" t="s">
        <v>2732</v>
      </c>
      <c r="CX21" s="183" t="s">
        <v>2732</v>
      </c>
      <c r="CY21" s="183" t="s">
        <v>2843</v>
      </c>
      <c r="CZ21" s="183" t="s">
        <v>2732</v>
      </c>
      <c r="DA21" s="183" t="s">
        <v>2732</v>
      </c>
      <c r="DB21" s="183" t="s">
        <v>2843</v>
      </c>
      <c r="DC21" s="183" t="s">
        <v>2732</v>
      </c>
      <c r="DD21" s="183" t="s">
        <v>2732</v>
      </c>
      <c r="DE21" s="183" t="s">
        <v>2843</v>
      </c>
      <c r="DF21" s="183" t="s">
        <v>2732</v>
      </c>
      <c r="DG21" s="183" t="s">
        <v>2732</v>
      </c>
      <c r="DH21" s="183" t="s">
        <v>2843</v>
      </c>
      <c r="DI21" s="183" t="s">
        <v>2732</v>
      </c>
      <c r="DJ21" s="183" t="s">
        <v>2732</v>
      </c>
      <c r="DK21" s="183" t="s">
        <v>2843</v>
      </c>
      <c r="DL21" s="183" t="s">
        <v>2732</v>
      </c>
      <c r="DM21" s="183" t="s">
        <v>2732</v>
      </c>
      <c r="DN21" s="183" t="s">
        <v>2843</v>
      </c>
      <c r="DO21" s="183" t="s">
        <v>2732</v>
      </c>
      <c r="DP21" s="183" t="s">
        <v>2732</v>
      </c>
      <c r="DQ21" s="183" t="s">
        <v>2843</v>
      </c>
      <c r="DR21" s="183" t="s">
        <v>2732</v>
      </c>
      <c r="DS21" s="183" t="s">
        <v>2732</v>
      </c>
      <c r="DT21" s="183" t="s">
        <v>2843</v>
      </c>
      <c r="DU21" s="183" t="s">
        <v>2732</v>
      </c>
      <c r="DV21" s="183" t="s">
        <v>2732</v>
      </c>
      <c r="DW21" s="183" t="s">
        <v>2843</v>
      </c>
      <c r="DX21" s="183" t="s">
        <v>2732</v>
      </c>
      <c r="DY21" s="183" t="s">
        <v>2732</v>
      </c>
      <c r="DZ21" s="183" t="s">
        <v>2843</v>
      </c>
      <c r="EA21" s="183" t="s">
        <v>2732</v>
      </c>
      <c r="EB21" s="183" t="s">
        <v>2732</v>
      </c>
      <c r="EC21" s="183" t="s">
        <v>2843</v>
      </c>
      <c r="ED21" s="183" t="s">
        <v>2732</v>
      </c>
      <c r="EE21" s="183" t="s">
        <v>2732</v>
      </c>
      <c r="EF21" s="183" t="s">
        <v>2843</v>
      </c>
      <c r="EG21" s="183" t="s">
        <v>2732</v>
      </c>
      <c r="EH21" s="183" t="s">
        <v>2732</v>
      </c>
      <c r="EI21" s="183" t="s">
        <v>2843</v>
      </c>
      <c r="EJ21" s="183" t="s">
        <v>2732</v>
      </c>
      <c r="EK21" s="183" t="s">
        <v>2732</v>
      </c>
      <c r="EL21" s="183" t="s">
        <v>2843</v>
      </c>
      <c r="EM21" s="183" t="s">
        <v>2732</v>
      </c>
      <c r="EN21" s="183" t="s">
        <v>2732</v>
      </c>
      <c r="EO21" s="183" t="s">
        <v>2843</v>
      </c>
      <c r="EP21" s="183" t="s">
        <v>2732</v>
      </c>
      <c r="EQ21" s="183" t="s">
        <v>2732</v>
      </c>
      <c r="ER21" s="183" t="s">
        <v>2843</v>
      </c>
      <c r="ES21" s="183" t="s">
        <v>2732</v>
      </c>
      <c r="ET21" s="183" t="s">
        <v>2732</v>
      </c>
    </row>
    <row r="22" spans="1:150" x14ac:dyDescent="0.3">
      <c r="A22" s="1"/>
      <c r="B22" s="182" t="s">
        <v>2912</v>
      </c>
      <c r="C22" s="182" t="s">
        <v>124</v>
      </c>
      <c r="D22" s="182" t="s">
        <v>988</v>
      </c>
      <c r="E22" s="182" t="s">
        <v>2913</v>
      </c>
      <c r="F22" s="182" t="s">
        <v>2914</v>
      </c>
      <c r="G22" s="183" t="s">
        <v>2843</v>
      </c>
      <c r="H22" s="183" t="s">
        <v>2732</v>
      </c>
      <c r="I22" s="183" t="s">
        <v>2732</v>
      </c>
      <c r="J22" s="183" t="s">
        <v>2843</v>
      </c>
      <c r="K22" s="183" t="s">
        <v>2732</v>
      </c>
      <c r="L22" s="183" t="s">
        <v>2732</v>
      </c>
      <c r="M22" s="183" t="s">
        <v>2843</v>
      </c>
      <c r="N22" s="183" t="s">
        <v>2732</v>
      </c>
      <c r="O22" s="183" t="s">
        <v>2732</v>
      </c>
      <c r="P22" s="183" t="s">
        <v>2843</v>
      </c>
      <c r="Q22" s="183" t="s">
        <v>2732</v>
      </c>
      <c r="R22" s="183" t="s">
        <v>2732</v>
      </c>
      <c r="S22" s="183" t="s">
        <v>2843</v>
      </c>
      <c r="T22" s="183" t="s">
        <v>2732</v>
      </c>
      <c r="U22" s="183" t="s">
        <v>2732</v>
      </c>
      <c r="V22" s="183" t="s">
        <v>2843</v>
      </c>
      <c r="W22" s="183" t="s">
        <v>2732</v>
      </c>
      <c r="X22" s="183" t="s">
        <v>2732</v>
      </c>
      <c r="Y22" s="183" t="s">
        <v>2843</v>
      </c>
      <c r="Z22" s="183" t="s">
        <v>2732</v>
      </c>
      <c r="AA22" s="183" t="s">
        <v>2732</v>
      </c>
      <c r="AB22" s="183" t="s">
        <v>2843</v>
      </c>
      <c r="AC22" s="183" t="s">
        <v>2732</v>
      </c>
      <c r="AD22" s="183" t="s">
        <v>2732</v>
      </c>
      <c r="AE22" s="183" t="s">
        <v>2843</v>
      </c>
      <c r="AF22" s="183" t="s">
        <v>2732</v>
      </c>
      <c r="AG22" s="183" t="s">
        <v>2732</v>
      </c>
      <c r="AH22" s="183" t="s">
        <v>2843</v>
      </c>
      <c r="AI22" s="183" t="s">
        <v>2732</v>
      </c>
      <c r="AJ22" s="183" t="s">
        <v>2732</v>
      </c>
      <c r="AK22" s="183" t="s">
        <v>2843</v>
      </c>
      <c r="AL22" s="183" t="s">
        <v>2732</v>
      </c>
      <c r="AM22" s="183" t="s">
        <v>2732</v>
      </c>
      <c r="AN22" s="183" t="s">
        <v>2843</v>
      </c>
      <c r="AO22" s="183" t="s">
        <v>2732</v>
      </c>
      <c r="AP22" s="183" t="s">
        <v>2732</v>
      </c>
      <c r="AQ22" s="183" t="s">
        <v>2843</v>
      </c>
      <c r="AR22" s="183" t="s">
        <v>2732</v>
      </c>
      <c r="AS22" s="183" t="s">
        <v>2732</v>
      </c>
      <c r="AT22" s="183" t="s">
        <v>2843</v>
      </c>
      <c r="AU22" s="183" t="s">
        <v>2732</v>
      </c>
      <c r="AV22" s="183" t="s">
        <v>2732</v>
      </c>
      <c r="AW22" s="183" t="s">
        <v>2843</v>
      </c>
      <c r="AX22" s="183" t="s">
        <v>2732</v>
      </c>
      <c r="AY22" s="183" t="s">
        <v>2732</v>
      </c>
      <c r="AZ22" s="183" t="s">
        <v>2843</v>
      </c>
      <c r="BA22" s="183" t="s">
        <v>2732</v>
      </c>
      <c r="BB22" s="183" t="s">
        <v>2732</v>
      </c>
      <c r="BC22" s="183" t="s">
        <v>2843</v>
      </c>
      <c r="BD22" s="183" t="s">
        <v>2732</v>
      </c>
      <c r="BE22" s="183" t="s">
        <v>2732</v>
      </c>
      <c r="BF22" s="183" t="s">
        <v>2843</v>
      </c>
      <c r="BG22" s="183" t="s">
        <v>2732</v>
      </c>
      <c r="BH22" s="183" t="s">
        <v>2732</v>
      </c>
      <c r="BI22" s="183" t="s">
        <v>2843</v>
      </c>
      <c r="BJ22" s="183" t="s">
        <v>2732</v>
      </c>
      <c r="BK22" s="183" t="s">
        <v>2732</v>
      </c>
      <c r="BL22" s="183" t="s">
        <v>2843</v>
      </c>
      <c r="BM22" s="183" t="s">
        <v>2732</v>
      </c>
      <c r="BN22" s="183" t="s">
        <v>2732</v>
      </c>
      <c r="BO22" s="183" t="s">
        <v>2843</v>
      </c>
      <c r="BP22" s="183" t="s">
        <v>2732</v>
      </c>
      <c r="BQ22" s="183" t="s">
        <v>2732</v>
      </c>
      <c r="BR22" s="183" t="s">
        <v>2843</v>
      </c>
      <c r="BS22" s="183" t="s">
        <v>2732</v>
      </c>
      <c r="BT22" s="183" t="s">
        <v>2732</v>
      </c>
      <c r="BU22" s="183" t="s">
        <v>2843</v>
      </c>
      <c r="BV22" s="183" t="s">
        <v>2732</v>
      </c>
      <c r="BW22" s="183" t="s">
        <v>2732</v>
      </c>
      <c r="BX22" s="183" t="s">
        <v>2843</v>
      </c>
      <c r="BY22" s="183" t="s">
        <v>2732</v>
      </c>
      <c r="BZ22" s="183" t="s">
        <v>2732</v>
      </c>
      <c r="CA22" s="183" t="s">
        <v>2843</v>
      </c>
      <c r="CB22" s="183" t="s">
        <v>2732</v>
      </c>
      <c r="CC22" s="183" t="s">
        <v>2732</v>
      </c>
      <c r="CD22" s="183" t="s">
        <v>2843</v>
      </c>
      <c r="CE22" s="183" t="s">
        <v>2732</v>
      </c>
      <c r="CF22" s="183" t="s">
        <v>2732</v>
      </c>
      <c r="CG22" s="183" t="s">
        <v>2843</v>
      </c>
      <c r="CH22" s="183" t="s">
        <v>2732</v>
      </c>
      <c r="CI22" s="183" t="s">
        <v>2732</v>
      </c>
      <c r="CJ22" s="183" t="s">
        <v>2843</v>
      </c>
      <c r="CK22" s="183" t="s">
        <v>2732</v>
      </c>
      <c r="CL22" s="183" t="s">
        <v>2732</v>
      </c>
      <c r="CM22" s="183" t="s">
        <v>2843</v>
      </c>
      <c r="CN22" s="183" t="s">
        <v>2732</v>
      </c>
      <c r="CO22" s="183" t="s">
        <v>2732</v>
      </c>
      <c r="CP22" s="183" t="s">
        <v>2843</v>
      </c>
      <c r="CQ22" s="183" t="s">
        <v>2732</v>
      </c>
      <c r="CR22" s="183" t="s">
        <v>2732</v>
      </c>
      <c r="CS22" s="183" t="s">
        <v>2843</v>
      </c>
      <c r="CT22" s="183" t="s">
        <v>2732</v>
      </c>
      <c r="CU22" s="183" t="s">
        <v>2732</v>
      </c>
      <c r="CV22" s="183" t="s">
        <v>2843</v>
      </c>
      <c r="CW22" s="183" t="s">
        <v>2732</v>
      </c>
      <c r="CX22" s="183" t="s">
        <v>2732</v>
      </c>
      <c r="CY22" s="183" t="s">
        <v>2843</v>
      </c>
      <c r="CZ22" s="183" t="s">
        <v>2732</v>
      </c>
      <c r="DA22" s="183" t="s">
        <v>2732</v>
      </c>
      <c r="DB22" s="183" t="s">
        <v>2843</v>
      </c>
      <c r="DC22" s="183" t="s">
        <v>2732</v>
      </c>
      <c r="DD22" s="183" t="s">
        <v>2732</v>
      </c>
      <c r="DE22" s="183" t="s">
        <v>2843</v>
      </c>
      <c r="DF22" s="183" t="s">
        <v>2732</v>
      </c>
      <c r="DG22" s="183" t="s">
        <v>2732</v>
      </c>
      <c r="DH22" s="183" t="s">
        <v>2843</v>
      </c>
      <c r="DI22" s="183" t="s">
        <v>2732</v>
      </c>
      <c r="DJ22" s="183" t="s">
        <v>2732</v>
      </c>
      <c r="DK22" s="183" t="s">
        <v>2843</v>
      </c>
      <c r="DL22" s="183" t="s">
        <v>2732</v>
      </c>
      <c r="DM22" s="183" t="s">
        <v>2732</v>
      </c>
      <c r="DN22" s="183" t="s">
        <v>2843</v>
      </c>
      <c r="DO22" s="183" t="s">
        <v>2732</v>
      </c>
      <c r="DP22" s="183" t="s">
        <v>2732</v>
      </c>
      <c r="DQ22" s="183" t="s">
        <v>2843</v>
      </c>
      <c r="DR22" s="183" t="s">
        <v>2732</v>
      </c>
      <c r="DS22" s="183" t="s">
        <v>2732</v>
      </c>
      <c r="DT22" s="183" t="s">
        <v>2843</v>
      </c>
      <c r="DU22" s="183" t="s">
        <v>2732</v>
      </c>
      <c r="DV22" s="183" t="s">
        <v>2732</v>
      </c>
      <c r="DW22" s="183" t="s">
        <v>2843</v>
      </c>
      <c r="DX22" s="183" t="s">
        <v>2732</v>
      </c>
      <c r="DY22" s="183" t="s">
        <v>2732</v>
      </c>
      <c r="DZ22" s="183" t="s">
        <v>2843</v>
      </c>
      <c r="EA22" s="183" t="s">
        <v>2732</v>
      </c>
      <c r="EB22" s="183" t="s">
        <v>2732</v>
      </c>
      <c r="EC22" s="183" t="s">
        <v>2843</v>
      </c>
      <c r="ED22" s="183" t="s">
        <v>2732</v>
      </c>
      <c r="EE22" s="183" t="s">
        <v>2732</v>
      </c>
      <c r="EF22" s="183" t="s">
        <v>2843</v>
      </c>
      <c r="EG22" s="183" t="s">
        <v>2732</v>
      </c>
      <c r="EH22" s="183" t="s">
        <v>2732</v>
      </c>
      <c r="EI22" s="183" t="s">
        <v>2843</v>
      </c>
      <c r="EJ22" s="183" t="s">
        <v>2732</v>
      </c>
      <c r="EK22" s="183" t="s">
        <v>2732</v>
      </c>
      <c r="EL22" s="183" t="s">
        <v>2843</v>
      </c>
      <c r="EM22" s="183" t="s">
        <v>2732</v>
      </c>
      <c r="EN22" s="183" t="s">
        <v>2732</v>
      </c>
      <c r="EO22" s="183" t="s">
        <v>2843</v>
      </c>
      <c r="EP22" s="183" t="s">
        <v>2732</v>
      </c>
      <c r="EQ22" s="183" t="s">
        <v>2732</v>
      </c>
      <c r="ER22" s="183" t="s">
        <v>2843</v>
      </c>
      <c r="ES22" s="183" t="s">
        <v>2732</v>
      </c>
      <c r="ET22" s="183" t="s">
        <v>2732</v>
      </c>
    </row>
    <row r="23" spans="1:150" x14ac:dyDescent="0.3">
      <c r="A23" s="1"/>
      <c r="B23" s="182" t="s">
        <v>2915</v>
      </c>
      <c r="C23" s="182" t="s">
        <v>124</v>
      </c>
      <c r="D23" s="182" t="s">
        <v>988</v>
      </c>
      <c r="E23" s="182" t="s">
        <v>2916</v>
      </c>
      <c r="F23" s="182" t="s">
        <v>2917</v>
      </c>
      <c r="G23" s="183" t="s">
        <v>2843</v>
      </c>
      <c r="H23" s="183" t="s">
        <v>2732</v>
      </c>
      <c r="I23" s="183" t="s">
        <v>2732</v>
      </c>
      <c r="J23" s="183" t="s">
        <v>2843</v>
      </c>
      <c r="K23" s="183" t="s">
        <v>2732</v>
      </c>
      <c r="L23" s="183" t="s">
        <v>2732</v>
      </c>
      <c r="M23" s="183" t="s">
        <v>2843</v>
      </c>
      <c r="N23" s="183" t="s">
        <v>2732</v>
      </c>
      <c r="O23" s="183" t="s">
        <v>2732</v>
      </c>
      <c r="P23" s="183" t="s">
        <v>2843</v>
      </c>
      <c r="Q23" s="183" t="s">
        <v>2732</v>
      </c>
      <c r="R23" s="183" t="s">
        <v>2732</v>
      </c>
      <c r="S23" s="183" t="s">
        <v>2843</v>
      </c>
      <c r="T23" s="183" t="s">
        <v>2732</v>
      </c>
      <c r="U23" s="183" t="s">
        <v>2732</v>
      </c>
      <c r="V23" s="183" t="s">
        <v>2843</v>
      </c>
      <c r="W23" s="183" t="s">
        <v>2732</v>
      </c>
      <c r="X23" s="183" t="s">
        <v>2732</v>
      </c>
      <c r="Y23" s="183" t="s">
        <v>2843</v>
      </c>
      <c r="Z23" s="183" t="s">
        <v>2732</v>
      </c>
      <c r="AA23" s="183" t="s">
        <v>2732</v>
      </c>
      <c r="AB23" s="183" t="s">
        <v>2843</v>
      </c>
      <c r="AC23" s="183" t="s">
        <v>2732</v>
      </c>
      <c r="AD23" s="183" t="s">
        <v>2732</v>
      </c>
      <c r="AE23" s="183" t="s">
        <v>2843</v>
      </c>
      <c r="AF23" s="183" t="s">
        <v>2732</v>
      </c>
      <c r="AG23" s="183" t="s">
        <v>2732</v>
      </c>
      <c r="AH23" s="183" t="s">
        <v>2843</v>
      </c>
      <c r="AI23" s="183" t="s">
        <v>2732</v>
      </c>
      <c r="AJ23" s="183" t="s">
        <v>2732</v>
      </c>
      <c r="AK23" s="183" t="s">
        <v>2843</v>
      </c>
      <c r="AL23" s="183" t="s">
        <v>2732</v>
      </c>
      <c r="AM23" s="183" t="s">
        <v>2732</v>
      </c>
      <c r="AN23" s="183" t="s">
        <v>2843</v>
      </c>
      <c r="AO23" s="183" t="s">
        <v>2732</v>
      </c>
      <c r="AP23" s="183" t="s">
        <v>2732</v>
      </c>
      <c r="AQ23" s="183" t="s">
        <v>2843</v>
      </c>
      <c r="AR23" s="183" t="s">
        <v>2732</v>
      </c>
      <c r="AS23" s="183" t="s">
        <v>2732</v>
      </c>
      <c r="AT23" s="183" t="s">
        <v>2843</v>
      </c>
      <c r="AU23" s="183" t="s">
        <v>2732</v>
      </c>
      <c r="AV23" s="183" t="s">
        <v>2732</v>
      </c>
      <c r="AW23" s="183" t="s">
        <v>2843</v>
      </c>
      <c r="AX23" s="183" t="s">
        <v>2732</v>
      </c>
      <c r="AY23" s="183" t="s">
        <v>2732</v>
      </c>
      <c r="AZ23" s="183" t="s">
        <v>2843</v>
      </c>
      <c r="BA23" s="183" t="s">
        <v>2732</v>
      </c>
      <c r="BB23" s="183" t="s">
        <v>2732</v>
      </c>
      <c r="BC23" s="183" t="s">
        <v>2843</v>
      </c>
      <c r="BD23" s="183" t="s">
        <v>2732</v>
      </c>
      <c r="BE23" s="183" t="s">
        <v>2732</v>
      </c>
      <c r="BF23" s="183" t="s">
        <v>2843</v>
      </c>
      <c r="BG23" s="183" t="s">
        <v>2732</v>
      </c>
      <c r="BH23" s="183" t="s">
        <v>2732</v>
      </c>
      <c r="BI23" s="183" t="s">
        <v>2843</v>
      </c>
      <c r="BJ23" s="183" t="s">
        <v>2732</v>
      </c>
      <c r="BK23" s="183" t="s">
        <v>2732</v>
      </c>
      <c r="BL23" s="183" t="s">
        <v>2843</v>
      </c>
      <c r="BM23" s="183" t="s">
        <v>2732</v>
      </c>
      <c r="BN23" s="183" t="s">
        <v>2732</v>
      </c>
      <c r="BO23" s="183" t="s">
        <v>2843</v>
      </c>
      <c r="BP23" s="183" t="s">
        <v>2732</v>
      </c>
      <c r="BQ23" s="183" t="s">
        <v>2732</v>
      </c>
      <c r="BR23" s="183" t="s">
        <v>2843</v>
      </c>
      <c r="BS23" s="183" t="s">
        <v>2732</v>
      </c>
      <c r="BT23" s="183" t="s">
        <v>2732</v>
      </c>
      <c r="BU23" s="183" t="s">
        <v>2843</v>
      </c>
      <c r="BV23" s="183" t="s">
        <v>2732</v>
      </c>
      <c r="BW23" s="183" t="s">
        <v>2732</v>
      </c>
      <c r="BX23" s="183" t="s">
        <v>2843</v>
      </c>
      <c r="BY23" s="183" t="s">
        <v>2732</v>
      </c>
      <c r="BZ23" s="183" t="s">
        <v>2732</v>
      </c>
      <c r="CA23" s="183" t="s">
        <v>2843</v>
      </c>
      <c r="CB23" s="183" t="s">
        <v>2732</v>
      </c>
      <c r="CC23" s="183" t="s">
        <v>2732</v>
      </c>
      <c r="CD23" s="183" t="s">
        <v>2843</v>
      </c>
      <c r="CE23" s="183" t="s">
        <v>2732</v>
      </c>
      <c r="CF23" s="183" t="s">
        <v>2732</v>
      </c>
      <c r="CG23" s="183" t="s">
        <v>2843</v>
      </c>
      <c r="CH23" s="183" t="s">
        <v>2732</v>
      </c>
      <c r="CI23" s="183" t="s">
        <v>2732</v>
      </c>
      <c r="CJ23" s="183" t="s">
        <v>2843</v>
      </c>
      <c r="CK23" s="183" t="s">
        <v>2732</v>
      </c>
      <c r="CL23" s="183" t="s">
        <v>2732</v>
      </c>
      <c r="CM23" s="183" t="s">
        <v>2843</v>
      </c>
      <c r="CN23" s="183" t="s">
        <v>2732</v>
      </c>
      <c r="CO23" s="183" t="s">
        <v>2732</v>
      </c>
      <c r="CP23" s="183" t="s">
        <v>2843</v>
      </c>
      <c r="CQ23" s="183" t="s">
        <v>2732</v>
      </c>
      <c r="CR23" s="183" t="s">
        <v>2732</v>
      </c>
      <c r="CS23" s="183" t="s">
        <v>2843</v>
      </c>
      <c r="CT23" s="183" t="s">
        <v>2732</v>
      </c>
      <c r="CU23" s="183" t="s">
        <v>2732</v>
      </c>
      <c r="CV23" s="183" t="s">
        <v>2843</v>
      </c>
      <c r="CW23" s="183" t="s">
        <v>2732</v>
      </c>
      <c r="CX23" s="183" t="s">
        <v>2732</v>
      </c>
      <c r="CY23" s="183" t="s">
        <v>2843</v>
      </c>
      <c r="CZ23" s="183" t="s">
        <v>2732</v>
      </c>
      <c r="DA23" s="183" t="s">
        <v>2732</v>
      </c>
      <c r="DB23" s="183" t="s">
        <v>2843</v>
      </c>
      <c r="DC23" s="183" t="s">
        <v>2732</v>
      </c>
      <c r="DD23" s="183" t="s">
        <v>2732</v>
      </c>
      <c r="DE23" s="183" t="s">
        <v>2843</v>
      </c>
      <c r="DF23" s="183" t="s">
        <v>2732</v>
      </c>
      <c r="DG23" s="183" t="s">
        <v>2732</v>
      </c>
      <c r="DH23" s="183" t="s">
        <v>2843</v>
      </c>
      <c r="DI23" s="183" t="s">
        <v>2732</v>
      </c>
      <c r="DJ23" s="183" t="s">
        <v>2732</v>
      </c>
      <c r="DK23" s="183" t="s">
        <v>2843</v>
      </c>
      <c r="DL23" s="183" t="s">
        <v>2732</v>
      </c>
      <c r="DM23" s="183" t="s">
        <v>2732</v>
      </c>
      <c r="DN23" s="183" t="s">
        <v>2843</v>
      </c>
      <c r="DO23" s="183" t="s">
        <v>2732</v>
      </c>
      <c r="DP23" s="183" t="s">
        <v>2732</v>
      </c>
      <c r="DQ23" s="183" t="s">
        <v>2843</v>
      </c>
      <c r="DR23" s="183" t="s">
        <v>2732</v>
      </c>
      <c r="DS23" s="183" t="s">
        <v>2732</v>
      </c>
      <c r="DT23" s="183" t="s">
        <v>2843</v>
      </c>
      <c r="DU23" s="183" t="s">
        <v>2732</v>
      </c>
      <c r="DV23" s="183" t="s">
        <v>2732</v>
      </c>
      <c r="DW23" s="183" t="s">
        <v>2843</v>
      </c>
      <c r="DX23" s="183" t="s">
        <v>2732</v>
      </c>
      <c r="DY23" s="183" t="s">
        <v>2732</v>
      </c>
      <c r="DZ23" s="183" t="s">
        <v>2843</v>
      </c>
      <c r="EA23" s="183" t="s">
        <v>2732</v>
      </c>
      <c r="EB23" s="183" t="s">
        <v>2732</v>
      </c>
      <c r="EC23" s="183" t="s">
        <v>2843</v>
      </c>
      <c r="ED23" s="183" t="s">
        <v>2732</v>
      </c>
      <c r="EE23" s="183" t="s">
        <v>2732</v>
      </c>
      <c r="EF23" s="183" t="s">
        <v>2843</v>
      </c>
      <c r="EG23" s="183" t="s">
        <v>2732</v>
      </c>
      <c r="EH23" s="183" t="s">
        <v>2732</v>
      </c>
      <c r="EI23" s="183" t="s">
        <v>2843</v>
      </c>
      <c r="EJ23" s="183" t="s">
        <v>2732</v>
      </c>
      <c r="EK23" s="183" t="s">
        <v>2732</v>
      </c>
      <c r="EL23" s="183" t="s">
        <v>2843</v>
      </c>
      <c r="EM23" s="183" t="s">
        <v>2732</v>
      </c>
      <c r="EN23" s="183" t="s">
        <v>2732</v>
      </c>
      <c r="EO23" s="183" t="s">
        <v>2843</v>
      </c>
      <c r="EP23" s="183" t="s">
        <v>2732</v>
      </c>
      <c r="EQ23" s="183" t="s">
        <v>2732</v>
      </c>
      <c r="ER23" s="183" t="s">
        <v>2843</v>
      </c>
      <c r="ES23" s="183" t="s">
        <v>2732</v>
      </c>
      <c r="ET23" s="183" t="s">
        <v>2732</v>
      </c>
    </row>
    <row r="24" spans="1:150" x14ac:dyDescent="0.3">
      <c r="A24" s="1"/>
      <c r="B24" s="181" t="s">
        <v>2918</v>
      </c>
      <c r="C24" s="181" t="s">
        <v>124</v>
      </c>
      <c r="D24" s="181" t="s">
        <v>985</v>
      </c>
      <c r="E24" s="181" t="s">
        <v>2919</v>
      </c>
      <c r="F24" s="181" t="s">
        <v>2920</v>
      </c>
      <c r="G24" s="181" t="s">
        <v>2843</v>
      </c>
      <c r="H24" s="181" t="s">
        <v>2732</v>
      </c>
      <c r="I24" s="181" t="s">
        <v>2732</v>
      </c>
      <c r="J24" s="181" t="s">
        <v>2843</v>
      </c>
      <c r="K24" s="181" t="s">
        <v>2732</v>
      </c>
      <c r="L24" s="181" t="s">
        <v>2732</v>
      </c>
      <c r="M24" s="181" t="s">
        <v>2843</v>
      </c>
      <c r="N24" s="181" t="s">
        <v>2732</v>
      </c>
      <c r="O24" s="181" t="s">
        <v>2732</v>
      </c>
      <c r="P24" s="181" t="s">
        <v>2843</v>
      </c>
      <c r="Q24" s="181" t="s">
        <v>2732</v>
      </c>
      <c r="R24" s="181" t="s">
        <v>2732</v>
      </c>
      <c r="S24" s="181" t="s">
        <v>2843</v>
      </c>
      <c r="T24" s="181" t="s">
        <v>2732</v>
      </c>
      <c r="U24" s="181" t="s">
        <v>2732</v>
      </c>
      <c r="V24" s="181" t="s">
        <v>2843</v>
      </c>
      <c r="W24" s="181" t="s">
        <v>2732</v>
      </c>
      <c r="X24" s="181" t="s">
        <v>2732</v>
      </c>
      <c r="Y24" s="181" t="s">
        <v>2843</v>
      </c>
      <c r="Z24" s="181" t="s">
        <v>2732</v>
      </c>
      <c r="AA24" s="181" t="s">
        <v>2732</v>
      </c>
      <c r="AB24" s="181" t="s">
        <v>2843</v>
      </c>
      <c r="AC24" s="181" t="s">
        <v>2732</v>
      </c>
      <c r="AD24" s="181" t="s">
        <v>2732</v>
      </c>
      <c r="AE24" s="181" t="s">
        <v>2843</v>
      </c>
      <c r="AF24" s="181" t="s">
        <v>2732</v>
      </c>
      <c r="AG24" s="181" t="s">
        <v>2732</v>
      </c>
      <c r="AH24" s="181" t="s">
        <v>2843</v>
      </c>
      <c r="AI24" s="181" t="s">
        <v>2732</v>
      </c>
      <c r="AJ24" s="181" t="s">
        <v>2732</v>
      </c>
      <c r="AK24" s="181" t="s">
        <v>2843</v>
      </c>
      <c r="AL24" s="181" t="s">
        <v>2732</v>
      </c>
      <c r="AM24" s="181" t="s">
        <v>2732</v>
      </c>
      <c r="AN24" s="181" t="s">
        <v>2843</v>
      </c>
      <c r="AO24" s="181" t="s">
        <v>2732</v>
      </c>
      <c r="AP24" s="181" t="s">
        <v>2732</v>
      </c>
      <c r="AQ24" s="181" t="s">
        <v>2843</v>
      </c>
      <c r="AR24" s="181" t="s">
        <v>2732</v>
      </c>
      <c r="AS24" s="181" t="s">
        <v>2732</v>
      </c>
      <c r="AT24" s="181" t="s">
        <v>2843</v>
      </c>
      <c r="AU24" s="181" t="s">
        <v>2732</v>
      </c>
      <c r="AV24" s="181" t="s">
        <v>2732</v>
      </c>
      <c r="AW24" s="181" t="s">
        <v>2843</v>
      </c>
      <c r="AX24" s="181" t="s">
        <v>2732</v>
      </c>
      <c r="AY24" s="181" t="s">
        <v>2732</v>
      </c>
      <c r="AZ24" s="181" t="s">
        <v>2843</v>
      </c>
      <c r="BA24" s="181" t="s">
        <v>2732</v>
      </c>
      <c r="BB24" s="181" t="s">
        <v>2732</v>
      </c>
      <c r="BC24" s="181" t="s">
        <v>2843</v>
      </c>
      <c r="BD24" s="181" t="s">
        <v>2732</v>
      </c>
      <c r="BE24" s="181" t="s">
        <v>2732</v>
      </c>
      <c r="BF24" s="181" t="s">
        <v>2843</v>
      </c>
      <c r="BG24" s="181" t="s">
        <v>2732</v>
      </c>
      <c r="BH24" s="181" t="s">
        <v>2732</v>
      </c>
      <c r="BI24" s="181" t="s">
        <v>2843</v>
      </c>
      <c r="BJ24" s="181" t="s">
        <v>2732</v>
      </c>
      <c r="BK24" s="181" t="s">
        <v>2732</v>
      </c>
      <c r="BL24" s="181" t="s">
        <v>2843</v>
      </c>
      <c r="BM24" s="181" t="s">
        <v>2732</v>
      </c>
      <c r="BN24" s="181" t="s">
        <v>2732</v>
      </c>
      <c r="BO24" s="181" t="s">
        <v>2843</v>
      </c>
      <c r="BP24" s="181" t="s">
        <v>2732</v>
      </c>
      <c r="BQ24" s="181" t="s">
        <v>2732</v>
      </c>
      <c r="BR24" s="181" t="s">
        <v>2843</v>
      </c>
      <c r="BS24" s="181" t="s">
        <v>2732</v>
      </c>
      <c r="BT24" s="181" t="s">
        <v>2732</v>
      </c>
      <c r="BU24" s="181" t="s">
        <v>2843</v>
      </c>
      <c r="BV24" s="181" t="s">
        <v>2732</v>
      </c>
      <c r="BW24" s="181" t="s">
        <v>2732</v>
      </c>
      <c r="BX24" s="181" t="s">
        <v>2843</v>
      </c>
      <c r="BY24" s="181" t="s">
        <v>2732</v>
      </c>
      <c r="BZ24" s="181" t="s">
        <v>2732</v>
      </c>
      <c r="CA24" s="181" t="s">
        <v>2843</v>
      </c>
      <c r="CB24" s="181" t="s">
        <v>2732</v>
      </c>
      <c r="CC24" s="181" t="s">
        <v>2732</v>
      </c>
      <c r="CD24" s="181" t="s">
        <v>2843</v>
      </c>
      <c r="CE24" s="181" t="s">
        <v>2732</v>
      </c>
      <c r="CF24" s="181" t="s">
        <v>2732</v>
      </c>
      <c r="CG24" s="181" t="s">
        <v>2843</v>
      </c>
      <c r="CH24" s="181" t="s">
        <v>2732</v>
      </c>
      <c r="CI24" s="181" t="s">
        <v>2732</v>
      </c>
      <c r="CJ24" s="181" t="s">
        <v>2843</v>
      </c>
      <c r="CK24" s="181" t="s">
        <v>2732</v>
      </c>
      <c r="CL24" s="181" t="s">
        <v>2732</v>
      </c>
      <c r="CM24" s="181" t="s">
        <v>2843</v>
      </c>
      <c r="CN24" s="181" t="s">
        <v>2732</v>
      </c>
      <c r="CO24" s="181" t="s">
        <v>2732</v>
      </c>
      <c r="CP24" s="181" t="s">
        <v>2843</v>
      </c>
      <c r="CQ24" s="181" t="s">
        <v>2732</v>
      </c>
      <c r="CR24" s="181" t="s">
        <v>2732</v>
      </c>
      <c r="CS24" s="181" t="s">
        <v>2843</v>
      </c>
      <c r="CT24" s="181" t="s">
        <v>2732</v>
      </c>
      <c r="CU24" s="181" t="s">
        <v>2732</v>
      </c>
      <c r="CV24" s="181" t="s">
        <v>2843</v>
      </c>
      <c r="CW24" s="181" t="s">
        <v>2732</v>
      </c>
      <c r="CX24" s="181" t="s">
        <v>2732</v>
      </c>
      <c r="CY24" s="181" t="s">
        <v>2843</v>
      </c>
      <c r="CZ24" s="181" t="s">
        <v>2732</v>
      </c>
      <c r="DA24" s="181" t="s">
        <v>2732</v>
      </c>
      <c r="DB24" s="181" t="s">
        <v>2843</v>
      </c>
      <c r="DC24" s="181" t="s">
        <v>2732</v>
      </c>
      <c r="DD24" s="181" t="s">
        <v>2732</v>
      </c>
      <c r="DE24" s="181" t="s">
        <v>2843</v>
      </c>
      <c r="DF24" s="181" t="s">
        <v>2732</v>
      </c>
      <c r="DG24" s="181" t="s">
        <v>2732</v>
      </c>
      <c r="DH24" s="181" t="s">
        <v>2843</v>
      </c>
      <c r="DI24" s="181" t="s">
        <v>2732</v>
      </c>
      <c r="DJ24" s="181" t="s">
        <v>2732</v>
      </c>
      <c r="DK24" s="181" t="s">
        <v>2843</v>
      </c>
      <c r="DL24" s="181" t="s">
        <v>2732</v>
      </c>
      <c r="DM24" s="181" t="s">
        <v>2732</v>
      </c>
      <c r="DN24" s="181" t="s">
        <v>2843</v>
      </c>
      <c r="DO24" s="181" t="s">
        <v>2732</v>
      </c>
      <c r="DP24" s="181" t="s">
        <v>2732</v>
      </c>
      <c r="DQ24" s="181" t="s">
        <v>2843</v>
      </c>
      <c r="DR24" s="181" t="s">
        <v>2732</v>
      </c>
      <c r="DS24" s="181" t="s">
        <v>2732</v>
      </c>
      <c r="DT24" s="181" t="s">
        <v>2843</v>
      </c>
      <c r="DU24" s="181" t="s">
        <v>2732</v>
      </c>
      <c r="DV24" s="181" t="s">
        <v>2732</v>
      </c>
      <c r="DW24" s="181" t="s">
        <v>2843</v>
      </c>
      <c r="DX24" s="181" t="s">
        <v>2732</v>
      </c>
      <c r="DY24" s="181" t="s">
        <v>2732</v>
      </c>
      <c r="DZ24" s="181" t="s">
        <v>2843</v>
      </c>
      <c r="EA24" s="181" t="s">
        <v>2732</v>
      </c>
      <c r="EB24" s="181" t="s">
        <v>2732</v>
      </c>
      <c r="EC24" s="181" t="s">
        <v>2843</v>
      </c>
      <c r="ED24" s="181" t="s">
        <v>2732</v>
      </c>
      <c r="EE24" s="181" t="s">
        <v>2732</v>
      </c>
      <c r="EF24" s="181" t="s">
        <v>2843</v>
      </c>
      <c r="EG24" s="181" t="s">
        <v>2732</v>
      </c>
      <c r="EH24" s="181" t="s">
        <v>2732</v>
      </c>
      <c r="EI24" s="181" t="s">
        <v>2843</v>
      </c>
      <c r="EJ24" s="181" t="s">
        <v>2732</v>
      </c>
      <c r="EK24" s="181" t="s">
        <v>2732</v>
      </c>
      <c r="EL24" s="181" t="s">
        <v>2843</v>
      </c>
      <c r="EM24" s="181" t="s">
        <v>2732</v>
      </c>
      <c r="EN24" s="181" t="s">
        <v>2732</v>
      </c>
      <c r="EO24" s="181" t="s">
        <v>2843</v>
      </c>
      <c r="EP24" s="181" t="s">
        <v>2732</v>
      </c>
      <c r="EQ24" s="181" t="s">
        <v>2732</v>
      </c>
      <c r="ER24" s="181" t="s">
        <v>2843</v>
      </c>
      <c r="ES24" s="181" t="s">
        <v>2732</v>
      </c>
      <c r="ET24" s="181" t="s">
        <v>2732</v>
      </c>
    </row>
    <row r="25" spans="1:150" x14ac:dyDescent="0.3">
      <c r="A25" s="1"/>
      <c r="B25" s="182" t="s">
        <v>2921</v>
      </c>
      <c r="C25" s="182" t="s">
        <v>124</v>
      </c>
      <c r="D25" s="182" t="s">
        <v>985</v>
      </c>
      <c r="E25" s="182" t="s">
        <v>2922</v>
      </c>
      <c r="F25" s="182" t="s">
        <v>2923</v>
      </c>
      <c r="G25" s="183" t="s">
        <v>2843</v>
      </c>
      <c r="H25" s="183" t="s">
        <v>2732</v>
      </c>
      <c r="I25" s="183" t="s">
        <v>2732</v>
      </c>
      <c r="J25" s="183" t="s">
        <v>2843</v>
      </c>
      <c r="K25" s="183" t="s">
        <v>2732</v>
      </c>
      <c r="L25" s="183" t="s">
        <v>2732</v>
      </c>
      <c r="M25" s="183" t="s">
        <v>2843</v>
      </c>
      <c r="N25" s="183" t="s">
        <v>2732</v>
      </c>
      <c r="O25" s="183" t="s">
        <v>2732</v>
      </c>
      <c r="P25" s="183" t="s">
        <v>2843</v>
      </c>
      <c r="Q25" s="183" t="s">
        <v>2732</v>
      </c>
      <c r="R25" s="183" t="s">
        <v>2732</v>
      </c>
      <c r="S25" s="183" t="s">
        <v>2843</v>
      </c>
      <c r="T25" s="183" t="s">
        <v>2732</v>
      </c>
      <c r="U25" s="183" t="s">
        <v>2732</v>
      </c>
      <c r="V25" s="183" t="s">
        <v>2843</v>
      </c>
      <c r="W25" s="183" t="s">
        <v>2732</v>
      </c>
      <c r="X25" s="183" t="s">
        <v>2732</v>
      </c>
      <c r="Y25" s="183" t="s">
        <v>2843</v>
      </c>
      <c r="Z25" s="183" t="s">
        <v>2732</v>
      </c>
      <c r="AA25" s="183" t="s">
        <v>2732</v>
      </c>
      <c r="AB25" s="183" t="s">
        <v>2843</v>
      </c>
      <c r="AC25" s="183" t="s">
        <v>2732</v>
      </c>
      <c r="AD25" s="183" t="s">
        <v>2732</v>
      </c>
      <c r="AE25" s="183" t="s">
        <v>2843</v>
      </c>
      <c r="AF25" s="183" t="s">
        <v>2732</v>
      </c>
      <c r="AG25" s="183" t="s">
        <v>2732</v>
      </c>
      <c r="AH25" s="183" t="s">
        <v>2843</v>
      </c>
      <c r="AI25" s="183" t="s">
        <v>2732</v>
      </c>
      <c r="AJ25" s="183" t="s">
        <v>2732</v>
      </c>
      <c r="AK25" s="183" t="s">
        <v>2843</v>
      </c>
      <c r="AL25" s="183" t="s">
        <v>2732</v>
      </c>
      <c r="AM25" s="183" t="s">
        <v>2732</v>
      </c>
      <c r="AN25" s="183" t="s">
        <v>2843</v>
      </c>
      <c r="AO25" s="183" t="s">
        <v>2732</v>
      </c>
      <c r="AP25" s="183" t="s">
        <v>2732</v>
      </c>
      <c r="AQ25" s="183" t="s">
        <v>2843</v>
      </c>
      <c r="AR25" s="183" t="s">
        <v>2732</v>
      </c>
      <c r="AS25" s="183" t="s">
        <v>2732</v>
      </c>
      <c r="AT25" s="183" t="s">
        <v>2843</v>
      </c>
      <c r="AU25" s="183" t="s">
        <v>2732</v>
      </c>
      <c r="AV25" s="183" t="s">
        <v>2732</v>
      </c>
      <c r="AW25" s="183" t="s">
        <v>2843</v>
      </c>
      <c r="AX25" s="183" t="s">
        <v>2732</v>
      </c>
      <c r="AY25" s="183" t="s">
        <v>2732</v>
      </c>
      <c r="AZ25" s="183" t="s">
        <v>2843</v>
      </c>
      <c r="BA25" s="183" t="s">
        <v>2732</v>
      </c>
      <c r="BB25" s="183" t="s">
        <v>2732</v>
      </c>
      <c r="BC25" s="183" t="s">
        <v>2843</v>
      </c>
      <c r="BD25" s="183" t="s">
        <v>2732</v>
      </c>
      <c r="BE25" s="183" t="s">
        <v>2732</v>
      </c>
      <c r="BF25" s="183" t="s">
        <v>2843</v>
      </c>
      <c r="BG25" s="183" t="s">
        <v>2732</v>
      </c>
      <c r="BH25" s="183" t="s">
        <v>2732</v>
      </c>
      <c r="BI25" s="183" t="s">
        <v>2843</v>
      </c>
      <c r="BJ25" s="183" t="s">
        <v>2732</v>
      </c>
      <c r="BK25" s="183" t="s">
        <v>2732</v>
      </c>
      <c r="BL25" s="183" t="s">
        <v>2843</v>
      </c>
      <c r="BM25" s="183" t="s">
        <v>2732</v>
      </c>
      <c r="BN25" s="183" t="s">
        <v>2732</v>
      </c>
      <c r="BO25" s="183" t="s">
        <v>2843</v>
      </c>
      <c r="BP25" s="183" t="s">
        <v>2732</v>
      </c>
      <c r="BQ25" s="183" t="s">
        <v>2732</v>
      </c>
      <c r="BR25" s="183" t="s">
        <v>2843</v>
      </c>
      <c r="BS25" s="183" t="s">
        <v>2732</v>
      </c>
      <c r="BT25" s="183" t="s">
        <v>2732</v>
      </c>
      <c r="BU25" s="183" t="s">
        <v>2843</v>
      </c>
      <c r="BV25" s="183" t="s">
        <v>2732</v>
      </c>
      <c r="BW25" s="183" t="s">
        <v>2732</v>
      </c>
      <c r="BX25" s="183" t="s">
        <v>2843</v>
      </c>
      <c r="BY25" s="183" t="s">
        <v>2732</v>
      </c>
      <c r="BZ25" s="183" t="s">
        <v>2732</v>
      </c>
      <c r="CA25" s="183" t="s">
        <v>2843</v>
      </c>
      <c r="CB25" s="183" t="s">
        <v>2732</v>
      </c>
      <c r="CC25" s="183" t="s">
        <v>2732</v>
      </c>
      <c r="CD25" s="183" t="s">
        <v>2843</v>
      </c>
      <c r="CE25" s="183" t="s">
        <v>2732</v>
      </c>
      <c r="CF25" s="183" t="s">
        <v>2732</v>
      </c>
      <c r="CG25" s="183" t="s">
        <v>2843</v>
      </c>
      <c r="CH25" s="183" t="s">
        <v>2732</v>
      </c>
      <c r="CI25" s="183" t="s">
        <v>2732</v>
      </c>
      <c r="CJ25" s="183" t="s">
        <v>2843</v>
      </c>
      <c r="CK25" s="183" t="s">
        <v>2732</v>
      </c>
      <c r="CL25" s="183" t="s">
        <v>2732</v>
      </c>
      <c r="CM25" s="183" t="s">
        <v>2843</v>
      </c>
      <c r="CN25" s="183" t="s">
        <v>2732</v>
      </c>
      <c r="CO25" s="183" t="s">
        <v>2732</v>
      </c>
      <c r="CP25" s="183" t="s">
        <v>2843</v>
      </c>
      <c r="CQ25" s="183" t="s">
        <v>2732</v>
      </c>
      <c r="CR25" s="183" t="s">
        <v>2732</v>
      </c>
      <c r="CS25" s="183" t="s">
        <v>2843</v>
      </c>
      <c r="CT25" s="183" t="s">
        <v>2732</v>
      </c>
      <c r="CU25" s="183" t="s">
        <v>2732</v>
      </c>
      <c r="CV25" s="183" t="s">
        <v>2843</v>
      </c>
      <c r="CW25" s="183" t="s">
        <v>2732</v>
      </c>
      <c r="CX25" s="183" t="s">
        <v>2732</v>
      </c>
      <c r="CY25" s="183" t="s">
        <v>2843</v>
      </c>
      <c r="CZ25" s="183" t="s">
        <v>2732</v>
      </c>
      <c r="DA25" s="183" t="s">
        <v>2732</v>
      </c>
      <c r="DB25" s="183" t="s">
        <v>2843</v>
      </c>
      <c r="DC25" s="183" t="s">
        <v>2732</v>
      </c>
      <c r="DD25" s="183" t="s">
        <v>2732</v>
      </c>
      <c r="DE25" s="183" t="s">
        <v>2843</v>
      </c>
      <c r="DF25" s="183" t="s">
        <v>2732</v>
      </c>
      <c r="DG25" s="183" t="s">
        <v>2732</v>
      </c>
      <c r="DH25" s="183" t="s">
        <v>2843</v>
      </c>
      <c r="DI25" s="183" t="s">
        <v>2732</v>
      </c>
      <c r="DJ25" s="183" t="s">
        <v>2732</v>
      </c>
      <c r="DK25" s="183" t="s">
        <v>2843</v>
      </c>
      <c r="DL25" s="183" t="s">
        <v>2732</v>
      </c>
      <c r="DM25" s="183" t="s">
        <v>2732</v>
      </c>
      <c r="DN25" s="183" t="s">
        <v>2843</v>
      </c>
      <c r="DO25" s="183" t="s">
        <v>2732</v>
      </c>
      <c r="DP25" s="183" t="s">
        <v>2732</v>
      </c>
      <c r="DQ25" s="183" t="s">
        <v>2843</v>
      </c>
      <c r="DR25" s="183" t="s">
        <v>2732</v>
      </c>
      <c r="DS25" s="183" t="s">
        <v>2732</v>
      </c>
      <c r="DT25" s="183" t="s">
        <v>2843</v>
      </c>
      <c r="DU25" s="183" t="s">
        <v>2732</v>
      </c>
      <c r="DV25" s="183" t="s">
        <v>2732</v>
      </c>
      <c r="DW25" s="183" t="s">
        <v>2843</v>
      </c>
      <c r="DX25" s="183" t="s">
        <v>2732</v>
      </c>
      <c r="DY25" s="183" t="s">
        <v>2732</v>
      </c>
      <c r="DZ25" s="183" t="s">
        <v>2843</v>
      </c>
      <c r="EA25" s="183" t="s">
        <v>2732</v>
      </c>
      <c r="EB25" s="183" t="s">
        <v>2732</v>
      </c>
      <c r="EC25" s="183" t="s">
        <v>2843</v>
      </c>
      <c r="ED25" s="183" t="s">
        <v>2732</v>
      </c>
      <c r="EE25" s="183" t="s">
        <v>2732</v>
      </c>
      <c r="EF25" s="183" t="s">
        <v>2843</v>
      </c>
      <c r="EG25" s="183" t="s">
        <v>2732</v>
      </c>
      <c r="EH25" s="183" t="s">
        <v>2732</v>
      </c>
      <c r="EI25" s="183" t="s">
        <v>2843</v>
      </c>
      <c r="EJ25" s="183" t="s">
        <v>2732</v>
      </c>
      <c r="EK25" s="183" t="s">
        <v>2732</v>
      </c>
      <c r="EL25" s="183" t="s">
        <v>2843</v>
      </c>
      <c r="EM25" s="183" t="s">
        <v>2732</v>
      </c>
      <c r="EN25" s="183" t="s">
        <v>2732</v>
      </c>
      <c r="EO25" s="183" t="s">
        <v>2843</v>
      </c>
      <c r="EP25" s="183" t="s">
        <v>2732</v>
      </c>
      <c r="EQ25" s="183" t="s">
        <v>2732</v>
      </c>
      <c r="ER25" s="183" t="s">
        <v>2843</v>
      </c>
      <c r="ES25" s="183" t="s">
        <v>2732</v>
      </c>
      <c r="ET25" s="183" t="s">
        <v>2732</v>
      </c>
    </row>
    <row r="26" spans="1:150" x14ac:dyDescent="0.3">
      <c r="A26" s="1"/>
      <c r="B26" s="182" t="s">
        <v>2924</v>
      </c>
      <c r="C26" s="182" t="s">
        <v>124</v>
      </c>
      <c r="D26" s="182" t="s">
        <v>985</v>
      </c>
      <c r="E26" s="182" t="s">
        <v>2925</v>
      </c>
      <c r="F26" s="182" t="s">
        <v>2926</v>
      </c>
      <c r="G26" s="183" t="s">
        <v>2732</v>
      </c>
      <c r="H26" s="183" t="s">
        <v>2732</v>
      </c>
      <c r="I26" s="183" t="s">
        <v>2732</v>
      </c>
      <c r="J26" s="183" t="s">
        <v>2732</v>
      </c>
      <c r="K26" s="183" t="s">
        <v>2732</v>
      </c>
      <c r="L26" s="183" t="s">
        <v>2732</v>
      </c>
      <c r="M26" s="183" t="s">
        <v>2732</v>
      </c>
      <c r="N26" s="183" t="s">
        <v>2732</v>
      </c>
      <c r="O26" s="183" t="s">
        <v>2732</v>
      </c>
      <c r="P26" s="183" t="s">
        <v>2732</v>
      </c>
      <c r="Q26" s="183" t="s">
        <v>2732</v>
      </c>
      <c r="R26" s="183" t="s">
        <v>2732</v>
      </c>
      <c r="S26" s="183" t="s">
        <v>2732</v>
      </c>
      <c r="T26" s="183" t="s">
        <v>2732</v>
      </c>
      <c r="U26" s="183" t="s">
        <v>2732</v>
      </c>
      <c r="V26" s="183" t="s">
        <v>2732</v>
      </c>
      <c r="W26" s="183" t="s">
        <v>2732</v>
      </c>
      <c r="X26" s="183" t="s">
        <v>2732</v>
      </c>
      <c r="Y26" s="183" t="s">
        <v>2732</v>
      </c>
      <c r="Z26" s="183" t="s">
        <v>2732</v>
      </c>
      <c r="AA26" s="183" t="s">
        <v>2732</v>
      </c>
      <c r="AB26" s="183" t="s">
        <v>2732</v>
      </c>
      <c r="AC26" s="183" t="s">
        <v>2732</v>
      </c>
      <c r="AD26" s="183" t="s">
        <v>2732</v>
      </c>
      <c r="AE26" s="183" t="s">
        <v>2732</v>
      </c>
      <c r="AF26" s="183" t="s">
        <v>2732</v>
      </c>
      <c r="AG26" s="183" t="s">
        <v>2732</v>
      </c>
      <c r="AH26" s="183" t="s">
        <v>2732</v>
      </c>
      <c r="AI26" s="183" t="s">
        <v>2732</v>
      </c>
      <c r="AJ26" s="183" t="s">
        <v>2732</v>
      </c>
      <c r="AK26" s="183" t="s">
        <v>2732</v>
      </c>
      <c r="AL26" s="183" t="s">
        <v>2732</v>
      </c>
      <c r="AM26" s="183" t="s">
        <v>2732</v>
      </c>
      <c r="AN26" s="183" t="s">
        <v>2732</v>
      </c>
      <c r="AO26" s="183" t="s">
        <v>2732</v>
      </c>
      <c r="AP26" s="183" t="s">
        <v>2732</v>
      </c>
      <c r="AQ26" s="183" t="s">
        <v>2732</v>
      </c>
      <c r="AR26" s="183" t="s">
        <v>2732</v>
      </c>
      <c r="AS26" s="183" t="s">
        <v>2732</v>
      </c>
      <c r="AT26" s="183" t="s">
        <v>2732</v>
      </c>
      <c r="AU26" s="183" t="s">
        <v>2732</v>
      </c>
      <c r="AV26" s="183" t="s">
        <v>2732</v>
      </c>
      <c r="AW26" s="183" t="s">
        <v>2732</v>
      </c>
      <c r="AX26" s="183" t="s">
        <v>2732</v>
      </c>
      <c r="AY26" s="183" t="s">
        <v>2732</v>
      </c>
      <c r="AZ26" s="183" t="s">
        <v>2732</v>
      </c>
      <c r="BA26" s="183" t="s">
        <v>2732</v>
      </c>
      <c r="BB26" s="183" t="s">
        <v>2732</v>
      </c>
      <c r="BC26" s="183" t="s">
        <v>2732</v>
      </c>
      <c r="BD26" s="183" t="s">
        <v>2732</v>
      </c>
      <c r="BE26" s="183" t="s">
        <v>2732</v>
      </c>
      <c r="BF26" s="183" t="s">
        <v>2732</v>
      </c>
      <c r="BG26" s="183" t="s">
        <v>2732</v>
      </c>
      <c r="BH26" s="183" t="s">
        <v>2732</v>
      </c>
      <c r="BI26" s="183" t="s">
        <v>2732</v>
      </c>
      <c r="BJ26" s="183" t="s">
        <v>2732</v>
      </c>
      <c r="BK26" s="183" t="s">
        <v>2732</v>
      </c>
      <c r="BL26" s="183" t="s">
        <v>2732</v>
      </c>
      <c r="BM26" s="183" t="s">
        <v>2732</v>
      </c>
      <c r="BN26" s="183" t="s">
        <v>2732</v>
      </c>
      <c r="BO26" s="183" t="s">
        <v>2732</v>
      </c>
      <c r="BP26" s="183" t="s">
        <v>2732</v>
      </c>
      <c r="BQ26" s="183" t="s">
        <v>2732</v>
      </c>
      <c r="BR26" s="183" t="s">
        <v>2732</v>
      </c>
      <c r="BS26" s="183" t="s">
        <v>2732</v>
      </c>
      <c r="BT26" s="183" t="s">
        <v>2732</v>
      </c>
      <c r="BU26" s="183" t="s">
        <v>2732</v>
      </c>
      <c r="BV26" s="183" t="s">
        <v>2732</v>
      </c>
      <c r="BW26" s="183" t="s">
        <v>2732</v>
      </c>
      <c r="BX26" s="183" t="s">
        <v>2732</v>
      </c>
      <c r="BY26" s="183" t="s">
        <v>2732</v>
      </c>
      <c r="BZ26" s="183" t="s">
        <v>2732</v>
      </c>
      <c r="CA26" s="183" t="s">
        <v>2732</v>
      </c>
      <c r="CB26" s="183" t="s">
        <v>2732</v>
      </c>
      <c r="CC26" s="183" t="s">
        <v>2732</v>
      </c>
      <c r="CD26" s="183" t="s">
        <v>2843</v>
      </c>
      <c r="CE26" s="183" t="s">
        <v>2732</v>
      </c>
      <c r="CF26" s="183" t="s">
        <v>2732</v>
      </c>
      <c r="CG26" s="183" t="s">
        <v>2843</v>
      </c>
      <c r="CH26" s="183" t="s">
        <v>2732</v>
      </c>
      <c r="CI26" s="183" t="s">
        <v>2732</v>
      </c>
      <c r="CJ26" s="183" t="s">
        <v>2843</v>
      </c>
      <c r="CK26" s="183" t="s">
        <v>2732</v>
      </c>
      <c r="CL26" s="183" t="s">
        <v>2732</v>
      </c>
      <c r="CM26" s="183" t="s">
        <v>2843</v>
      </c>
      <c r="CN26" s="183" t="s">
        <v>2732</v>
      </c>
      <c r="CO26" s="183" t="s">
        <v>2732</v>
      </c>
      <c r="CP26" s="183" t="s">
        <v>2843</v>
      </c>
      <c r="CQ26" s="183" t="s">
        <v>2732</v>
      </c>
      <c r="CR26" s="183" t="s">
        <v>2732</v>
      </c>
      <c r="CS26" s="183" t="s">
        <v>2843</v>
      </c>
      <c r="CT26" s="183" t="s">
        <v>2732</v>
      </c>
      <c r="CU26" s="183" t="s">
        <v>2732</v>
      </c>
      <c r="CV26" s="183" t="s">
        <v>2843</v>
      </c>
      <c r="CW26" s="183" t="s">
        <v>2732</v>
      </c>
      <c r="CX26" s="183" t="s">
        <v>2732</v>
      </c>
      <c r="CY26" s="183" t="s">
        <v>2843</v>
      </c>
      <c r="CZ26" s="183" t="s">
        <v>2732</v>
      </c>
      <c r="DA26" s="183" t="s">
        <v>2732</v>
      </c>
      <c r="DB26" s="183" t="s">
        <v>2843</v>
      </c>
      <c r="DC26" s="183" t="s">
        <v>2732</v>
      </c>
      <c r="DD26" s="183" t="s">
        <v>2732</v>
      </c>
      <c r="DE26" s="183" t="s">
        <v>2843</v>
      </c>
      <c r="DF26" s="183" t="s">
        <v>2732</v>
      </c>
      <c r="DG26" s="183" t="s">
        <v>2732</v>
      </c>
      <c r="DH26" s="183" t="s">
        <v>2843</v>
      </c>
      <c r="DI26" s="183" t="s">
        <v>2732</v>
      </c>
      <c r="DJ26" s="183" t="s">
        <v>2732</v>
      </c>
      <c r="DK26" s="183" t="s">
        <v>2843</v>
      </c>
      <c r="DL26" s="183" t="s">
        <v>2732</v>
      </c>
      <c r="DM26" s="183" t="s">
        <v>2732</v>
      </c>
      <c r="DN26" s="183" t="s">
        <v>2732</v>
      </c>
      <c r="DO26" s="183" t="s">
        <v>2732</v>
      </c>
      <c r="DP26" s="183" t="s">
        <v>2732</v>
      </c>
      <c r="DQ26" s="183" t="s">
        <v>2732</v>
      </c>
      <c r="DR26" s="183" t="s">
        <v>2732</v>
      </c>
      <c r="DS26" s="183" t="s">
        <v>2732</v>
      </c>
      <c r="DT26" s="183" t="s">
        <v>2732</v>
      </c>
      <c r="DU26" s="183" t="s">
        <v>2732</v>
      </c>
      <c r="DV26" s="183" t="s">
        <v>2732</v>
      </c>
      <c r="DW26" s="183" t="s">
        <v>2732</v>
      </c>
      <c r="DX26" s="183" t="s">
        <v>2732</v>
      </c>
      <c r="DY26" s="183" t="s">
        <v>2732</v>
      </c>
      <c r="DZ26" s="183" t="s">
        <v>2732</v>
      </c>
      <c r="EA26" s="183" t="s">
        <v>2732</v>
      </c>
      <c r="EB26" s="183" t="s">
        <v>2732</v>
      </c>
      <c r="EC26" s="183" t="s">
        <v>2732</v>
      </c>
      <c r="ED26" s="183" t="s">
        <v>2732</v>
      </c>
      <c r="EE26" s="183" t="s">
        <v>2732</v>
      </c>
      <c r="EF26" s="183" t="s">
        <v>2732</v>
      </c>
      <c r="EG26" s="183" t="s">
        <v>2732</v>
      </c>
      <c r="EH26" s="183" t="s">
        <v>2732</v>
      </c>
      <c r="EI26" s="183" t="s">
        <v>2732</v>
      </c>
      <c r="EJ26" s="183" t="s">
        <v>2732</v>
      </c>
      <c r="EK26" s="183" t="s">
        <v>2732</v>
      </c>
      <c r="EL26" s="183" t="s">
        <v>2732</v>
      </c>
      <c r="EM26" s="183" t="s">
        <v>2732</v>
      </c>
      <c r="EN26" s="183" t="s">
        <v>2732</v>
      </c>
      <c r="EO26" s="183" t="s">
        <v>2732</v>
      </c>
      <c r="EP26" s="183" t="s">
        <v>2732</v>
      </c>
      <c r="EQ26" s="183" t="s">
        <v>2732</v>
      </c>
      <c r="ER26" s="183" t="s">
        <v>2732</v>
      </c>
      <c r="ES26" s="183" t="s">
        <v>2732</v>
      </c>
      <c r="ET26" s="183" t="s">
        <v>2732</v>
      </c>
    </row>
    <row r="27" spans="1:150" x14ac:dyDescent="0.3">
      <c r="A27" s="1"/>
      <c r="B27" s="182" t="s">
        <v>2927</v>
      </c>
      <c r="C27" s="182" t="s">
        <v>124</v>
      </c>
      <c r="D27" s="182" t="s">
        <v>985</v>
      </c>
      <c r="E27" s="182" t="s">
        <v>2928</v>
      </c>
      <c r="F27" s="182" t="s">
        <v>2929</v>
      </c>
      <c r="G27" s="183" t="s">
        <v>2843</v>
      </c>
      <c r="H27" s="183" t="s">
        <v>2732</v>
      </c>
      <c r="I27" s="183" t="s">
        <v>2732</v>
      </c>
      <c r="J27" s="183" t="s">
        <v>2843</v>
      </c>
      <c r="K27" s="183" t="s">
        <v>2732</v>
      </c>
      <c r="L27" s="183" t="s">
        <v>2732</v>
      </c>
      <c r="M27" s="183" t="s">
        <v>2843</v>
      </c>
      <c r="N27" s="183" t="s">
        <v>2732</v>
      </c>
      <c r="O27" s="183" t="s">
        <v>2732</v>
      </c>
      <c r="P27" s="183" t="s">
        <v>2843</v>
      </c>
      <c r="Q27" s="183" t="s">
        <v>2732</v>
      </c>
      <c r="R27" s="183" t="s">
        <v>2732</v>
      </c>
      <c r="S27" s="183" t="s">
        <v>2843</v>
      </c>
      <c r="T27" s="183" t="s">
        <v>2732</v>
      </c>
      <c r="U27" s="183" t="s">
        <v>2732</v>
      </c>
      <c r="V27" s="183" t="s">
        <v>2843</v>
      </c>
      <c r="W27" s="183" t="s">
        <v>2732</v>
      </c>
      <c r="X27" s="183" t="s">
        <v>2732</v>
      </c>
      <c r="Y27" s="183" t="s">
        <v>2843</v>
      </c>
      <c r="Z27" s="183" t="s">
        <v>2732</v>
      </c>
      <c r="AA27" s="183" t="s">
        <v>2732</v>
      </c>
      <c r="AB27" s="183" t="s">
        <v>2843</v>
      </c>
      <c r="AC27" s="183" t="s">
        <v>2732</v>
      </c>
      <c r="AD27" s="183" t="s">
        <v>2732</v>
      </c>
      <c r="AE27" s="183" t="s">
        <v>2843</v>
      </c>
      <c r="AF27" s="183" t="s">
        <v>2732</v>
      </c>
      <c r="AG27" s="183" t="s">
        <v>2732</v>
      </c>
      <c r="AH27" s="183" t="s">
        <v>2843</v>
      </c>
      <c r="AI27" s="183" t="s">
        <v>2732</v>
      </c>
      <c r="AJ27" s="183" t="s">
        <v>2732</v>
      </c>
      <c r="AK27" s="183" t="s">
        <v>2843</v>
      </c>
      <c r="AL27" s="183" t="s">
        <v>2732</v>
      </c>
      <c r="AM27" s="183" t="s">
        <v>2732</v>
      </c>
      <c r="AN27" s="183" t="s">
        <v>2843</v>
      </c>
      <c r="AO27" s="183" t="s">
        <v>2732</v>
      </c>
      <c r="AP27" s="183" t="s">
        <v>2732</v>
      </c>
      <c r="AQ27" s="183" t="s">
        <v>2843</v>
      </c>
      <c r="AR27" s="183" t="s">
        <v>2732</v>
      </c>
      <c r="AS27" s="183" t="s">
        <v>2732</v>
      </c>
      <c r="AT27" s="183" t="s">
        <v>2843</v>
      </c>
      <c r="AU27" s="183" t="s">
        <v>2732</v>
      </c>
      <c r="AV27" s="183" t="s">
        <v>2732</v>
      </c>
      <c r="AW27" s="183" t="s">
        <v>2843</v>
      </c>
      <c r="AX27" s="183" t="s">
        <v>2732</v>
      </c>
      <c r="AY27" s="183" t="s">
        <v>2732</v>
      </c>
      <c r="AZ27" s="183" t="s">
        <v>2843</v>
      </c>
      <c r="BA27" s="183" t="s">
        <v>2732</v>
      </c>
      <c r="BB27" s="183" t="s">
        <v>2732</v>
      </c>
      <c r="BC27" s="183" t="s">
        <v>2843</v>
      </c>
      <c r="BD27" s="183" t="s">
        <v>2732</v>
      </c>
      <c r="BE27" s="183" t="s">
        <v>2732</v>
      </c>
      <c r="BF27" s="183" t="s">
        <v>2843</v>
      </c>
      <c r="BG27" s="183" t="s">
        <v>2732</v>
      </c>
      <c r="BH27" s="183" t="s">
        <v>2732</v>
      </c>
      <c r="BI27" s="183" t="s">
        <v>2843</v>
      </c>
      <c r="BJ27" s="183" t="s">
        <v>2732</v>
      </c>
      <c r="BK27" s="183" t="s">
        <v>2732</v>
      </c>
      <c r="BL27" s="183" t="s">
        <v>2843</v>
      </c>
      <c r="BM27" s="183" t="s">
        <v>2732</v>
      </c>
      <c r="BN27" s="183" t="s">
        <v>2732</v>
      </c>
      <c r="BO27" s="183" t="s">
        <v>2843</v>
      </c>
      <c r="BP27" s="183" t="s">
        <v>2732</v>
      </c>
      <c r="BQ27" s="183" t="s">
        <v>2732</v>
      </c>
      <c r="BR27" s="183" t="s">
        <v>2843</v>
      </c>
      <c r="BS27" s="183" t="s">
        <v>2732</v>
      </c>
      <c r="BT27" s="183" t="s">
        <v>2732</v>
      </c>
      <c r="BU27" s="183" t="s">
        <v>2843</v>
      </c>
      <c r="BV27" s="183" t="s">
        <v>2732</v>
      </c>
      <c r="BW27" s="183" t="s">
        <v>2732</v>
      </c>
      <c r="BX27" s="183" t="s">
        <v>2843</v>
      </c>
      <c r="BY27" s="183" t="s">
        <v>2732</v>
      </c>
      <c r="BZ27" s="183" t="s">
        <v>2732</v>
      </c>
      <c r="CA27" s="183" t="s">
        <v>2843</v>
      </c>
      <c r="CB27" s="183" t="s">
        <v>2732</v>
      </c>
      <c r="CC27" s="183" t="s">
        <v>2732</v>
      </c>
      <c r="CD27" s="183" t="s">
        <v>2843</v>
      </c>
      <c r="CE27" s="183" t="s">
        <v>2732</v>
      </c>
      <c r="CF27" s="183" t="s">
        <v>2732</v>
      </c>
      <c r="CG27" s="183" t="s">
        <v>2843</v>
      </c>
      <c r="CH27" s="183" t="s">
        <v>2732</v>
      </c>
      <c r="CI27" s="183" t="s">
        <v>2732</v>
      </c>
      <c r="CJ27" s="183" t="s">
        <v>2843</v>
      </c>
      <c r="CK27" s="183" t="s">
        <v>2732</v>
      </c>
      <c r="CL27" s="183" t="s">
        <v>2732</v>
      </c>
      <c r="CM27" s="183" t="s">
        <v>2843</v>
      </c>
      <c r="CN27" s="183" t="s">
        <v>2732</v>
      </c>
      <c r="CO27" s="183" t="s">
        <v>2732</v>
      </c>
      <c r="CP27" s="183" t="s">
        <v>2843</v>
      </c>
      <c r="CQ27" s="183" t="s">
        <v>2732</v>
      </c>
      <c r="CR27" s="183" t="s">
        <v>2732</v>
      </c>
      <c r="CS27" s="183" t="s">
        <v>2843</v>
      </c>
      <c r="CT27" s="183" t="s">
        <v>2732</v>
      </c>
      <c r="CU27" s="183" t="s">
        <v>2732</v>
      </c>
      <c r="CV27" s="183" t="s">
        <v>2843</v>
      </c>
      <c r="CW27" s="183" t="s">
        <v>2732</v>
      </c>
      <c r="CX27" s="183" t="s">
        <v>2732</v>
      </c>
      <c r="CY27" s="183" t="s">
        <v>2843</v>
      </c>
      <c r="CZ27" s="183" t="s">
        <v>2732</v>
      </c>
      <c r="DA27" s="183" t="s">
        <v>2732</v>
      </c>
      <c r="DB27" s="183" t="s">
        <v>2843</v>
      </c>
      <c r="DC27" s="183" t="s">
        <v>2732</v>
      </c>
      <c r="DD27" s="183" t="s">
        <v>2732</v>
      </c>
      <c r="DE27" s="183" t="s">
        <v>2843</v>
      </c>
      <c r="DF27" s="183" t="s">
        <v>2732</v>
      </c>
      <c r="DG27" s="183" t="s">
        <v>2732</v>
      </c>
      <c r="DH27" s="183" t="s">
        <v>2843</v>
      </c>
      <c r="DI27" s="183" t="s">
        <v>2732</v>
      </c>
      <c r="DJ27" s="183" t="s">
        <v>2732</v>
      </c>
      <c r="DK27" s="183" t="s">
        <v>2843</v>
      </c>
      <c r="DL27" s="183" t="s">
        <v>2732</v>
      </c>
      <c r="DM27" s="183" t="s">
        <v>2732</v>
      </c>
      <c r="DN27" s="183" t="s">
        <v>2843</v>
      </c>
      <c r="DO27" s="183" t="s">
        <v>2732</v>
      </c>
      <c r="DP27" s="183" t="s">
        <v>2732</v>
      </c>
      <c r="DQ27" s="183" t="s">
        <v>2843</v>
      </c>
      <c r="DR27" s="183" t="s">
        <v>2732</v>
      </c>
      <c r="DS27" s="183" t="s">
        <v>2732</v>
      </c>
      <c r="DT27" s="183" t="s">
        <v>2843</v>
      </c>
      <c r="DU27" s="183" t="s">
        <v>2732</v>
      </c>
      <c r="DV27" s="183" t="s">
        <v>2732</v>
      </c>
      <c r="DW27" s="183" t="s">
        <v>2843</v>
      </c>
      <c r="DX27" s="183" t="s">
        <v>2732</v>
      </c>
      <c r="DY27" s="183" t="s">
        <v>2732</v>
      </c>
      <c r="DZ27" s="183" t="s">
        <v>2843</v>
      </c>
      <c r="EA27" s="183" t="s">
        <v>2732</v>
      </c>
      <c r="EB27" s="183" t="s">
        <v>2732</v>
      </c>
      <c r="EC27" s="183" t="s">
        <v>2843</v>
      </c>
      <c r="ED27" s="183" t="s">
        <v>2732</v>
      </c>
      <c r="EE27" s="183" t="s">
        <v>2732</v>
      </c>
      <c r="EF27" s="183" t="s">
        <v>2843</v>
      </c>
      <c r="EG27" s="183" t="s">
        <v>2732</v>
      </c>
      <c r="EH27" s="183" t="s">
        <v>2732</v>
      </c>
      <c r="EI27" s="183" t="s">
        <v>2843</v>
      </c>
      <c r="EJ27" s="183" t="s">
        <v>2732</v>
      </c>
      <c r="EK27" s="183" t="s">
        <v>2732</v>
      </c>
      <c r="EL27" s="183" t="s">
        <v>2843</v>
      </c>
      <c r="EM27" s="183" t="s">
        <v>2732</v>
      </c>
      <c r="EN27" s="183" t="s">
        <v>2732</v>
      </c>
      <c r="EO27" s="183" t="s">
        <v>2843</v>
      </c>
      <c r="EP27" s="183" t="s">
        <v>2732</v>
      </c>
      <c r="EQ27" s="183" t="s">
        <v>2732</v>
      </c>
      <c r="ER27" s="183" t="s">
        <v>2843</v>
      </c>
      <c r="ES27" s="183" t="s">
        <v>2732</v>
      </c>
      <c r="ET27" s="183" t="s">
        <v>2732</v>
      </c>
    </row>
    <row r="28" spans="1:150" x14ac:dyDescent="0.3">
      <c r="A28" s="1"/>
      <c r="B28" s="182" t="s">
        <v>2930</v>
      </c>
      <c r="C28" s="182" t="s">
        <v>124</v>
      </c>
      <c r="D28" s="182" t="s">
        <v>985</v>
      </c>
      <c r="E28" s="182" t="s">
        <v>2931</v>
      </c>
      <c r="F28" s="182" t="s">
        <v>2932</v>
      </c>
      <c r="G28" s="183" t="s">
        <v>2843</v>
      </c>
      <c r="H28" s="183" t="s">
        <v>2732</v>
      </c>
      <c r="I28" s="183" t="s">
        <v>2732</v>
      </c>
      <c r="J28" s="183" t="s">
        <v>2843</v>
      </c>
      <c r="K28" s="183" t="s">
        <v>2732</v>
      </c>
      <c r="L28" s="183" t="s">
        <v>2732</v>
      </c>
      <c r="M28" s="183" t="s">
        <v>2843</v>
      </c>
      <c r="N28" s="183" t="s">
        <v>2732</v>
      </c>
      <c r="O28" s="183" t="s">
        <v>2732</v>
      </c>
      <c r="P28" s="183" t="s">
        <v>2843</v>
      </c>
      <c r="Q28" s="183" t="s">
        <v>2732</v>
      </c>
      <c r="R28" s="183" t="s">
        <v>2732</v>
      </c>
      <c r="S28" s="183" t="s">
        <v>2843</v>
      </c>
      <c r="T28" s="183" t="s">
        <v>2732</v>
      </c>
      <c r="U28" s="183" t="s">
        <v>2732</v>
      </c>
      <c r="V28" s="183" t="s">
        <v>2843</v>
      </c>
      <c r="W28" s="183" t="s">
        <v>2732</v>
      </c>
      <c r="X28" s="183" t="s">
        <v>2732</v>
      </c>
      <c r="Y28" s="183" t="s">
        <v>2843</v>
      </c>
      <c r="Z28" s="183" t="s">
        <v>2732</v>
      </c>
      <c r="AA28" s="183" t="s">
        <v>2732</v>
      </c>
      <c r="AB28" s="183" t="s">
        <v>2843</v>
      </c>
      <c r="AC28" s="183" t="s">
        <v>2732</v>
      </c>
      <c r="AD28" s="183" t="s">
        <v>2732</v>
      </c>
      <c r="AE28" s="183" t="s">
        <v>2843</v>
      </c>
      <c r="AF28" s="183" t="s">
        <v>2732</v>
      </c>
      <c r="AG28" s="183" t="s">
        <v>2732</v>
      </c>
      <c r="AH28" s="183" t="s">
        <v>2843</v>
      </c>
      <c r="AI28" s="183" t="s">
        <v>2732</v>
      </c>
      <c r="AJ28" s="183" t="s">
        <v>2732</v>
      </c>
      <c r="AK28" s="183" t="s">
        <v>2843</v>
      </c>
      <c r="AL28" s="183" t="s">
        <v>2732</v>
      </c>
      <c r="AM28" s="183" t="s">
        <v>2732</v>
      </c>
      <c r="AN28" s="183" t="s">
        <v>2843</v>
      </c>
      <c r="AO28" s="183" t="s">
        <v>2732</v>
      </c>
      <c r="AP28" s="183" t="s">
        <v>2732</v>
      </c>
      <c r="AQ28" s="183" t="s">
        <v>2843</v>
      </c>
      <c r="AR28" s="183" t="s">
        <v>2732</v>
      </c>
      <c r="AS28" s="183" t="s">
        <v>2732</v>
      </c>
      <c r="AT28" s="183" t="s">
        <v>2843</v>
      </c>
      <c r="AU28" s="183" t="s">
        <v>2732</v>
      </c>
      <c r="AV28" s="183" t="s">
        <v>2732</v>
      </c>
      <c r="AW28" s="183" t="s">
        <v>2843</v>
      </c>
      <c r="AX28" s="183" t="s">
        <v>2732</v>
      </c>
      <c r="AY28" s="183" t="s">
        <v>2732</v>
      </c>
      <c r="AZ28" s="183" t="s">
        <v>2843</v>
      </c>
      <c r="BA28" s="183" t="s">
        <v>2732</v>
      </c>
      <c r="BB28" s="183" t="s">
        <v>2732</v>
      </c>
      <c r="BC28" s="183" t="s">
        <v>2843</v>
      </c>
      <c r="BD28" s="183" t="s">
        <v>2732</v>
      </c>
      <c r="BE28" s="183" t="s">
        <v>2732</v>
      </c>
      <c r="BF28" s="183" t="s">
        <v>2843</v>
      </c>
      <c r="BG28" s="183" t="s">
        <v>2732</v>
      </c>
      <c r="BH28" s="183" t="s">
        <v>2732</v>
      </c>
      <c r="BI28" s="183" t="s">
        <v>2843</v>
      </c>
      <c r="BJ28" s="183" t="s">
        <v>2732</v>
      </c>
      <c r="BK28" s="183" t="s">
        <v>2732</v>
      </c>
      <c r="BL28" s="183" t="s">
        <v>2843</v>
      </c>
      <c r="BM28" s="183" t="s">
        <v>2732</v>
      </c>
      <c r="BN28" s="183" t="s">
        <v>2732</v>
      </c>
      <c r="BO28" s="183" t="s">
        <v>2843</v>
      </c>
      <c r="BP28" s="183" t="s">
        <v>2732</v>
      </c>
      <c r="BQ28" s="183" t="s">
        <v>2732</v>
      </c>
      <c r="BR28" s="183" t="s">
        <v>2843</v>
      </c>
      <c r="BS28" s="183" t="s">
        <v>2732</v>
      </c>
      <c r="BT28" s="183" t="s">
        <v>2732</v>
      </c>
      <c r="BU28" s="183" t="s">
        <v>2843</v>
      </c>
      <c r="BV28" s="183" t="s">
        <v>2732</v>
      </c>
      <c r="BW28" s="183" t="s">
        <v>2732</v>
      </c>
      <c r="BX28" s="183" t="s">
        <v>2843</v>
      </c>
      <c r="BY28" s="183" t="s">
        <v>2732</v>
      </c>
      <c r="BZ28" s="183" t="s">
        <v>2732</v>
      </c>
      <c r="CA28" s="183" t="s">
        <v>2843</v>
      </c>
      <c r="CB28" s="183" t="s">
        <v>2732</v>
      </c>
      <c r="CC28" s="183" t="s">
        <v>2732</v>
      </c>
      <c r="CD28" s="183" t="s">
        <v>2843</v>
      </c>
      <c r="CE28" s="183" t="s">
        <v>2732</v>
      </c>
      <c r="CF28" s="183" t="s">
        <v>2732</v>
      </c>
      <c r="CG28" s="183" t="s">
        <v>2843</v>
      </c>
      <c r="CH28" s="183" t="s">
        <v>2732</v>
      </c>
      <c r="CI28" s="183" t="s">
        <v>2732</v>
      </c>
      <c r="CJ28" s="183" t="s">
        <v>2843</v>
      </c>
      <c r="CK28" s="183" t="s">
        <v>2732</v>
      </c>
      <c r="CL28" s="183" t="s">
        <v>2732</v>
      </c>
      <c r="CM28" s="183" t="s">
        <v>2843</v>
      </c>
      <c r="CN28" s="183" t="s">
        <v>2732</v>
      </c>
      <c r="CO28" s="183" t="s">
        <v>2732</v>
      </c>
      <c r="CP28" s="183" t="s">
        <v>2843</v>
      </c>
      <c r="CQ28" s="183" t="s">
        <v>2732</v>
      </c>
      <c r="CR28" s="183" t="s">
        <v>2732</v>
      </c>
      <c r="CS28" s="183" t="s">
        <v>2843</v>
      </c>
      <c r="CT28" s="183" t="s">
        <v>2732</v>
      </c>
      <c r="CU28" s="183" t="s">
        <v>2732</v>
      </c>
      <c r="CV28" s="183" t="s">
        <v>2843</v>
      </c>
      <c r="CW28" s="183" t="s">
        <v>2732</v>
      </c>
      <c r="CX28" s="183" t="s">
        <v>2732</v>
      </c>
      <c r="CY28" s="183" t="s">
        <v>2843</v>
      </c>
      <c r="CZ28" s="183" t="s">
        <v>2732</v>
      </c>
      <c r="DA28" s="183" t="s">
        <v>2732</v>
      </c>
      <c r="DB28" s="183" t="s">
        <v>2843</v>
      </c>
      <c r="DC28" s="183" t="s">
        <v>2732</v>
      </c>
      <c r="DD28" s="183" t="s">
        <v>2732</v>
      </c>
      <c r="DE28" s="183" t="s">
        <v>2843</v>
      </c>
      <c r="DF28" s="183" t="s">
        <v>2732</v>
      </c>
      <c r="DG28" s="183" t="s">
        <v>2732</v>
      </c>
      <c r="DH28" s="183" t="s">
        <v>2843</v>
      </c>
      <c r="DI28" s="183" t="s">
        <v>2732</v>
      </c>
      <c r="DJ28" s="183" t="s">
        <v>2732</v>
      </c>
      <c r="DK28" s="183" t="s">
        <v>2843</v>
      </c>
      <c r="DL28" s="183" t="s">
        <v>2732</v>
      </c>
      <c r="DM28" s="183" t="s">
        <v>2732</v>
      </c>
      <c r="DN28" s="183" t="s">
        <v>2843</v>
      </c>
      <c r="DO28" s="183" t="s">
        <v>2732</v>
      </c>
      <c r="DP28" s="183" t="s">
        <v>2732</v>
      </c>
      <c r="DQ28" s="183" t="s">
        <v>2843</v>
      </c>
      <c r="DR28" s="183" t="s">
        <v>2732</v>
      </c>
      <c r="DS28" s="183" t="s">
        <v>2732</v>
      </c>
      <c r="DT28" s="183" t="s">
        <v>2843</v>
      </c>
      <c r="DU28" s="183" t="s">
        <v>2732</v>
      </c>
      <c r="DV28" s="183" t="s">
        <v>2732</v>
      </c>
      <c r="DW28" s="183" t="s">
        <v>2843</v>
      </c>
      <c r="DX28" s="183" t="s">
        <v>2732</v>
      </c>
      <c r="DY28" s="183" t="s">
        <v>2732</v>
      </c>
      <c r="DZ28" s="183" t="s">
        <v>2843</v>
      </c>
      <c r="EA28" s="183" t="s">
        <v>2732</v>
      </c>
      <c r="EB28" s="183" t="s">
        <v>2732</v>
      </c>
      <c r="EC28" s="183" t="s">
        <v>2843</v>
      </c>
      <c r="ED28" s="183" t="s">
        <v>2732</v>
      </c>
      <c r="EE28" s="183" t="s">
        <v>2732</v>
      </c>
      <c r="EF28" s="183" t="s">
        <v>2843</v>
      </c>
      <c r="EG28" s="183" t="s">
        <v>2732</v>
      </c>
      <c r="EH28" s="183" t="s">
        <v>2732</v>
      </c>
      <c r="EI28" s="183" t="s">
        <v>2843</v>
      </c>
      <c r="EJ28" s="183" t="s">
        <v>2732</v>
      </c>
      <c r="EK28" s="183" t="s">
        <v>2732</v>
      </c>
      <c r="EL28" s="183" t="s">
        <v>2843</v>
      </c>
      <c r="EM28" s="183" t="s">
        <v>2732</v>
      </c>
      <c r="EN28" s="183" t="s">
        <v>2732</v>
      </c>
      <c r="EO28" s="183" t="s">
        <v>2843</v>
      </c>
      <c r="EP28" s="183" t="s">
        <v>2732</v>
      </c>
      <c r="EQ28" s="183" t="s">
        <v>2732</v>
      </c>
      <c r="ER28" s="183" t="s">
        <v>2843</v>
      </c>
      <c r="ES28" s="183" t="s">
        <v>2732</v>
      </c>
      <c r="ET28" s="183" t="s">
        <v>2732</v>
      </c>
    </row>
    <row r="29" spans="1:150" x14ac:dyDescent="0.3">
      <c r="A29" s="1"/>
      <c r="B29" s="181" t="s">
        <v>2933</v>
      </c>
      <c r="C29" s="181" t="s">
        <v>124</v>
      </c>
      <c r="D29" s="181" t="s">
        <v>983</v>
      </c>
      <c r="E29" s="181" t="s">
        <v>2934</v>
      </c>
      <c r="F29" s="181" t="s">
        <v>2935</v>
      </c>
      <c r="G29" s="181" t="s">
        <v>2843</v>
      </c>
      <c r="H29" s="181" t="s">
        <v>2732</v>
      </c>
      <c r="I29" s="181" t="s">
        <v>2732</v>
      </c>
      <c r="J29" s="181" t="s">
        <v>2843</v>
      </c>
      <c r="K29" s="181" t="s">
        <v>2732</v>
      </c>
      <c r="L29" s="181" t="s">
        <v>2732</v>
      </c>
      <c r="M29" s="181" t="s">
        <v>2843</v>
      </c>
      <c r="N29" s="181" t="s">
        <v>2732</v>
      </c>
      <c r="O29" s="181" t="s">
        <v>2732</v>
      </c>
      <c r="P29" s="181" t="s">
        <v>2843</v>
      </c>
      <c r="Q29" s="181" t="s">
        <v>2732</v>
      </c>
      <c r="R29" s="181" t="s">
        <v>2732</v>
      </c>
      <c r="S29" s="181" t="s">
        <v>2843</v>
      </c>
      <c r="T29" s="181" t="s">
        <v>2732</v>
      </c>
      <c r="U29" s="181" t="s">
        <v>2732</v>
      </c>
      <c r="V29" s="181" t="s">
        <v>2843</v>
      </c>
      <c r="W29" s="181" t="s">
        <v>2732</v>
      </c>
      <c r="X29" s="181" t="s">
        <v>2732</v>
      </c>
      <c r="Y29" s="181" t="s">
        <v>2843</v>
      </c>
      <c r="Z29" s="181" t="s">
        <v>2732</v>
      </c>
      <c r="AA29" s="181" t="s">
        <v>2732</v>
      </c>
      <c r="AB29" s="181" t="s">
        <v>2843</v>
      </c>
      <c r="AC29" s="181" t="s">
        <v>2732</v>
      </c>
      <c r="AD29" s="181" t="s">
        <v>2732</v>
      </c>
      <c r="AE29" s="181" t="s">
        <v>2843</v>
      </c>
      <c r="AF29" s="181" t="s">
        <v>2732</v>
      </c>
      <c r="AG29" s="181" t="s">
        <v>2732</v>
      </c>
      <c r="AH29" s="181" t="s">
        <v>2843</v>
      </c>
      <c r="AI29" s="181" t="s">
        <v>2732</v>
      </c>
      <c r="AJ29" s="181" t="s">
        <v>2732</v>
      </c>
      <c r="AK29" s="181" t="s">
        <v>2843</v>
      </c>
      <c r="AL29" s="181" t="s">
        <v>2732</v>
      </c>
      <c r="AM29" s="181" t="s">
        <v>2732</v>
      </c>
      <c r="AN29" s="181" t="s">
        <v>2843</v>
      </c>
      <c r="AO29" s="181" t="s">
        <v>2732</v>
      </c>
      <c r="AP29" s="181" t="s">
        <v>2732</v>
      </c>
      <c r="AQ29" s="181" t="s">
        <v>2843</v>
      </c>
      <c r="AR29" s="181" t="s">
        <v>2732</v>
      </c>
      <c r="AS29" s="181" t="s">
        <v>2732</v>
      </c>
      <c r="AT29" s="181" t="s">
        <v>2843</v>
      </c>
      <c r="AU29" s="181" t="s">
        <v>2732</v>
      </c>
      <c r="AV29" s="181" t="s">
        <v>2732</v>
      </c>
      <c r="AW29" s="181" t="s">
        <v>2843</v>
      </c>
      <c r="AX29" s="181" t="s">
        <v>2732</v>
      </c>
      <c r="AY29" s="181" t="s">
        <v>2732</v>
      </c>
      <c r="AZ29" s="181" t="s">
        <v>2843</v>
      </c>
      <c r="BA29" s="181" t="s">
        <v>2732</v>
      </c>
      <c r="BB29" s="181" t="s">
        <v>2732</v>
      </c>
      <c r="BC29" s="181" t="s">
        <v>2843</v>
      </c>
      <c r="BD29" s="181" t="s">
        <v>2732</v>
      </c>
      <c r="BE29" s="181" t="s">
        <v>2732</v>
      </c>
      <c r="BF29" s="181" t="s">
        <v>2843</v>
      </c>
      <c r="BG29" s="181" t="s">
        <v>2732</v>
      </c>
      <c r="BH29" s="181" t="s">
        <v>2732</v>
      </c>
      <c r="BI29" s="181" t="s">
        <v>2843</v>
      </c>
      <c r="BJ29" s="181" t="s">
        <v>2732</v>
      </c>
      <c r="BK29" s="181" t="s">
        <v>2732</v>
      </c>
      <c r="BL29" s="181" t="s">
        <v>2843</v>
      </c>
      <c r="BM29" s="181" t="s">
        <v>2732</v>
      </c>
      <c r="BN29" s="181" t="s">
        <v>2732</v>
      </c>
      <c r="BO29" s="181" t="s">
        <v>2843</v>
      </c>
      <c r="BP29" s="181" t="s">
        <v>2732</v>
      </c>
      <c r="BQ29" s="181" t="s">
        <v>2732</v>
      </c>
      <c r="BR29" s="181" t="s">
        <v>2843</v>
      </c>
      <c r="BS29" s="181" t="s">
        <v>2732</v>
      </c>
      <c r="BT29" s="181" t="s">
        <v>2732</v>
      </c>
      <c r="BU29" s="181" t="s">
        <v>2843</v>
      </c>
      <c r="BV29" s="181" t="s">
        <v>2732</v>
      </c>
      <c r="BW29" s="181" t="s">
        <v>2732</v>
      </c>
      <c r="BX29" s="181" t="s">
        <v>2843</v>
      </c>
      <c r="BY29" s="181" t="s">
        <v>2732</v>
      </c>
      <c r="BZ29" s="181" t="s">
        <v>2732</v>
      </c>
      <c r="CA29" s="181" t="s">
        <v>2843</v>
      </c>
      <c r="CB29" s="181" t="s">
        <v>2732</v>
      </c>
      <c r="CC29" s="181" t="s">
        <v>2732</v>
      </c>
      <c r="CD29" s="181" t="s">
        <v>2843</v>
      </c>
      <c r="CE29" s="181" t="s">
        <v>2732</v>
      </c>
      <c r="CF29" s="181" t="s">
        <v>2732</v>
      </c>
      <c r="CG29" s="181" t="s">
        <v>2843</v>
      </c>
      <c r="CH29" s="181" t="s">
        <v>2732</v>
      </c>
      <c r="CI29" s="181" t="s">
        <v>2732</v>
      </c>
      <c r="CJ29" s="181" t="s">
        <v>2843</v>
      </c>
      <c r="CK29" s="181" t="s">
        <v>2732</v>
      </c>
      <c r="CL29" s="181" t="s">
        <v>2732</v>
      </c>
      <c r="CM29" s="181" t="s">
        <v>2843</v>
      </c>
      <c r="CN29" s="181" t="s">
        <v>2732</v>
      </c>
      <c r="CO29" s="181" t="s">
        <v>2732</v>
      </c>
      <c r="CP29" s="181" t="s">
        <v>2843</v>
      </c>
      <c r="CQ29" s="181" t="s">
        <v>2732</v>
      </c>
      <c r="CR29" s="181" t="s">
        <v>2732</v>
      </c>
      <c r="CS29" s="181" t="s">
        <v>2843</v>
      </c>
      <c r="CT29" s="181" t="s">
        <v>2732</v>
      </c>
      <c r="CU29" s="181" t="s">
        <v>2732</v>
      </c>
      <c r="CV29" s="181" t="s">
        <v>2843</v>
      </c>
      <c r="CW29" s="181" t="s">
        <v>2732</v>
      </c>
      <c r="CX29" s="181" t="s">
        <v>2732</v>
      </c>
      <c r="CY29" s="181" t="s">
        <v>2843</v>
      </c>
      <c r="CZ29" s="181" t="s">
        <v>2732</v>
      </c>
      <c r="DA29" s="181" t="s">
        <v>2732</v>
      </c>
      <c r="DB29" s="181" t="s">
        <v>2843</v>
      </c>
      <c r="DC29" s="181" t="s">
        <v>2732</v>
      </c>
      <c r="DD29" s="181" t="s">
        <v>2732</v>
      </c>
      <c r="DE29" s="181" t="s">
        <v>2843</v>
      </c>
      <c r="DF29" s="181" t="s">
        <v>2732</v>
      </c>
      <c r="DG29" s="181" t="s">
        <v>2732</v>
      </c>
      <c r="DH29" s="181" t="s">
        <v>2843</v>
      </c>
      <c r="DI29" s="181" t="s">
        <v>2732</v>
      </c>
      <c r="DJ29" s="181" t="s">
        <v>2732</v>
      </c>
      <c r="DK29" s="181" t="s">
        <v>2843</v>
      </c>
      <c r="DL29" s="181" t="s">
        <v>2732</v>
      </c>
      <c r="DM29" s="181" t="s">
        <v>2732</v>
      </c>
      <c r="DN29" s="181" t="s">
        <v>2843</v>
      </c>
      <c r="DO29" s="181" t="s">
        <v>2732</v>
      </c>
      <c r="DP29" s="181" t="s">
        <v>2732</v>
      </c>
      <c r="DQ29" s="181" t="s">
        <v>2843</v>
      </c>
      <c r="DR29" s="181" t="s">
        <v>2732</v>
      </c>
      <c r="DS29" s="181" t="s">
        <v>2732</v>
      </c>
      <c r="DT29" s="181" t="s">
        <v>2843</v>
      </c>
      <c r="DU29" s="181" t="s">
        <v>2732</v>
      </c>
      <c r="DV29" s="181" t="s">
        <v>2732</v>
      </c>
      <c r="DW29" s="181" t="s">
        <v>2843</v>
      </c>
      <c r="DX29" s="181" t="s">
        <v>2732</v>
      </c>
      <c r="DY29" s="181" t="s">
        <v>2732</v>
      </c>
      <c r="DZ29" s="181" t="s">
        <v>2843</v>
      </c>
      <c r="EA29" s="181" t="s">
        <v>2732</v>
      </c>
      <c r="EB29" s="181" t="s">
        <v>2732</v>
      </c>
      <c r="EC29" s="181" t="s">
        <v>2843</v>
      </c>
      <c r="ED29" s="181" t="s">
        <v>2732</v>
      </c>
      <c r="EE29" s="181" t="s">
        <v>2732</v>
      </c>
      <c r="EF29" s="181" t="s">
        <v>2843</v>
      </c>
      <c r="EG29" s="181" t="s">
        <v>2732</v>
      </c>
      <c r="EH29" s="181" t="s">
        <v>2732</v>
      </c>
      <c r="EI29" s="181" t="s">
        <v>2843</v>
      </c>
      <c r="EJ29" s="181" t="s">
        <v>2732</v>
      </c>
      <c r="EK29" s="181" t="s">
        <v>2732</v>
      </c>
      <c r="EL29" s="181" t="s">
        <v>2843</v>
      </c>
      <c r="EM29" s="181" t="s">
        <v>2732</v>
      </c>
      <c r="EN29" s="181" t="s">
        <v>2732</v>
      </c>
      <c r="EO29" s="181" t="s">
        <v>2843</v>
      </c>
      <c r="EP29" s="181" t="s">
        <v>2732</v>
      </c>
      <c r="EQ29" s="181" t="s">
        <v>2732</v>
      </c>
      <c r="ER29" s="181" t="s">
        <v>2843</v>
      </c>
      <c r="ES29" s="181" t="s">
        <v>2732</v>
      </c>
      <c r="ET29" s="181" t="s">
        <v>2732</v>
      </c>
    </row>
    <row r="30" spans="1:150" x14ac:dyDescent="0.3">
      <c r="A30" s="1"/>
      <c r="B30" s="182" t="s">
        <v>2936</v>
      </c>
      <c r="C30" s="182" t="s">
        <v>124</v>
      </c>
      <c r="D30" s="182" t="s">
        <v>983</v>
      </c>
      <c r="E30" s="182" t="s">
        <v>2937</v>
      </c>
      <c r="F30" s="182" t="s">
        <v>2938</v>
      </c>
      <c r="G30" s="183" t="s">
        <v>2843</v>
      </c>
      <c r="H30" s="183" t="s">
        <v>920</v>
      </c>
      <c r="I30" s="183" t="s">
        <v>920</v>
      </c>
      <c r="J30" s="183" t="s">
        <v>2843</v>
      </c>
      <c r="K30" s="183" t="s">
        <v>920</v>
      </c>
      <c r="L30" s="183" t="s">
        <v>920</v>
      </c>
      <c r="M30" s="183" t="s">
        <v>2843</v>
      </c>
      <c r="N30" s="183" t="s">
        <v>920</v>
      </c>
      <c r="O30" s="183" t="s">
        <v>920</v>
      </c>
      <c r="P30" s="183" t="s">
        <v>2843</v>
      </c>
      <c r="Q30" s="183" t="s">
        <v>920</v>
      </c>
      <c r="R30" s="183" t="s">
        <v>920</v>
      </c>
      <c r="S30" s="183" t="s">
        <v>2843</v>
      </c>
      <c r="T30" s="183" t="s">
        <v>920</v>
      </c>
      <c r="U30" s="183" t="s">
        <v>920</v>
      </c>
      <c r="V30" s="183" t="s">
        <v>2843</v>
      </c>
      <c r="W30" s="183" t="s">
        <v>920</v>
      </c>
      <c r="X30" s="183" t="s">
        <v>920</v>
      </c>
      <c r="Y30" s="183" t="s">
        <v>2843</v>
      </c>
      <c r="Z30" s="183" t="s">
        <v>920</v>
      </c>
      <c r="AA30" s="183" t="s">
        <v>920</v>
      </c>
      <c r="AB30" s="183" t="s">
        <v>2843</v>
      </c>
      <c r="AC30" s="183" t="s">
        <v>920</v>
      </c>
      <c r="AD30" s="183" t="s">
        <v>920</v>
      </c>
      <c r="AE30" s="183" t="s">
        <v>2843</v>
      </c>
      <c r="AF30" s="183" t="s">
        <v>920</v>
      </c>
      <c r="AG30" s="183" t="s">
        <v>920</v>
      </c>
      <c r="AH30" s="183" t="s">
        <v>2843</v>
      </c>
      <c r="AI30" s="183" t="s">
        <v>920</v>
      </c>
      <c r="AJ30" s="183" t="s">
        <v>920</v>
      </c>
      <c r="AK30" s="183" t="s">
        <v>2843</v>
      </c>
      <c r="AL30" s="183" t="s">
        <v>920</v>
      </c>
      <c r="AM30" s="183" t="s">
        <v>920</v>
      </c>
      <c r="AN30" s="183" t="s">
        <v>2843</v>
      </c>
      <c r="AO30" s="183" t="s">
        <v>920</v>
      </c>
      <c r="AP30" s="183" t="s">
        <v>920</v>
      </c>
      <c r="AQ30" s="183" t="s">
        <v>2843</v>
      </c>
      <c r="AR30" s="183" t="s">
        <v>920</v>
      </c>
      <c r="AS30" s="183" t="s">
        <v>920</v>
      </c>
      <c r="AT30" s="183" t="s">
        <v>2843</v>
      </c>
      <c r="AU30" s="183" t="s">
        <v>920</v>
      </c>
      <c r="AV30" s="183" t="s">
        <v>920</v>
      </c>
      <c r="AW30" s="183" t="s">
        <v>2843</v>
      </c>
      <c r="AX30" s="183" t="s">
        <v>920</v>
      </c>
      <c r="AY30" s="183" t="s">
        <v>920</v>
      </c>
      <c r="AZ30" s="183" t="s">
        <v>2843</v>
      </c>
      <c r="BA30" s="183" t="s">
        <v>920</v>
      </c>
      <c r="BB30" s="183" t="s">
        <v>920</v>
      </c>
      <c r="BC30" s="183" t="s">
        <v>2843</v>
      </c>
      <c r="BD30" s="183" t="s">
        <v>920</v>
      </c>
      <c r="BE30" s="183" t="s">
        <v>920</v>
      </c>
      <c r="BF30" s="183" t="s">
        <v>2843</v>
      </c>
      <c r="BG30" s="183" t="s">
        <v>920</v>
      </c>
      <c r="BH30" s="183" t="s">
        <v>920</v>
      </c>
      <c r="BI30" s="183" t="s">
        <v>2843</v>
      </c>
      <c r="BJ30" s="183" t="s">
        <v>920</v>
      </c>
      <c r="BK30" s="183" t="s">
        <v>920</v>
      </c>
      <c r="BL30" s="183" t="s">
        <v>2843</v>
      </c>
      <c r="BM30" s="183" t="s">
        <v>920</v>
      </c>
      <c r="BN30" s="183" t="s">
        <v>920</v>
      </c>
      <c r="BO30" s="183" t="s">
        <v>2843</v>
      </c>
      <c r="BP30" s="183" t="s">
        <v>920</v>
      </c>
      <c r="BQ30" s="183" t="s">
        <v>920</v>
      </c>
      <c r="BR30" s="183" t="s">
        <v>2843</v>
      </c>
      <c r="BS30" s="183" t="s">
        <v>920</v>
      </c>
      <c r="BT30" s="183" t="s">
        <v>920</v>
      </c>
      <c r="BU30" s="183" t="s">
        <v>2843</v>
      </c>
      <c r="BV30" s="183" t="s">
        <v>920</v>
      </c>
      <c r="BW30" s="183" t="s">
        <v>920</v>
      </c>
      <c r="BX30" s="183" t="s">
        <v>2843</v>
      </c>
      <c r="BY30" s="183" t="s">
        <v>920</v>
      </c>
      <c r="BZ30" s="183" t="s">
        <v>920</v>
      </c>
      <c r="CA30" s="183" t="s">
        <v>2843</v>
      </c>
      <c r="CB30" s="183" t="s">
        <v>920</v>
      </c>
      <c r="CC30" s="183" t="s">
        <v>920</v>
      </c>
      <c r="CD30" s="183" t="s">
        <v>2843</v>
      </c>
      <c r="CE30" s="183" t="s">
        <v>920</v>
      </c>
      <c r="CF30" s="183" t="s">
        <v>920</v>
      </c>
      <c r="CG30" s="183" t="s">
        <v>2843</v>
      </c>
      <c r="CH30" s="183" t="s">
        <v>920</v>
      </c>
      <c r="CI30" s="183" t="s">
        <v>920</v>
      </c>
      <c r="CJ30" s="183" t="s">
        <v>2843</v>
      </c>
      <c r="CK30" s="183" t="s">
        <v>920</v>
      </c>
      <c r="CL30" s="183" t="s">
        <v>920</v>
      </c>
      <c r="CM30" s="183" t="s">
        <v>2843</v>
      </c>
      <c r="CN30" s="183" t="s">
        <v>920</v>
      </c>
      <c r="CO30" s="183" t="s">
        <v>920</v>
      </c>
      <c r="CP30" s="183" t="s">
        <v>2843</v>
      </c>
      <c r="CQ30" s="183" t="s">
        <v>920</v>
      </c>
      <c r="CR30" s="183" t="s">
        <v>920</v>
      </c>
      <c r="CS30" s="183" t="s">
        <v>2843</v>
      </c>
      <c r="CT30" s="183" t="s">
        <v>920</v>
      </c>
      <c r="CU30" s="183" t="s">
        <v>920</v>
      </c>
      <c r="CV30" s="183" t="s">
        <v>2843</v>
      </c>
      <c r="CW30" s="183" t="s">
        <v>920</v>
      </c>
      <c r="CX30" s="183" t="s">
        <v>920</v>
      </c>
      <c r="CY30" s="183" t="s">
        <v>2843</v>
      </c>
      <c r="CZ30" s="183" t="s">
        <v>920</v>
      </c>
      <c r="DA30" s="183" t="s">
        <v>920</v>
      </c>
      <c r="DB30" s="183" t="s">
        <v>2843</v>
      </c>
      <c r="DC30" s="183" t="s">
        <v>920</v>
      </c>
      <c r="DD30" s="183" t="s">
        <v>920</v>
      </c>
      <c r="DE30" s="183" t="s">
        <v>2843</v>
      </c>
      <c r="DF30" s="183" t="s">
        <v>920</v>
      </c>
      <c r="DG30" s="183" t="s">
        <v>920</v>
      </c>
      <c r="DH30" s="183" t="s">
        <v>2843</v>
      </c>
      <c r="DI30" s="183" t="s">
        <v>920</v>
      </c>
      <c r="DJ30" s="183" t="s">
        <v>920</v>
      </c>
      <c r="DK30" s="183" t="s">
        <v>2843</v>
      </c>
      <c r="DL30" s="183" t="s">
        <v>920</v>
      </c>
      <c r="DM30" s="183" t="s">
        <v>920</v>
      </c>
      <c r="DN30" s="183" t="s">
        <v>2843</v>
      </c>
      <c r="DO30" s="183" t="s">
        <v>920</v>
      </c>
      <c r="DP30" s="183" t="s">
        <v>920</v>
      </c>
      <c r="DQ30" s="183" t="s">
        <v>2843</v>
      </c>
      <c r="DR30" s="183" t="s">
        <v>920</v>
      </c>
      <c r="DS30" s="183" t="s">
        <v>920</v>
      </c>
      <c r="DT30" s="183" t="s">
        <v>2843</v>
      </c>
      <c r="DU30" s="183" t="s">
        <v>920</v>
      </c>
      <c r="DV30" s="183" t="s">
        <v>920</v>
      </c>
      <c r="DW30" s="183" t="s">
        <v>2843</v>
      </c>
      <c r="DX30" s="183" t="s">
        <v>920</v>
      </c>
      <c r="DY30" s="183" t="s">
        <v>920</v>
      </c>
      <c r="DZ30" s="183" t="s">
        <v>2843</v>
      </c>
      <c r="EA30" s="183" t="s">
        <v>920</v>
      </c>
      <c r="EB30" s="183" t="s">
        <v>920</v>
      </c>
      <c r="EC30" s="183" t="s">
        <v>2843</v>
      </c>
      <c r="ED30" s="183" t="s">
        <v>920</v>
      </c>
      <c r="EE30" s="183" t="s">
        <v>920</v>
      </c>
      <c r="EF30" s="183" t="s">
        <v>2843</v>
      </c>
      <c r="EG30" s="183" t="s">
        <v>920</v>
      </c>
      <c r="EH30" s="183" t="s">
        <v>920</v>
      </c>
      <c r="EI30" s="183" t="s">
        <v>2843</v>
      </c>
      <c r="EJ30" s="183" t="s">
        <v>920</v>
      </c>
      <c r="EK30" s="183" t="s">
        <v>920</v>
      </c>
      <c r="EL30" s="183" t="s">
        <v>2843</v>
      </c>
      <c r="EM30" s="183" t="s">
        <v>920</v>
      </c>
      <c r="EN30" s="183" t="s">
        <v>920</v>
      </c>
      <c r="EO30" s="183" t="s">
        <v>2843</v>
      </c>
      <c r="EP30" s="183" t="s">
        <v>920</v>
      </c>
      <c r="EQ30" s="183" t="s">
        <v>920</v>
      </c>
      <c r="ER30" s="183" t="s">
        <v>2843</v>
      </c>
      <c r="ES30" s="183" t="s">
        <v>920</v>
      </c>
      <c r="ET30" s="183" t="s">
        <v>920</v>
      </c>
    </row>
    <row r="31" spans="1:150" x14ac:dyDescent="0.3">
      <c r="A31" s="1"/>
      <c r="B31" s="182" t="s">
        <v>2939</v>
      </c>
      <c r="C31" s="182" t="s">
        <v>124</v>
      </c>
      <c r="D31" s="182" t="s">
        <v>983</v>
      </c>
      <c r="E31" s="182" t="s">
        <v>2940</v>
      </c>
      <c r="F31" s="182" t="s">
        <v>2941</v>
      </c>
      <c r="G31" s="183" t="s">
        <v>2843</v>
      </c>
      <c r="H31" s="183" t="s">
        <v>920</v>
      </c>
      <c r="I31" s="183" t="s">
        <v>920</v>
      </c>
      <c r="J31" s="183" t="s">
        <v>2843</v>
      </c>
      <c r="K31" s="183" t="s">
        <v>920</v>
      </c>
      <c r="L31" s="183" t="s">
        <v>920</v>
      </c>
      <c r="M31" s="183" t="s">
        <v>2843</v>
      </c>
      <c r="N31" s="183" t="s">
        <v>920</v>
      </c>
      <c r="O31" s="183" t="s">
        <v>920</v>
      </c>
      <c r="P31" s="183" t="s">
        <v>2843</v>
      </c>
      <c r="Q31" s="183" t="s">
        <v>920</v>
      </c>
      <c r="R31" s="183" t="s">
        <v>920</v>
      </c>
      <c r="S31" s="183" t="s">
        <v>2843</v>
      </c>
      <c r="T31" s="183" t="s">
        <v>920</v>
      </c>
      <c r="U31" s="183" t="s">
        <v>920</v>
      </c>
      <c r="V31" s="183" t="s">
        <v>2843</v>
      </c>
      <c r="W31" s="183" t="s">
        <v>920</v>
      </c>
      <c r="X31" s="183" t="s">
        <v>920</v>
      </c>
      <c r="Y31" s="183" t="s">
        <v>2843</v>
      </c>
      <c r="Z31" s="183" t="s">
        <v>920</v>
      </c>
      <c r="AA31" s="183" t="s">
        <v>920</v>
      </c>
      <c r="AB31" s="183" t="s">
        <v>2843</v>
      </c>
      <c r="AC31" s="183" t="s">
        <v>920</v>
      </c>
      <c r="AD31" s="183" t="s">
        <v>920</v>
      </c>
      <c r="AE31" s="183" t="s">
        <v>2843</v>
      </c>
      <c r="AF31" s="183" t="s">
        <v>920</v>
      </c>
      <c r="AG31" s="183" t="s">
        <v>920</v>
      </c>
      <c r="AH31" s="183" t="s">
        <v>2843</v>
      </c>
      <c r="AI31" s="183" t="s">
        <v>920</v>
      </c>
      <c r="AJ31" s="183" t="s">
        <v>920</v>
      </c>
      <c r="AK31" s="183" t="s">
        <v>2843</v>
      </c>
      <c r="AL31" s="183" t="s">
        <v>920</v>
      </c>
      <c r="AM31" s="183" t="s">
        <v>920</v>
      </c>
      <c r="AN31" s="183" t="s">
        <v>2843</v>
      </c>
      <c r="AO31" s="183" t="s">
        <v>920</v>
      </c>
      <c r="AP31" s="183" t="s">
        <v>920</v>
      </c>
      <c r="AQ31" s="183" t="s">
        <v>2843</v>
      </c>
      <c r="AR31" s="183" t="s">
        <v>920</v>
      </c>
      <c r="AS31" s="183" t="s">
        <v>920</v>
      </c>
      <c r="AT31" s="183" t="s">
        <v>2843</v>
      </c>
      <c r="AU31" s="183" t="s">
        <v>920</v>
      </c>
      <c r="AV31" s="183" t="s">
        <v>920</v>
      </c>
      <c r="AW31" s="183" t="s">
        <v>2843</v>
      </c>
      <c r="AX31" s="183" t="s">
        <v>920</v>
      </c>
      <c r="AY31" s="183" t="s">
        <v>920</v>
      </c>
      <c r="AZ31" s="183" t="s">
        <v>2843</v>
      </c>
      <c r="BA31" s="183" t="s">
        <v>920</v>
      </c>
      <c r="BB31" s="183" t="s">
        <v>920</v>
      </c>
      <c r="BC31" s="183" t="s">
        <v>2843</v>
      </c>
      <c r="BD31" s="183" t="s">
        <v>920</v>
      </c>
      <c r="BE31" s="183" t="s">
        <v>920</v>
      </c>
      <c r="BF31" s="183" t="s">
        <v>2843</v>
      </c>
      <c r="BG31" s="183" t="s">
        <v>920</v>
      </c>
      <c r="BH31" s="183" t="s">
        <v>920</v>
      </c>
      <c r="BI31" s="183" t="s">
        <v>2843</v>
      </c>
      <c r="BJ31" s="183" t="s">
        <v>920</v>
      </c>
      <c r="BK31" s="183" t="s">
        <v>920</v>
      </c>
      <c r="BL31" s="183" t="s">
        <v>2843</v>
      </c>
      <c r="BM31" s="183" t="s">
        <v>920</v>
      </c>
      <c r="BN31" s="183" t="s">
        <v>920</v>
      </c>
      <c r="BO31" s="183" t="s">
        <v>2843</v>
      </c>
      <c r="BP31" s="183" t="s">
        <v>920</v>
      </c>
      <c r="BQ31" s="183" t="s">
        <v>920</v>
      </c>
      <c r="BR31" s="183" t="s">
        <v>2843</v>
      </c>
      <c r="BS31" s="183" t="s">
        <v>920</v>
      </c>
      <c r="BT31" s="183" t="s">
        <v>920</v>
      </c>
      <c r="BU31" s="183" t="s">
        <v>2843</v>
      </c>
      <c r="BV31" s="183" t="s">
        <v>920</v>
      </c>
      <c r="BW31" s="183" t="s">
        <v>920</v>
      </c>
      <c r="BX31" s="183" t="s">
        <v>2843</v>
      </c>
      <c r="BY31" s="183" t="s">
        <v>920</v>
      </c>
      <c r="BZ31" s="183" t="s">
        <v>920</v>
      </c>
      <c r="CA31" s="183" t="s">
        <v>2843</v>
      </c>
      <c r="CB31" s="183" t="s">
        <v>920</v>
      </c>
      <c r="CC31" s="183" t="s">
        <v>920</v>
      </c>
      <c r="CD31" s="183" t="s">
        <v>2843</v>
      </c>
      <c r="CE31" s="183" t="s">
        <v>920</v>
      </c>
      <c r="CF31" s="183" t="s">
        <v>920</v>
      </c>
      <c r="CG31" s="183" t="s">
        <v>2843</v>
      </c>
      <c r="CH31" s="183" t="s">
        <v>920</v>
      </c>
      <c r="CI31" s="183" t="s">
        <v>920</v>
      </c>
      <c r="CJ31" s="183" t="s">
        <v>2843</v>
      </c>
      <c r="CK31" s="183" t="s">
        <v>920</v>
      </c>
      <c r="CL31" s="183" t="s">
        <v>920</v>
      </c>
      <c r="CM31" s="183" t="s">
        <v>2843</v>
      </c>
      <c r="CN31" s="183" t="s">
        <v>920</v>
      </c>
      <c r="CO31" s="183" t="s">
        <v>920</v>
      </c>
      <c r="CP31" s="183" t="s">
        <v>2843</v>
      </c>
      <c r="CQ31" s="183" t="s">
        <v>920</v>
      </c>
      <c r="CR31" s="183" t="s">
        <v>920</v>
      </c>
      <c r="CS31" s="183" t="s">
        <v>2843</v>
      </c>
      <c r="CT31" s="183" t="s">
        <v>920</v>
      </c>
      <c r="CU31" s="183" t="s">
        <v>920</v>
      </c>
      <c r="CV31" s="183" t="s">
        <v>2843</v>
      </c>
      <c r="CW31" s="183" t="s">
        <v>920</v>
      </c>
      <c r="CX31" s="183" t="s">
        <v>920</v>
      </c>
      <c r="CY31" s="183" t="s">
        <v>2843</v>
      </c>
      <c r="CZ31" s="183" t="s">
        <v>920</v>
      </c>
      <c r="DA31" s="183" t="s">
        <v>920</v>
      </c>
      <c r="DB31" s="183" t="s">
        <v>2843</v>
      </c>
      <c r="DC31" s="183" t="s">
        <v>920</v>
      </c>
      <c r="DD31" s="183" t="s">
        <v>920</v>
      </c>
      <c r="DE31" s="183" t="s">
        <v>2843</v>
      </c>
      <c r="DF31" s="183" t="s">
        <v>920</v>
      </c>
      <c r="DG31" s="183" t="s">
        <v>920</v>
      </c>
      <c r="DH31" s="183" t="s">
        <v>2843</v>
      </c>
      <c r="DI31" s="183" t="s">
        <v>920</v>
      </c>
      <c r="DJ31" s="183" t="s">
        <v>920</v>
      </c>
      <c r="DK31" s="183" t="s">
        <v>2843</v>
      </c>
      <c r="DL31" s="183" t="s">
        <v>920</v>
      </c>
      <c r="DM31" s="183" t="s">
        <v>920</v>
      </c>
      <c r="DN31" s="183" t="s">
        <v>2843</v>
      </c>
      <c r="DO31" s="183" t="s">
        <v>920</v>
      </c>
      <c r="DP31" s="183" t="s">
        <v>920</v>
      </c>
      <c r="DQ31" s="183" t="s">
        <v>2843</v>
      </c>
      <c r="DR31" s="183" t="s">
        <v>920</v>
      </c>
      <c r="DS31" s="183" t="s">
        <v>920</v>
      </c>
      <c r="DT31" s="183" t="s">
        <v>2843</v>
      </c>
      <c r="DU31" s="183" t="s">
        <v>920</v>
      </c>
      <c r="DV31" s="183" t="s">
        <v>920</v>
      </c>
      <c r="DW31" s="183" t="s">
        <v>2843</v>
      </c>
      <c r="DX31" s="183" t="s">
        <v>920</v>
      </c>
      <c r="DY31" s="183" t="s">
        <v>920</v>
      </c>
      <c r="DZ31" s="183" t="s">
        <v>2843</v>
      </c>
      <c r="EA31" s="183" t="s">
        <v>920</v>
      </c>
      <c r="EB31" s="183" t="s">
        <v>920</v>
      </c>
      <c r="EC31" s="183" t="s">
        <v>2843</v>
      </c>
      <c r="ED31" s="183" t="s">
        <v>920</v>
      </c>
      <c r="EE31" s="183" t="s">
        <v>920</v>
      </c>
      <c r="EF31" s="183" t="s">
        <v>2843</v>
      </c>
      <c r="EG31" s="183" t="s">
        <v>920</v>
      </c>
      <c r="EH31" s="183" t="s">
        <v>920</v>
      </c>
      <c r="EI31" s="183" t="s">
        <v>2843</v>
      </c>
      <c r="EJ31" s="183" t="s">
        <v>920</v>
      </c>
      <c r="EK31" s="183" t="s">
        <v>920</v>
      </c>
      <c r="EL31" s="183" t="s">
        <v>2843</v>
      </c>
      <c r="EM31" s="183" t="s">
        <v>920</v>
      </c>
      <c r="EN31" s="183" t="s">
        <v>920</v>
      </c>
      <c r="EO31" s="183" t="s">
        <v>2843</v>
      </c>
      <c r="EP31" s="183" t="s">
        <v>920</v>
      </c>
      <c r="EQ31" s="183" t="s">
        <v>920</v>
      </c>
      <c r="ER31" s="183" t="s">
        <v>2843</v>
      </c>
      <c r="ES31" s="183" t="s">
        <v>920</v>
      </c>
      <c r="ET31" s="183" t="s">
        <v>920</v>
      </c>
    </row>
    <row r="32" spans="1:150" x14ac:dyDescent="0.3">
      <c r="A32" s="1"/>
      <c r="B32" s="181" t="s">
        <v>2942</v>
      </c>
      <c r="C32" s="181" t="s">
        <v>104</v>
      </c>
      <c r="D32" s="181" t="s">
        <v>2943</v>
      </c>
      <c r="E32" s="181" t="s">
        <v>2944</v>
      </c>
      <c r="F32" s="181" t="s">
        <v>2945</v>
      </c>
      <c r="G32" s="181" t="s">
        <v>2843</v>
      </c>
      <c r="H32" s="181" t="s">
        <v>2732</v>
      </c>
      <c r="I32" s="181" t="s">
        <v>2732</v>
      </c>
      <c r="J32" s="181" t="s">
        <v>2843</v>
      </c>
      <c r="K32" s="181" t="s">
        <v>2732</v>
      </c>
      <c r="L32" s="181" t="s">
        <v>2732</v>
      </c>
      <c r="M32" s="181" t="s">
        <v>2843</v>
      </c>
      <c r="N32" s="181" t="s">
        <v>2732</v>
      </c>
      <c r="O32" s="181" t="s">
        <v>2732</v>
      </c>
      <c r="P32" s="181" t="s">
        <v>2843</v>
      </c>
      <c r="Q32" s="181" t="s">
        <v>2732</v>
      </c>
      <c r="R32" s="181" t="s">
        <v>2732</v>
      </c>
      <c r="S32" s="181" t="s">
        <v>2843</v>
      </c>
      <c r="T32" s="181" t="s">
        <v>2732</v>
      </c>
      <c r="U32" s="181" t="s">
        <v>2732</v>
      </c>
      <c r="V32" s="181" t="s">
        <v>2843</v>
      </c>
      <c r="W32" s="181" t="s">
        <v>2732</v>
      </c>
      <c r="X32" s="181" t="s">
        <v>2732</v>
      </c>
      <c r="Y32" s="181" t="s">
        <v>2843</v>
      </c>
      <c r="Z32" s="181" t="s">
        <v>2732</v>
      </c>
      <c r="AA32" s="181" t="s">
        <v>2732</v>
      </c>
      <c r="AB32" s="181" t="s">
        <v>2843</v>
      </c>
      <c r="AC32" s="181" t="s">
        <v>2732</v>
      </c>
      <c r="AD32" s="181" t="s">
        <v>2732</v>
      </c>
      <c r="AE32" s="181" t="s">
        <v>2843</v>
      </c>
      <c r="AF32" s="181" t="s">
        <v>2732</v>
      </c>
      <c r="AG32" s="181" t="s">
        <v>2732</v>
      </c>
      <c r="AH32" s="181" t="s">
        <v>2843</v>
      </c>
      <c r="AI32" s="181" t="s">
        <v>2732</v>
      </c>
      <c r="AJ32" s="181" t="s">
        <v>2732</v>
      </c>
      <c r="AK32" s="181" t="s">
        <v>2843</v>
      </c>
      <c r="AL32" s="181" t="s">
        <v>2732</v>
      </c>
      <c r="AM32" s="181" t="s">
        <v>2732</v>
      </c>
      <c r="AN32" s="181" t="s">
        <v>2843</v>
      </c>
      <c r="AO32" s="181" t="s">
        <v>2732</v>
      </c>
      <c r="AP32" s="181" t="s">
        <v>2732</v>
      </c>
      <c r="AQ32" s="181" t="s">
        <v>2843</v>
      </c>
      <c r="AR32" s="181" t="s">
        <v>2732</v>
      </c>
      <c r="AS32" s="181" t="s">
        <v>2732</v>
      </c>
      <c r="AT32" s="181" t="s">
        <v>2843</v>
      </c>
      <c r="AU32" s="181" t="s">
        <v>2732</v>
      </c>
      <c r="AV32" s="181" t="s">
        <v>2732</v>
      </c>
      <c r="AW32" s="181" t="s">
        <v>2843</v>
      </c>
      <c r="AX32" s="181" t="s">
        <v>2732</v>
      </c>
      <c r="AY32" s="181" t="s">
        <v>2732</v>
      </c>
      <c r="AZ32" s="181" t="s">
        <v>2843</v>
      </c>
      <c r="BA32" s="181" t="s">
        <v>2732</v>
      </c>
      <c r="BB32" s="181" t="s">
        <v>2732</v>
      </c>
      <c r="BC32" s="181" t="s">
        <v>2843</v>
      </c>
      <c r="BD32" s="181" t="s">
        <v>2732</v>
      </c>
      <c r="BE32" s="181" t="s">
        <v>2732</v>
      </c>
      <c r="BF32" s="181" t="s">
        <v>2843</v>
      </c>
      <c r="BG32" s="181" t="s">
        <v>2732</v>
      </c>
      <c r="BH32" s="181" t="s">
        <v>2732</v>
      </c>
      <c r="BI32" s="181" t="s">
        <v>2843</v>
      </c>
      <c r="BJ32" s="181" t="s">
        <v>2732</v>
      </c>
      <c r="BK32" s="181" t="s">
        <v>2732</v>
      </c>
      <c r="BL32" s="181" t="s">
        <v>2843</v>
      </c>
      <c r="BM32" s="181" t="s">
        <v>2732</v>
      </c>
      <c r="BN32" s="181" t="s">
        <v>2732</v>
      </c>
      <c r="BO32" s="181" t="s">
        <v>2843</v>
      </c>
      <c r="BP32" s="181" t="s">
        <v>2732</v>
      </c>
      <c r="BQ32" s="181" t="s">
        <v>2732</v>
      </c>
      <c r="BR32" s="181" t="s">
        <v>2843</v>
      </c>
      <c r="BS32" s="181" t="s">
        <v>2732</v>
      </c>
      <c r="BT32" s="181" t="s">
        <v>2732</v>
      </c>
      <c r="BU32" s="181" t="s">
        <v>2843</v>
      </c>
      <c r="BV32" s="181" t="s">
        <v>2732</v>
      </c>
      <c r="BW32" s="181" t="s">
        <v>2732</v>
      </c>
      <c r="BX32" s="181" t="s">
        <v>2843</v>
      </c>
      <c r="BY32" s="181" t="s">
        <v>2732</v>
      </c>
      <c r="BZ32" s="181" t="s">
        <v>2732</v>
      </c>
      <c r="CA32" s="181" t="s">
        <v>2843</v>
      </c>
      <c r="CB32" s="181" t="s">
        <v>2732</v>
      </c>
      <c r="CC32" s="181" t="s">
        <v>2732</v>
      </c>
      <c r="CD32" s="181" t="s">
        <v>2843</v>
      </c>
      <c r="CE32" s="181" t="s">
        <v>2732</v>
      </c>
      <c r="CF32" s="181" t="s">
        <v>2732</v>
      </c>
      <c r="CG32" s="181" t="s">
        <v>2843</v>
      </c>
      <c r="CH32" s="181" t="s">
        <v>2732</v>
      </c>
      <c r="CI32" s="181" t="s">
        <v>2732</v>
      </c>
      <c r="CJ32" s="181" t="s">
        <v>2843</v>
      </c>
      <c r="CK32" s="181" t="s">
        <v>2732</v>
      </c>
      <c r="CL32" s="181" t="s">
        <v>2732</v>
      </c>
      <c r="CM32" s="181" t="s">
        <v>2843</v>
      </c>
      <c r="CN32" s="181" t="s">
        <v>2732</v>
      </c>
      <c r="CO32" s="181" t="s">
        <v>2732</v>
      </c>
      <c r="CP32" s="181" t="s">
        <v>2843</v>
      </c>
      <c r="CQ32" s="181" t="s">
        <v>2732</v>
      </c>
      <c r="CR32" s="181" t="s">
        <v>2732</v>
      </c>
      <c r="CS32" s="181" t="s">
        <v>2843</v>
      </c>
      <c r="CT32" s="181" t="s">
        <v>2732</v>
      </c>
      <c r="CU32" s="181" t="s">
        <v>2732</v>
      </c>
      <c r="CV32" s="181" t="s">
        <v>2843</v>
      </c>
      <c r="CW32" s="181" t="s">
        <v>2732</v>
      </c>
      <c r="CX32" s="181" t="s">
        <v>2732</v>
      </c>
      <c r="CY32" s="181" t="s">
        <v>2843</v>
      </c>
      <c r="CZ32" s="181" t="s">
        <v>2732</v>
      </c>
      <c r="DA32" s="181" t="s">
        <v>2732</v>
      </c>
      <c r="DB32" s="181" t="s">
        <v>2843</v>
      </c>
      <c r="DC32" s="181" t="s">
        <v>2732</v>
      </c>
      <c r="DD32" s="181" t="s">
        <v>2732</v>
      </c>
      <c r="DE32" s="181" t="s">
        <v>2843</v>
      </c>
      <c r="DF32" s="181" t="s">
        <v>2732</v>
      </c>
      <c r="DG32" s="181" t="s">
        <v>2732</v>
      </c>
      <c r="DH32" s="181" t="s">
        <v>2843</v>
      </c>
      <c r="DI32" s="181" t="s">
        <v>2732</v>
      </c>
      <c r="DJ32" s="181" t="s">
        <v>2732</v>
      </c>
      <c r="DK32" s="181" t="s">
        <v>2843</v>
      </c>
      <c r="DL32" s="181" t="s">
        <v>2732</v>
      </c>
      <c r="DM32" s="181" t="s">
        <v>2732</v>
      </c>
      <c r="DN32" s="181" t="s">
        <v>2843</v>
      </c>
      <c r="DO32" s="181" t="s">
        <v>2732</v>
      </c>
      <c r="DP32" s="181" t="s">
        <v>2732</v>
      </c>
      <c r="DQ32" s="181" t="s">
        <v>2843</v>
      </c>
      <c r="DR32" s="181" t="s">
        <v>2732</v>
      </c>
      <c r="DS32" s="181" t="s">
        <v>2732</v>
      </c>
      <c r="DT32" s="181" t="s">
        <v>2843</v>
      </c>
      <c r="DU32" s="181" t="s">
        <v>2732</v>
      </c>
      <c r="DV32" s="181" t="s">
        <v>2732</v>
      </c>
      <c r="DW32" s="181" t="s">
        <v>2843</v>
      </c>
      <c r="DX32" s="181" t="s">
        <v>2732</v>
      </c>
      <c r="DY32" s="181" t="s">
        <v>2732</v>
      </c>
      <c r="DZ32" s="181" t="s">
        <v>2843</v>
      </c>
      <c r="EA32" s="181" t="s">
        <v>2732</v>
      </c>
      <c r="EB32" s="181" t="s">
        <v>2732</v>
      </c>
      <c r="EC32" s="181" t="s">
        <v>2843</v>
      </c>
      <c r="ED32" s="181" t="s">
        <v>2732</v>
      </c>
      <c r="EE32" s="181" t="s">
        <v>2732</v>
      </c>
      <c r="EF32" s="181" t="s">
        <v>2843</v>
      </c>
      <c r="EG32" s="181" t="s">
        <v>2732</v>
      </c>
      <c r="EH32" s="181" t="s">
        <v>2732</v>
      </c>
      <c r="EI32" s="181" t="s">
        <v>2843</v>
      </c>
      <c r="EJ32" s="181" t="s">
        <v>2732</v>
      </c>
      <c r="EK32" s="181" t="s">
        <v>2732</v>
      </c>
      <c r="EL32" s="181" t="s">
        <v>2843</v>
      </c>
      <c r="EM32" s="181" t="s">
        <v>2732</v>
      </c>
      <c r="EN32" s="181" t="s">
        <v>2732</v>
      </c>
      <c r="EO32" s="181" t="s">
        <v>2843</v>
      </c>
      <c r="EP32" s="181" t="s">
        <v>2732</v>
      </c>
      <c r="EQ32" s="181" t="s">
        <v>2732</v>
      </c>
      <c r="ER32" s="181" t="s">
        <v>2843</v>
      </c>
      <c r="ES32" s="181" t="s">
        <v>2732</v>
      </c>
      <c r="ET32" s="181" t="s">
        <v>2732</v>
      </c>
    </row>
    <row r="33" spans="1:150" x14ac:dyDescent="0.3">
      <c r="A33" s="1"/>
      <c r="B33" s="182" t="s">
        <v>2946</v>
      </c>
      <c r="C33" s="182" t="s">
        <v>104</v>
      </c>
      <c r="D33" s="182" t="s">
        <v>2943</v>
      </c>
      <c r="E33" s="182" t="s">
        <v>2947</v>
      </c>
      <c r="F33" s="182" t="s">
        <v>2948</v>
      </c>
      <c r="G33" s="183" t="s">
        <v>2843</v>
      </c>
      <c r="H33" s="183" t="s">
        <v>920</v>
      </c>
      <c r="I33" s="183" t="s">
        <v>920</v>
      </c>
      <c r="J33" s="183" t="s">
        <v>2843</v>
      </c>
      <c r="K33" s="183" t="s">
        <v>920</v>
      </c>
      <c r="L33" s="183" t="s">
        <v>920</v>
      </c>
      <c r="M33" s="183" t="s">
        <v>2843</v>
      </c>
      <c r="N33" s="183" t="s">
        <v>920</v>
      </c>
      <c r="O33" s="183" t="s">
        <v>920</v>
      </c>
      <c r="P33" s="183" t="s">
        <v>2843</v>
      </c>
      <c r="Q33" s="183" t="s">
        <v>920</v>
      </c>
      <c r="R33" s="183" t="s">
        <v>920</v>
      </c>
      <c r="S33" s="183" t="s">
        <v>2843</v>
      </c>
      <c r="T33" s="183" t="s">
        <v>920</v>
      </c>
      <c r="U33" s="183" t="s">
        <v>920</v>
      </c>
      <c r="V33" s="183" t="s">
        <v>2843</v>
      </c>
      <c r="W33" s="183" t="s">
        <v>920</v>
      </c>
      <c r="X33" s="183" t="s">
        <v>920</v>
      </c>
      <c r="Y33" s="183" t="s">
        <v>2843</v>
      </c>
      <c r="Z33" s="183" t="s">
        <v>920</v>
      </c>
      <c r="AA33" s="183" t="s">
        <v>920</v>
      </c>
      <c r="AB33" s="183" t="s">
        <v>2843</v>
      </c>
      <c r="AC33" s="183" t="s">
        <v>920</v>
      </c>
      <c r="AD33" s="183" t="s">
        <v>920</v>
      </c>
      <c r="AE33" s="183" t="s">
        <v>2843</v>
      </c>
      <c r="AF33" s="183" t="s">
        <v>920</v>
      </c>
      <c r="AG33" s="183" t="s">
        <v>920</v>
      </c>
      <c r="AH33" s="183" t="s">
        <v>2843</v>
      </c>
      <c r="AI33" s="183" t="s">
        <v>920</v>
      </c>
      <c r="AJ33" s="183" t="s">
        <v>920</v>
      </c>
      <c r="AK33" s="183" t="s">
        <v>2843</v>
      </c>
      <c r="AL33" s="183" t="s">
        <v>920</v>
      </c>
      <c r="AM33" s="183" t="s">
        <v>920</v>
      </c>
      <c r="AN33" s="183" t="s">
        <v>2843</v>
      </c>
      <c r="AO33" s="183" t="s">
        <v>920</v>
      </c>
      <c r="AP33" s="183" t="s">
        <v>920</v>
      </c>
      <c r="AQ33" s="183" t="s">
        <v>2843</v>
      </c>
      <c r="AR33" s="183" t="s">
        <v>920</v>
      </c>
      <c r="AS33" s="183" t="s">
        <v>920</v>
      </c>
      <c r="AT33" s="183" t="s">
        <v>2843</v>
      </c>
      <c r="AU33" s="183" t="s">
        <v>920</v>
      </c>
      <c r="AV33" s="183" t="s">
        <v>920</v>
      </c>
      <c r="AW33" s="183" t="s">
        <v>2843</v>
      </c>
      <c r="AX33" s="183" t="s">
        <v>920</v>
      </c>
      <c r="AY33" s="183" t="s">
        <v>920</v>
      </c>
      <c r="AZ33" s="183" t="s">
        <v>2843</v>
      </c>
      <c r="BA33" s="183" t="s">
        <v>920</v>
      </c>
      <c r="BB33" s="183" t="s">
        <v>920</v>
      </c>
      <c r="BC33" s="183" t="s">
        <v>2843</v>
      </c>
      <c r="BD33" s="183" t="s">
        <v>920</v>
      </c>
      <c r="BE33" s="183" t="s">
        <v>920</v>
      </c>
      <c r="BF33" s="183" t="s">
        <v>2843</v>
      </c>
      <c r="BG33" s="183" t="s">
        <v>920</v>
      </c>
      <c r="BH33" s="183" t="s">
        <v>920</v>
      </c>
      <c r="BI33" s="183" t="s">
        <v>2843</v>
      </c>
      <c r="BJ33" s="183" t="s">
        <v>920</v>
      </c>
      <c r="BK33" s="183" t="s">
        <v>920</v>
      </c>
      <c r="BL33" s="183" t="s">
        <v>2843</v>
      </c>
      <c r="BM33" s="183" t="s">
        <v>920</v>
      </c>
      <c r="BN33" s="183" t="s">
        <v>920</v>
      </c>
      <c r="BO33" s="183" t="s">
        <v>2843</v>
      </c>
      <c r="BP33" s="183" t="s">
        <v>920</v>
      </c>
      <c r="BQ33" s="183" t="s">
        <v>920</v>
      </c>
      <c r="BR33" s="183" t="s">
        <v>2843</v>
      </c>
      <c r="BS33" s="183" t="s">
        <v>920</v>
      </c>
      <c r="BT33" s="183" t="s">
        <v>920</v>
      </c>
      <c r="BU33" s="183" t="s">
        <v>2843</v>
      </c>
      <c r="BV33" s="183" t="s">
        <v>920</v>
      </c>
      <c r="BW33" s="183" t="s">
        <v>920</v>
      </c>
      <c r="BX33" s="183" t="s">
        <v>2843</v>
      </c>
      <c r="BY33" s="183" t="s">
        <v>920</v>
      </c>
      <c r="BZ33" s="183" t="s">
        <v>920</v>
      </c>
      <c r="CA33" s="183" t="s">
        <v>2843</v>
      </c>
      <c r="CB33" s="183" t="s">
        <v>920</v>
      </c>
      <c r="CC33" s="183" t="s">
        <v>920</v>
      </c>
      <c r="CD33" s="183" t="s">
        <v>2843</v>
      </c>
      <c r="CE33" s="183" t="s">
        <v>920</v>
      </c>
      <c r="CF33" s="183" t="s">
        <v>920</v>
      </c>
      <c r="CG33" s="183" t="s">
        <v>2843</v>
      </c>
      <c r="CH33" s="183" t="s">
        <v>920</v>
      </c>
      <c r="CI33" s="183" t="s">
        <v>920</v>
      </c>
      <c r="CJ33" s="183" t="s">
        <v>2843</v>
      </c>
      <c r="CK33" s="183" t="s">
        <v>920</v>
      </c>
      <c r="CL33" s="183" t="s">
        <v>920</v>
      </c>
      <c r="CM33" s="183" t="s">
        <v>2843</v>
      </c>
      <c r="CN33" s="183" t="s">
        <v>920</v>
      </c>
      <c r="CO33" s="183" t="s">
        <v>920</v>
      </c>
      <c r="CP33" s="183" t="s">
        <v>2843</v>
      </c>
      <c r="CQ33" s="183" t="s">
        <v>920</v>
      </c>
      <c r="CR33" s="183" t="s">
        <v>920</v>
      </c>
      <c r="CS33" s="183" t="s">
        <v>2843</v>
      </c>
      <c r="CT33" s="183" t="s">
        <v>920</v>
      </c>
      <c r="CU33" s="183" t="s">
        <v>920</v>
      </c>
      <c r="CV33" s="183" t="s">
        <v>2843</v>
      </c>
      <c r="CW33" s="183" t="s">
        <v>920</v>
      </c>
      <c r="CX33" s="183" t="s">
        <v>920</v>
      </c>
      <c r="CY33" s="183" t="s">
        <v>2843</v>
      </c>
      <c r="CZ33" s="183" t="s">
        <v>920</v>
      </c>
      <c r="DA33" s="183" t="s">
        <v>920</v>
      </c>
      <c r="DB33" s="183" t="s">
        <v>2843</v>
      </c>
      <c r="DC33" s="183" t="s">
        <v>920</v>
      </c>
      <c r="DD33" s="183" t="s">
        <v>920</v>
      </c>
      <c r="DE33" s="183" t="s">
        <v>2843</v>
      </c>
      <c r="DF33" s="183" t="s">
        <v>920</v>
      </c>
      <c r="DG33" s="183" t="s">
        <v>920</v>
      </c>
      <c r="DH33" s="183" t="s">
        <v>2843</v>
      </c>
      <c r="DI33" s="183" t="s">
        <v>920</v>
      </c>
      <c r="DJ33" s="183" t="s">
        <v>920</v>
      </c>
      <c r="DK33" s="183" t="s">
        <v>2843</v>
      </c>
      <c r="DL33" s="183" t="s">
        <v>920</v>
      </c>
      <c r="DM33" s="183" t="s">
        <v>920</v>
      </c>
      <c r="DN33" s="183" t="s">
        <v>2843</v>
      </c>
      <c r="DO33" s="183" t="s">
        <v>920</v>
      </c>
      <c r="DP33" s="183" t="s">
        <v>920</v>
      </c>
      <c r="DQ33" s="183" t="s">
        <v>2843</v>
      </c>
      <c r="DR33" s="183" t="s">
        <v>920</v>
      </c>
      <c r="DS33" s="183" t="s">
        <v>920</v>
      </c>
      <c r="DT33" s="183" t="s">
        <v>2843</v>
      </c>
      <c r="DU33" s="183" t="s">
        <v>920</v>
      </c>
      <c r="DV33" s="183" t="s">
        <v>920</v>
      </c>
      <c r="DW33" s="183" t="s">
        <v>2843</v>
      </c>
      <c r="DX33" s="183" t="s">
        <v>920</v>
      </c>
      <c r="DY33" s="183" t="s">
        <v>920</v>
      </c>
      <c r="DZ33" s="183" t="s">
        <v>2843</v>
      </c>
      <c r="EA33" s="183" t="s">
        <v>920</v>
      </c>
      <c r="EB33" s="183" t="s">
        <v>920</v>
      </c>
      <c r="EC33" s="183" t="s">
        <v>2843</v>
      </c>
      <c r="ED33" s="183" t="s">
        <v>920</v>
      </c>
      <c r="EE33" s="183" t="s">
        <v>920</v>
      </c>
      <c r="EF33" s="183" t="s">
        <v>2843</v>
      </c>
      <c r="EG33" s="183" t="s">
        <v>920</v>
      </c>
      <c r="EH33" s="183" t="s">
        <v>920</v>
      </c>
      <c r="EI33" s="183" t="s">
        <v>2843</v>
      </c>
      <c r="EJ33" s="183" t="s">
        <v>920</v>
      </c>
      <c r="EK33" s="183" t="s">
        <v>920</v>
      </c>
      <c r="EL33" s="183" t="s">
        <v>2843</v>
      </c>
      <c r="EM33" s="183" t="s">
        <v>920</v>
      </c>
      <c r="EN33" s="183" t="s">
        <v>920</v>
      </c>
      <c r="EO33" s="183" t="s">
        <v>2843</v>
      </c>
      <c r="EP33" s="183" t="s">
        <v>920</v>
      </c>
      <c r="EQ33" s="183" t="s">
        <v>920</v>
      </c>
      <c r="ER33" s="183" t="s">
        <v>2843</v>
      </c>
      <c r="ES33" s="183" t="s">
        <v>920</v>
      </c>
      <c r="ET33" s="183" t="s">
        <v>920</v>
      </c>
    </row>
    <row r="34" spans="1:150" x14ac:dyDescent="0.3">
      <c r="A34" s="1"/>
      <c r="B34" s="182" t="s">
        <v>2949</v>
      </c>
      <c r="C34" s="182" t="s">
        <v>104</v>
      </c>
      <c r="D34" s="182" t="s">
        <v>2943</v>
      </c>
      <c r="E34" s="182" t="s">
        <v>2950</v>
      </c>
      <c r="F34" s="182" t="s">
        <v>2951</v>
      </c>
      <c r="G34" s="183" t="s">
        <v>2843</v>
      </c>
      <c r="H34" s="183" t="s">
        <v>920</v>
      </c>
      <c r="I34" s="183" t="s">
        <v>920</v>
      </c>
      <c r="J34" s="183" t="s">
        <v>2843</v>
      </c>
      <c r="K34" s="183" t="s">
        <v>920</v>
      </c>
      <c r="L34" s="183" t="s">
        <v>920</v>
      </c>
      <c r="M34" s="183" t="s">
        <v>2843</v>
      </c>
      <c r="N34" s="183" t="s">
        <v>920</v>
      </c>
      <c r="O34" s="183" t="s">
        <v>920</v>
      </c>
      <c r="P34" s="183" t="s">
        <v>2843</v>
      </c>
      <c r="Q34" s="183" t="s">
        <v>920</v>
      </c>
      <c r="R34" s="183" t="s">
        <v>920</v>
      </c>
      <c r="S34" s="183" t="s">
        <v>2843</v>
      </c>
      <c r="T34" s="183" t="s">
        <v>920</v>
      </c>
      <c r="U34" s="183" t="s">
        <v>920</v>
      </c>
      <c r="V34" s="183" t="s">
        <v>2843</v>
      </c>
      <c r="W34" s="183" t="s">
        <v>920</v>
      </c>
      <c r="X34" s="183" t="s">
        <v>920</v>
      </c>
      <c r="Y34" s="183" t="s">
        <v>2843</v>
      </c>
      <c r="Z34" s="183" t="s">
        <v>920</v>
      </c>
      <c r="AA34" s="183" t="s">
        <v>920</v>
      </c>
      <c r="AB34" s="183" t="s">
        <v>2843</v>
      </c>
      <c r="AC34" s="183" t="s">
        <v>920</v>
      </c>
      <c r="AD34" s="183" t="s">
        <v>920</v>
      </c>
      <c r="AE34" s="183" t="s">
        <v>2843</v>
      </c>
      <c r="AF34" s="183" t="s">
        <v>920</v>
      </c>
      <c r="AG34" s="183" t="s">
        <v>920</v>
      </c>
      <c r="AH34" s="183" t="s">
        <v>2843</v>
      </c>
      <c r="AI34" s="183" t="s">
        <v>920</v>
      </c>
      <c r="AJ34" s="183" t="s">
        <v>920</v>
      </c>
      <c r="AK34" s="183" t="s">
        <v>2843</v>
      </c>
      <c r="AL34" s="183" t="s">
        <v>920</v>
      </c>
      <c r="AM34" s="183" t="s">
        <v>920</v>
      </c>
      <c r="AN34" s="183" t="s">
        <v>2843</v>
      </c>
      <c r="AO34" s="183" t="s">
        <v>920</v>
      </c>
      <c r="AP34" s="183" t="s">
        <v>920</v>
      </c>
      <c r="AQ34" s="183" t="s">
        <v>2843</v>
      </c>
      <c r="AR34" s="183" t="s">
        <v>920</v>
      </c>
      <c r="AS34" s="183" t="s">
        <v>920</v>
      </c>
      <c r="AT34" s="183" t="s">
        <v>2843</v>
      </c>
      <c r="AU34" s="183" t="s">
        <v>920</v>
      </c>
      <c r="AV34" s="183" t="s">
        <v>920</v>
      </c>
      <c r="AW34" s="183" t="s">
        <v>2843</v>
      </c>
      <c r="AX34" s="183" t="s">
        <v>920</v>
      </c>
      <c r="AY34" s="183" t="s">
        <v>920</v>
      </c>
      <c r="AZ34" s="183" t="s">
        <v>2843</v>
      </c>
      <c r="BA34" s="183" t="s">
        <v>920</v>
      </c>
      <c r="BB34" s="183" t="s">
        <v>920</v>
      </c>
      <c r="BC34" s="183" t="s">
        <v>2843</v>
      </c>
      <c r="BD34" s="183" t="s">
        <v>920</v>
      </c>
      <c r="BE34" s="183" t="s">
        <v>920</v>
      </c>
      <c r="BF34" s="183" t="s">
        <v>2843</v>
      </c>
      <c r="BG34" s="183" t="s">
        <v>920</v>
      </c>
      <c r="BH34" s="183" t="s">
        <v>920</v>
      </c>
      <c r="BI34" s="183" t="s">
        <v>2843</v>
      </c>
      <c r="BJ34" s="183" t="s">
        <v>920</v>
      </c>
      <c r="BK34" s="183" t="s">
        <v>920</v>
      </c>
      <c r="BL34" s="183" t="s">
        <v>2843</v>
      </c>
      <c r="BM34" s="183" t="s">
        <v>920</v>
      </c>
      <c r="BN34" s="183" t="s">
        <v>920</v>
      </c>
      <c r="BO34" s="183" t="s">
        <v>2843</v>
      </c>
      <c r="BP34" s="183" t="s">
        <v>920</v>
      </c>
      <c r="BQ34" s="183" t="s">
        <v>920</v>
      </c>
      <c r="BR34" s="183" t="s">
        <v>2843</v>
      </c>
      <c r="BS34" s="183" t="s">
        <v>920</v>
      </c>
      <c r="BT34" s="183" t="s">
        <v>920</v>
      </c>
      <c r="BU34" s="183" t="s">
        <v>2843</v>
      </c>
      <c r="BV34" s="183" t="s">
        <v>920</v>
      </c>
      <c r="BW34" s="183" t="s">
        <v>920</v>
      </c>
      <c r="BX34" s="183" t="s">
        <v>2843</v>
      </c>
      <c r="BY34" s="183" t="s">
        <v>920</v>
      </c>
      <c r="BZ34" s="183" t="s">
        <v>920</v>
      </c>
      <c r="CA34" s="183" t="s">
        <v>2843</v>
      </c>
      <c r="CB34" s="183" t="s">
        <v>920</v>
      </c>
      <c r="CC34" s="183" t="s">
        <v>920</v>
      </c>
      <c r="CD34" s="183" t="s">
        <v>2843</v>
      </c>
      <c r="CE34" s="183" t="s">
        <v>920</v>
      </c>
      <c r="CF34" s="183" t="s">
        <v>920</v>
      </c>
      <c r="CG34" s="183" t="s">
        <v>2843</v>
      </c>
      <c r="CH34" s="183" t="s">
        <v>920</v>
      </c>
      <c r="CI34" s="183" t="s">
        <v>920</v>
      </c>
      <c r="CJ34" s="183" t="s">
        <v>2843</v>
      </c>
      <c r="CK34" s="183" t="s">
        <v>920</v>
      </c>
      <c r="CL34" s="183" t="s">
        <v>920</v>
      </c>
      <c r="CM34" s="183" t="s">
        <v>2843</v>
      </c>
      <c r="CN34" s="183" t="s">
        <v>920</v>
      </c>
      <c r="CO34" s="183" t="s">
        <v>920</v>
      </c>
      <c r="CP34" s="183" t="s">
        <v>2843</v>
      </c>
      <c r="CQ34" s="183" t="s">
        <v>920</v>
      </c>
      <c r="CR34" s="183" t="s">
        <v>920</v>
      </c>
      <c r="CS34" s="183" t="s">
        <v>2843</v>
      </c>
      <c r="CT34" s="183" t="s">
        <v>920</v>
      </c>
      <c r="CU34" s="183" t="s">
        <v>920</v>
      </c>
      <c r="CV34" s="183" t="s">
        <v>2843</v>
      </c>
      <c r="CW34" s="183" t="s">
        <v>920</v>
      </c>
      <c r="CX34" s="183" t="s">
        <v>920</v>
      </c>
      <c r="CY34" s="183" t="s">
        <v>2843</v>
      </c>
      <c r="CZ34" s="183" t="s">
        <v>920</v>
      </c>
      <c r="DA34" s="183" t="s">
        <v>920</v>
      </c>
      <c r="DB34" s="183" t="s">
        <v>2843</v>
      </c>
      <c r="DC34" s="183" t="s">
        <v>920</v>
      </c>
      <c r="DD34" s="183" t="s">
        <v>920</v>
      </c>
      <c r="DE34" s="183" t="s">
        <v>2843</v>
      </c>
      <c r="DF34" s="183" t="s">
        <v>920</v>
      </c>
      <c r="DG34" s="183" t="s">
        <v>920</v>
      </c>
      <c r="DH34" s="183" t="s">
        <v>2843</v>
      </c>
      <c r="DI34" s="183" t="s">
        <v>920</v>
      </c>
      <c r="DJ34" s="183" t="s">
        <v>920</v>
      </c>
      <c r="DK34" s="183" t="s">
        <v>2843</v>
      </c>
      <c r="DL34" s="183" t="s">
        <v>920</v>
      </c>
      <c r="DM34" s="183" t="s">
        <v>920</v>
      </c>
      <c r="DN34" s="183" t="s">
        <v>2843</v>
      </c>
      <c r="DO34" s="183" t="s">
        <v>920</v>
      </c>
      <c r="DP34" s="183" t="s">
        <v>920</v>
      </c>
      <c r="DQ34" s="183" t="s">
        <v>2843</v>
      </c>
      <c r="DR34" s="183" t="s">
        <v>920</v>
      </c>
      <c r="DS34" s="183" t="s">
        <v>920</v>
      </c>
      <c r="DT34" s="183" t="s">
        <v>2843</v>
      </c>
      <c r="DU34" s="183" t="s">
        <v>920</v>
      </c>
      <c r="DV34" s="183" t="s">
        <v>920</v>
      </c>
      <c r="DW34" s="183" t="s">
        <v>2843</v>
      </c>
      <c r="DX34" s="183" t="s">
        <v>920</v>
      </c>
      <c r="DY34" s="183" t="s">
        <v>920</v>
      </c>
      <c r="DZ34" s="183" t="s">
        <v>2843</v>
      </c>
      <c r="EA34" s="183" t="s">
        <v>920</v>
      </c>
      <c r="EB34" s="183" t="s">
        <v>920</v>
      </c>
      <c r="EC34" s="183" t="s">
        <v>2843</v>
      </c>
      <c r="ED34" s="183" t="s">
        <v>920</v>
      </c>
      <c r="EE34" s="183" t="s">
        <v>920</v>
      </c>
      <c r="EF34" s="183" t="s">
        <v>2843</v>
      </c>
      <c r="EG34" s="183" t="s">
        <v>920</v>
      </c>
      <c r="EH34" s="183" t="s">
        <v>920</v>
      </c>
      <c r="EI34" s="183" t="s">
        <v>2843</v>
      </c>
      <c r="EJ34" s="183" t="s">
        <v>920</v>
      </c>
      <c r="EK34" s="183" t="s">
        <v>920</v>
      </c>
      <c r="EL34" s="183" t="s">
        <v>2843</v>
      </c>
      <c r="EM34" s="183" t="s">
        <v>920</v>
      </c>
      <c r="EN34" s="183" t="s">
        <v>920</v>
      </c>
      <c r="EO34" s="183" t="s">
        <v>2843</v>
      </c>
      <c r="EP34" s="183" t="s">
        <v>920</v>
      </c>
      <c r="EQ34" s="183" t="s">
        <v>920</v>
      </c>
      <c r="ER34" s="183" t="s">
        <v>2843</v>
      </c>
      <c r="ES34" s="183" t="s">
        <v>920</v>
      </c>
      <c r="ET34" s="183" t="s">
        <v>920</v>
      </c>
    </row>
    <row r="35" spans="1:150" x14ac:dyDescent="0.3">
      <c r="A35" s="1"/>
      <c r="B35" s="182" t="s">
        <v>2952</v>
      </c>
      <c r="C35" s="182" t="s">
        <v>104</v>
      </c>
      <c r="D35" s="182" t="s">
        <v>2943</v>
      </c>
      <c r="E35" s="182" t="s">
        <v>2953</v>
      </c>
      <c r="F35" s="182" t="s">
        <v>2954</v>
      </c>
      <c r="G35" s="183" t="s">
        <v>2843</v>
      </c>
      <c r="H35" s="183" t="s">
        <v>920</v>
      </c>
      <c r="I35" s="183" t="s">
        <v>920</v>
      </c>
      <c r="J35" s="183" t="s">
        <v>2843</v>
      </c>
      <c r="K35" s="183" t="s">
        <v>920</v>
      </c>
      <c r="L35" s="183" t="s">
        <v>920</v>
      </c>
      <c r="M35" s="183" t="s">
        <v>2843</v>
      </c>
      <c r="N35" s="183" t="s">
        <v>920</v>
      </c>
      <c r="O35" s="183" t="s">
        <v>920</v>
      </c>
      <c r="P35" s="183" t="s">
        <v>2843</v>
      </c>
      <c r="Q35" s="183" t="s">
        <v>920</v>
      </c>
      <c r="R35" s="183" t="s">
        <v>920</v>
      </c>
      <c r="S35" s="183" t="s">
        <v>2843</v>
      </c>
      <c r="T35" s="183" t="s">
        <v>920</v>
      </c>
      <c r="U35" s="183" t="s">
        <v>920</v>
      </c>
      <c r="V35" s="183" t="s">
        <v>2843</v>
      </c>
      <c r="W35" s="183" t="s">
        <v>920</v>
      </c>
      <c r="X35" s="183" t="s">
        <v>920</v>
      </c>
      <c r="Y35" s="183" t="s">
        <v>2843</v>
      </c>
      <c r="Z35" s="183" t="s">
        <v>920</v>
      </c>
      <c r="AA35" s="183" t="s">
        <v>920</v>
      </c>
      <c r="AB35" s="183" t="s">
        <v>2843</v>
      </c>
      <c r="AC35" s="183" t="s">
        <v>920</v>
      </c>
      <c r="AD35" s="183" t="s">
        <v>920</v>
      </c>
      <c r="AE35" s="183" t="s">
        <v>2843</v>
      </c>
      <c r="AF35" s="183" t="s">
        <v>920</v>
      </c>
      <c r="AG35" s="183" t="s">
        <v>920</v>
      </c>
      <c r="AH35" s="183" t="s">
        <v>2843</v>
      </c>
      <c r="AI35" s="183" t="s">
        <v>920</v>
      </c>
      <c r="AJ35" s="183" t="s">
        <v>920</v>
      </c>
      <c r="AK35" s="183" t="s">
        <v>2843</v>
      </c>
      <c r="AL35" s="183" t="s">
        <v>920</v>
      </c>
      <c r="AM35" s="183" t="s">
        <v>920</v>
      </c>
      <c r="AN35" s="183" t="s">
        <v>2843</v>
      </c>
      <c r="AO35" s="183" t="s">
        <v>920</v>
      </c>
      <c r="AP35" s="183" t="s">
        <v>920</v>
      </c>
      <c r="AQ35" s="183" t="s">
        <v>2843</v>
      </c>
      <c r="AR35" s="183" t="s">
        <v>920</v>
      </c>
      <c r="AS35" s="183" t="s">
        <v>920</v>
      </c>
      <c r="AT35" s="183" t="s">
        <v>2843</v>
      </c>
      <c r="AU35" s="183" t="s">
        <v>920</v>
      </c>
      <c r="AV35" s="183" t="s">
        <v>920</v>
      </c>
      <c r="AW35" s="183" t="s">
        <v>2843</v>
      </c>
      <c r="AX35" s="183" t="s">
        <v>920</v>
      </c>
      <c r="AY35" s="183" t="s">
        <v>920</v>
      </c>
      <c r="AZ35" s="183" t="s">
        <v>2843</v>
      </c>
      <c r="BA35" s="183" t="s">
        <v>920</v>
      </c>
      <c r="BB35" s="183" t="s">
        <v>920</v>
      </c>
      <c r="BC35" s="183" t="s">
        <v>2843</v>
      </c>
      <c r="BD35" s="183" t="s">
        <v>920</v>
      </c>
      <c r="BE35" s="183" t="s">
        <v>920</v>
      </c>
      <c r="BF35" s="183" t="s">
        <v>2843</v>
      </c>
      <c r="BG35" s="183" t="s">
        <v>920</v>
      </c>
      <c r="BH35" s="183" t="s">
        <v>920</v>
      </c>
      <c r="BI35" s="183" t="s">
        <v>2843</v>
      </c>
      <c r="BJ35" s="183" t="s">
        <v>920</v>
      </c>
      <c r="BK35" s="183" t="s">
        <v>920</v>
      </c>
      <c r="BL35" s="183" t="s">
        <v>2843</v>
      </c>
      <c r="BM35" s="183" t="s">
        <v>920</v>
      </c>
      <c r="BN35" s="183" t="s">
        <v>920</v>
      </c>
      <c r="BO35" s="183" t="s">
        <v>2843</v>
      </c>
      <c r="BP35" s="183" t="s">
        <v>920</v>
      </c>
      <c r="BQ35" s="183" t="s">
        <v>920</v>
      </c>
      <c r="BR35" s="183" t="s">
        <v>2843</v>
      </c>
      <c r="BS35" s="183" t="s">
        <v>920</v>
      </c>
      <c r="BT35" s="183" t="s">
        <v>920</v>
      </c>
      <c r="BU35" s="183" t="s">
        <v>2843</v>
      </c>
      <c r="BV35" s="183" t="s">
        <v>920</v>
      </c>
      <c r="BW35" s="183" t="s">
        <v>920</v>
      </c>
      <c r="BX35" s="183" t="s">
        <v>2843</v>
      </c>
      <c r="BY35" s="183" t="s">
        <v>920</v>
      </c>
      <c r="BZ35" s="183" t="s">
        <v>920</v>
      </c>
      <c r="CA35" s="183" t="s">
        <v>2843</v>
      </c>
      <c r="CB35" s="183" t="s">
        <v>920</v>
      </c>
      <c r="CC35" s="183" t="s">
        <v>920</v>
      </c>
      <c r="CD35" s="183" t="s">
        <v>2843</v>
      </c>
      <c r="CE35" s="183" t="s">
        <v>920</v>
      </c>
      <c r="CF35" s="183" t="s">
        <v>920</v>
      </c>
      <c r="CG35" s="183" t="s">
        <v>2843</v>
      </c>
      <c r="CH35" s="183" t="s">
        <v>920</v>
      </c>
      <c r="CI35" s="183" t="s">
        <v>920</v>
      </c>
      <c r="CJ35" s="183" t="s">
        <v>2843</v>
      </c>
      <c r="CK35" s="183" t="s">
        <v>920</v>
      </c>
      <c r="CL35" s="183" t="s">
        <v>920</v>
      </c>
      <c r="CM35" s="183" t="s">
        <v>2843</v>
      </c>
      <c r="CN35" s="183" t="s">
        <v>920</v>
      </c>
      <c r="CO35" s="183" t="s">
        <v>920</v>
      </c>
      <c r="CP35" s="183" t="s">
        <v>2843</v>
      </c>
      <c r="CQ35" s="183" t="s">
        <v>920</v>
      </c>
      <c r="CR35" s="183" t="s">
        <v>920</v>
      </c>
      <c r="CS35" s="183" t="s">
        <v>2843</v>
      </c>
      <c r="CT35" s="183" t="s">
        <v>920</v>
      </c>
      <c r="CU35" s="183" t="s">
        <v>920</v>
      </c>
      <c r="CV35" s="183" t="s">
        <v>2843</v>
      </c>
      <c r="CW35" s="183" t="s">
        <v>920</v>
      </c>
      <c r="CX35" s="183" t="s">
        <v>920</v>
      </c>
      <c r="CY35" s="183" t="s">
        <v>2843</v>
      </c>
      <c r="CZ35" s="183" t="s">
        <v>920</v>
      </c>
      <c r="DA35" s="183" t="s">
        <v>920</v>
      </c>
      <c r="DB35" s="183" t="s">
        <v>2843</v>
      </c>
      <c r="DC35" s="183" t="s">
        <v>920</v>
      </c>
      <c r="DD35" s="183" t="s">
        <v>920</v>
      </c>
      <c r="DE35" s="183" t="s">
        <v>2843</v>
      </c>
      <c r="DF35" s="183" t="s">
        <v>920</v>
      </c>
      <c r="DG35" s="183" t="s">
        <v>920</v>
      </c>
      <c r="DH35" s="183" t="s">
        <v>2843</v>
      </c>
      <c r="DI35" s="183" t="s">
        <v>920</v>
      </c>
      <c r="DJ35" s="183" t="s">
        <v>920</v>
      </c>
      <c r="DK35" s="183" t="s">
        <v>2843</v>
      </c>
      <c r="DL35" s="183" t="s">
        <v>920</v>
      </c>
      <c r="DM35" s="183" t="s">
        <v>920</v>
      </c>
      <c r="DN35" s="183" t="s">
        <v>2843</v>
      </c>
      <c r="DO35" s="183" t="s">
        <v>920</v>
      </c>
      <c r="DP35" s="183" t="s">
        <v>920</v>
      </c>
      <c r="DQ35" s="183" t="s">
        <v>2843</v>
      </c>
      <c r="DR35" s="183" t="s">
        <v>920</v>
      </c>
      <c r="DS35" s="183" t="s">
        <v>920</v>
      </c>
      <c r="DT35" s="183" t="s">
        <v>2843</v>
      </c>
      <c r="DU35" s="183" t="s">
        <v>920</v>
      </c>
      <c r="DV35" s="183" t="s">
        <v>920</v>
      </c>
      <c r="DW35" s="183" t="s">
        <v>2843</v>
      </c>
      <c r="DX35" s="183" t="s">
        <v>920</v>
      </c>
      <c r="DY35" s="183" t="s">
        <v>920</v>
      </c>
      <c r="DZ35" s="183" t="s">
        <v>2843</v>
      </c>
      <c r="EA35" s="183" t="s">
        <v>920</v>
      </c>
      <c r="EB35" s="183" t="s">
        <v>920</v>
      </c>
      <c r="EC35" s="183" t="s">
        <v>2843</v>
      </c>
      <c r="ED35" s="183" t="s">
        <v>920</v>
      </c>
      <c r="EE35" s="183" t="s">
        <v>920</v>
      </c>
      <c r="EF35" s="183" t="s">
        <v>2843</v>
      </c>
      <c r="EG35" s="183" t="s">
        <v>920</v>
      </c>
      <c r="EH35" s="183" t="s">
        <v>920</v>
      </c>
      <c r="EI35" s="183" t="s">
        <v>2843</v>
      </c>
      <c r="EJ35" s="183" t="s">
        <v>920</v>
      </c>
      <c r="EK35" s="183" t="s">
        <v>920</v>
      </c>
      <c r="EL35" s="183" t="s">
        <v>2843</v>
      </c>
      <c r="EM35" s="183" t="s">
        <v>920</v>
      </c>
      <c r="EN35" s="183" t="s">
        <v>920</v>
      </c>
      <c r="EO35" s="183" t="s">
        <v>2843</v>
      </c>
      <c r="EP35" s="183" t="s">
        <v>920</v>
      </c>
      <c r="EQ35" s="183" t="s">
        <v>920</v>
      </c>
      <c r="ER35" s="183" t="s">
        <v>2843</v>
      </c>
      <c r="ES35" s="183" t="s">
        <v>920</v>
      </c>
      <c r="ET35" s="183" t="s">
        <v>920</v>
      </c>
    </row>
    <row r="36" spans="1:150" x14ac:dyDescent="0.3">
      <c r="A36" s="1"/>
      <c r="B36" s="182" t="s">
        <v>2955</v>
      </c>
      <c r="C36" s="182" t="s">
        <v>104</v>
      </c>
      <c r="D36" s="182" t="s">
        <v>2943</v>
      </c>
      <c r="E36" s="182" t="s">
        <v>2956</v>
      </c>
      <c r="F36" s="182" t="s">
        <v>2957</v>
      </c>
      <c r="G36" s="183" t="s">
        <v>2843</v>
      </c>
      <c r="H36" s="183" t="s">
        <v>920</v>
      </c>
      <c r="I36" s="183" t="s">
        <v>920</v>
      </c>
      <c r="J36" s="183" t="s">
        <v>2843</v>
      </c>
      <c r="K36" s="183" t="s">
        <v>920</v>
      </c>
      <c r="L36" s="183" t="s">
        <v>920</v>
      </c>
      <c r="M36" s="183" t="s">
        <v>2843</v>
      </c>
      <c r="N36" s="183" t="s">
        <v>920</v>
      </c>
      <c r="O36" s="183" t="s">
        <v>920</v>
      </c>
      <c r="P36" s="183" t="s">
        <v>2843</v>
      </c>
      <c r="Q36" s="183" t="s">
        <v>920</v>
      </c>
      <c r="R36" s="183" t="s">
        <v>920</v>
      </c>
      <c r="S36" s="183" t="s">
        <v>2843</v>
      </c>
      <c r="T36" s="183" t="s">
        <v>920</v>
      </c>
      <c r="U36" s="183" t="s">
        <v>920</v>
      </c>
      <c r="V36" s="183" t="s">
        <v>2843</v>
      </c>
      <c r="W36" s="183" t="s">
        <v>920</v>
      </c>
      <c r="X36" s="183" t="s">
        <v>920</v>
      </c>
      <c r="Y36" s="183" t="s">
        <v>2843</v>
      </c>
      <c r="Z36" s="183" t="s">
        <v>920</v>
      </c>
      <c r="AA36" s="183" t="s">
        <v>920</v>
      </c>
      <c r="AB36" s="183" t="s">
        <v>2843</v>
      </c>
      <c r="AC36" s="183" t="s">
        <v>920</v>
      </c>
      <c r="AD36" s="183" t="s">
        <v>920</v>
      </c>
      <c r="AE36" s="183" t="s">
        <v>2843</v>
      </c>
      <c r="AF36" s="183" t="s">
        <v>920</v>
      </c>
      <c r="AG36" s="183" t="s">
        <v>920</v>
      </c>
      <c r="AH36" s="183" t="s">
        <v>2843</v>
      </c>
      <c r="AI36" s="183" t="s">
        <v>920</v>
      </c>
      <c r="AJ36" s="183" t="s">
        <v>920</v>
      </c>
      <c r="AK36" s="183" t="s">
        <v>2843</v>
      </c>
      <c r="AL36" s="183" t="s">
        <v>920</v>
      </c>
      <c r="AM36" s="183" t="s">
        <v>920</v>
      </c>
      <c r="AN36" s="183" t="s">
        <v>2843</v>
      </c>
      <c r="AO36" s="183" t="s">
        <v>920</v>
      </c>
      <c r="AP36" s="183" t="s">
        <v>920</v>
      </c>
      <c r="AQ36" s="183" t="s">
        <v>2843</v>
      </c>
      <c r="AR36" s="183" t="s">
        <v>920</v>
      </c>
      <c r="AS36" s="183" t="s">
        <v>920</v>
      </c>
      <c r="AT36" s="183" t="s">
        <v>2843</v>
      </c>
      <c r="AU36" s="183" t="s">
        <v>920</v>
      </c>
      <c r="AV36" s="183" t="s">
        <v>920</v>
      </c>
      <c r="AW36" s="183" t="s">
        <v>2843</v>
      </c>
      <c r="AX36" s="183" t="s">
        <v>920</v>
      </c>
      <c r="AY36" s="183" t="s">
        <v>920</v>
      </c>
      <c r="AZ36" s="183" t="s">
        <v>2843</v>
      </c>
      <c r="BA36" s="183" t="s">
        <v>920</v>
      </c>
      <c r="BB36" s="183" t="s">
        <v>920</v>
      </c>
      <c r="BC36" s="183" t="s">
        <v>2843</v>
      </c>
      <c r="BD36" s="183" t="s">
        <v>920</v>
      </c>
      <c r="BE36" s="183" t="s">
        <v>920</v>
      </c>
      <c r="BF36" s="183" t="s">
        <v>2843</v>
      </c>
      <c r="BG36" s="183" t="s">
        <v>920</v>
      </c>
      <c r="BH36" s="183" t="s">
        <v>920</v>
      </c>
      <c r="BI36" s="183" t="s">
        <v>2843</v>
      </c>
      <c r="BJ36" s="183" t="s">
        <v>920</v>
      </c>
      <c r="BK36" s="183" t="s">
        <v>920</v>
      </c>
      <c r="BL36" s="183" t="s">
        <v>2843</v>
      </c>
      <c r="BM36" s="183" t="s">
        <v>920</v>
      </c>
      <c r="BN36" s="183" t="s">
        <v>920</v>
      </c>
      <c r="BO36" s="183" t="s">
        <v>2843</v>
      </c>
      <c r="BP36" s="183" t="s">
        <v>920</v>
      </c>
      <c r="BQ36" s="183" t="s">
        <v>920</v>
      </c>
      <c r="BR36" s="183" t="s">
        <v>2843</v>
      </c>
      <c r="BS36" s="183" t="s">
        <v>920</v>
      </c>
      <c r="BT36" s="183" t="s">
        <v>920</v>
      </c>
      <c r="BU36" s="183" t="s">
        <v>2843</v>
      </c>
      <c r="BV36" s="183" t="s">
        <v>920</v>
      </c>
      <c r="BW36" s="183" t="s">
        <v>920</v>
      </c>
      <c r="BX36" s="183" t="s">
        <v>2843</v>
      </c>
      <c r="BY36" s="183" t="s">
        <v>920</v>
      </c>
      <c r="BZ36" s="183" t="s">
        <v>920</v>
      </c>
      <c r="CA36" s="183" t="s">
        <v>2843</v>
      </c>
      <c r="CB36" s="183" t="s">
        <v>920</v>
      </c>
      <c r="CC36" s="183" t="s">
        <v>920</v>
      </c>
      <c r="CD36" s="183" t="s">
        <v>2843</v>
      </c>
      <c r="CE36" s="183" t="s">
        <v>920</v>
      </c>
      <c r="CF36" s="183" t="s">
        <v>920</v>
      </c>
      <c r="CG36" s="183" t="s">
        <v>2843</v>
      </c>
      <c r="CH36" s="183" t="s">
        <v>920</v>
      </c>
      <c r="CI36" s="183" t="s">
        <v>920</v>
      </c>
      <c r="CJ36" s="183" t="s">
        <v>2843</v>
      </c>
      <c r="CK36" s="183" t="s">
        <v>920</v>
      </c>
      <c r="CL36" s="183" t="s">
        <v>920</v>
      </c>
      <c r="CM36" s="183" t="s">
        <v>2843</v>
      </c>
      <c r="CN36" s="183" t="s">
        <v>920</v>
      </c>
      <c r="CO36" s="183" t="s">
        <v>920</v>
      </c>
      <c r="CP36" s="183" t="s">
        <v>2843</v>
      </c>
      <c r="CQ36" s="183" t="s">
        <v>920</v>
      </c>
      <c r="CR36" s="183" t="s">
        <v>920</v>
      </c>
      <c r="CS36" s="183" t="s">
        <v>2843</v>
      </c>
      <c r="CT36" s="183" t="s">
        <v>920</v>
      </c>
      <c r="CU36" s="183" t="s">
        <v>920</v>
      </c>
      <c r="CV36" s="183" t="s">
        <v>2843</v>
      </c>
      <c r="CW36" s="183" t="s">
        <v>920</v>
      </c>
      <c r="CX36" s="183" t="s">
        <v>920</v>
      </c>
      <c r="CY36" s="183" t="s">
        <v>2843</v>
      </c>
      <c r="CZ36" s="183" t="s">
        <v>920</v>
      </c>
      <c r="DA36" s="183" t="s">
        <v>920</v>
      </c>
      <c r="DB36" s="183" t="s">
        <v>2843</v>
      </c>
      <c r="DC36" s="183" t="s">
        <v>920</v>
      </c>
      <c r="DD36" s="183" t="s">
        <v>920</v>
      </c>
      <c r="DE36" s="183" t="s">
        <v>2843</v>
      </c>
      <c r="DF36" s="183" t="s">
        <v>920</v>
      </c>
      <c r="DG36" s="183" t="s">
        <v>920</v>
      </c>
      <c r="DH36" s="183" t="s">
        <v>2843</v>
      </c>
      <c r="DI36" s="183" t="s">
        <v>920</v>
      </c>
      <c r="DJ36" s="183" t="s">
        <v>920</v>
      </c>
      <c r="DK36" s="183" t="s">
        <v>2843</v>
      </c>
      <c r="DL36" s="183" t="s">
        <v>920</v>
      </c>
      <c r="DM36" s="183" t="s">
        <v>920</v>
      </c>
      <c r="DN36" s="183" t="s">
        <v>2843</v>
      </c>
      <c r="DO36" s="183" t="s">
        <v>920</v>
      </c>
      <c r="DP36" s="183" t="s">
        <v>920</v>
      </c>
      <c r="DQ36" s="183" t="s">
        <v>2843</v>
      </c>
      <c r="DR36" s="183" t="s">
        <v>920</v>
      </c>
      <c r="DS36" s="183" t="s">
        <v>920</v>
      </c>
      <c r="DT36" s="183" t="s">
        <v>2843</v>
      </c>
      <c r="DU36" s="183" t="s">
        <v>920</v>
      </c>
      <c r="DV36" s="183" t="s">
        <v>920</v>
      </c>
      <c r="DW36" s="183" t="s">
        <v>2843</v>
      </c>
      <c r="DX36" s="183" t="s">
        <v>920</v>
      </c>
      <c r="DY36" s="183" t="s">
        <v>920</v>
      </c>
      <c r="DZ36" s="183" t="s">
        <v>2843</v>
      </c>
      <c r="EA36" s="183" t="s">
        <v>920</v>
      </c>
      <c r="EB36" s="183" t="s">
        <v>920</v>
      </c>
      <c r="EC36" s="183" t="s">
        <v>2843</v>
      </c>
      <c r="ED36" s="183" t="s">
        <v>920</v>
      </c>
      <c r="EE36" s="183" t="s">
        <v>920</v>
      </c>
      <c r="EF36" s="183" t="s">
        <v>2843</v>
      </c>
      <c r="EG36" s="183" t="s">
        <v>920</v>
      </c>
      <c r="EH36" s="183" t="s">
        <v>920</v>
      </c>
      <c r="EI36" s="183" t="s">
        <v>2843</v>
      </c>
      <c r="EJ36" s="183" t="s">
        <v>920</v>
      </c>
      <c r="EK36" s="183" t="s">
        <v>920</v>
      </c>
      <c r="EL36" s="183" t="s">
        <v>2843</v>
      </c>
      <c r="EM36" s="183" t="s">
        <v>920</v>
      </c>
      <c r="EN36" s="183" t="s">
        <v>920</v>
      </c>
      <c r="EO36" s="183" t="s">
        <v>2843</v>
      </c>
      <c r="EP36" s="183" t="s">
        <v>920</v>
      </c>
      <c r="EQ36" s="183" t="s">
        <v>920</v>
      </c>
      <c r="ER36" s="183" t="s">
        <v>2843</v>
      </c>
      <c r="ES36" s="183" t="s">
        <v>920</v>
      </c>
      <c r="ET36" s="183" t="s">
        <v>920</v>
      </c>
    </row>
    <row r="37" spans="1:150" x14ac:dyDescent="0.3">
      <c r="A37" s="1"/>
      <c r="B37" s="182" t="s">
        <v>2958</v>
      </c>
      <c r="C37" s="182" t="s">
        <v>104</v>
      </c>
      <c r="D37" s="182" t="s">
        <v>2943</v>
      </c>
      <c r="E37" s="182" t="s">
        <v>2959</v>
      </c>
      <c r="F37" s="182" t="s">
        <v>2960</v>
      </c>
      <c r="G37" s="183" t="s">
        <v>2843</v>
      </c>
      <c r="H37" s="183" t="s">
        <v>920</v>
      </c>
      <c r="I37" s="183" t="s">
        <v>920</v>
      </c>
      <c r="J37" s="183" t="s">
        <v>2843</v>
      </c>
      <c r="K37" s="183" t="s">
        <v>920</v>
      </c>
      <c r="L37" s="183" t="s">
        <v>920</v>
      </c>
      <c r="M37" s="183" t="s">
        <v>2843</v>
      </c>
      <c r="N37" s="183" t="s">
        <v>920</v>
      </c>
      <c r="O37" s="183" t="s">
        <v>920</v>
      </c>
      <c r="P37" s="183" t="s">
        <v>2843</v>
      </c>
      <c r="Q37" s="183" t="s">
        <v>920</v>
      </c>
      <c r="R37" s="183" t="s">
        <v>920</v>
      </c>
      <c r="S37" s="183" t="s">
        <v>2843</v>
      </c>
      <c r="T37" s="183" t="s">
        <v>920</v>
      </c>
      <c r="U37" s="183" t="s">
        <v>920</v>
      </c>
      <c r="V37" s="183" t="s">
        <v>2843</v>
      </c>
      <c r="W37" s="183" t="s">
        <v>920</v>
      </c>
      <c r="X37" s="183" t="s">
        <v>920</v>
      </c>
      <c r="Y37" s="183" t="s">
        <v>2843</v>
      </c>
      <c r="Z37" s="183" t="s">
        <v>920</v>
      </c>
      <c r="AA37" s="183" t="s">
        <v>920</v>
      </c>
      <c r="AB37" s="183" t="s">
        <v>2843</v>
      </c>
      <c r="AC37" s="183" t="s">
        <v>920</v>
      </c>
      <c r="AD37" s="183" t="s">
        <v>920</v>
      </c>
      <c r="AE37" s="183" t="s">
        <v>2843</v>
      </c>
      <c r="AF37" s="183" t="s">
        <v>920</v>
      </c>
      <c r="AG37" s="183" t="s">
        <v>920</v>
      </c>
      <c r="AH37" s="183" t="s">
        <v>2843</v>
      </c>
      <c r="AI37" s="183" t="s">
        <v>920</v>
      </c>
      <c r="AJ37" s="183" t="s">
        <v>920</v>
      </c>
      <c r="AK37" s="183" t="s">
        <v>2843</v>
      </c>
      <c r="AL37" s="183" t="s">
        <v>920</v>
      </c>
      <c r="AM37" s="183" t="s">
        <v>920</v>
      </c>
      <c r="AN37" s="183" t="s">
        <v>2843</v>
      </c>
      <c r="AO37" s="183" t="s">
        <v>920</v>
      </c>
      <c r="AP37" s="183" t="s">
        <v>920</v>
      </c>
      <c r="AQ37" s="183" t="s">
        <v>2843</v>
      </c>
      <c r="AR37" s="183" t="s">
        <v>920</v>
      </c>
      <c r="AS37" s="183" t="s">
        <v>920</v>
      </c>
      <c r="AT37" s="183" t="s">
        <v>2843</v>
      </c>
      <c r="AU37" s="183" t="s">
        <v>920</v>
      </c>
      <c r="AV37" s="183" t="s">
        <v>920</v>
      </c>
      <c r="AW37" s="183" t="s">
        <v>2843</v>
      </c>
      <c r="AX37" s="183" t="s">
        <v>920</v>
      </c>
      <c r="AY37" s="183" t="s">
        <v>920</v>
      </c>
      <c r="AZ37" s="183" t="s">
        <v>2843</v>
      </c>
      <c r="BA37" s="183" t="s">
        <v>920</v>
      </c>
      <c r="BB37" s="183" t="s">
        <v>920</v>
      </c>
      <c r="BC37" s="183" t="s">
        <v>2843</v>
      </c>
      <c r="BD37" s="183" t="s">
        <v>920</v>
      </c>
      <c r="BE37" s="183" t="s">
        <v>920</v>
      </c>
      <c r="BF37" s="183" t="s">
        <v>2843</v>
      </c>
      <c r="BG37" s="183" t="s">
        <v>920</v>
      </c>
      <c r="BH37" s="183" t="s">
        <v>920</v>
      </c>
      <c r="BI37" s="183" t="s">
        <v>2843</v>
      </c>
      <c r="BJ37" s="183" t="s">
        <v>920</v>
      </c>
      <c r="BK37" s="183" t="s">
        <v>920</v>
      </c>
      <c r="BL37" s="183" t="s">
        <v>2843</v>
      </c>
      <c r="BM37" s="183" t="s">
        <v>920</v>
      </c>
      <c r="BN37" s="183" t="s">
        <v>920</v>
      </c>
      <c r="BO37" s="183" t="s">
        <v>2843</v>
      </c>
      <c r="BP37" s="183" t="s">
        <v>920</v>
      </c>
      <c r="BQ37" s="183" t="s">
        <v>920</v>
      </c>
      <c r="BR37" s="183" t="s">
        <v>2843</v>
      </c>
      <c r="BS37" s="183" t="s">
        <v>920</v>
      </c>
      <c r="BT37" s="183" t="s">
        <v>920</v>
      </c>
      <c r="BU37" s="183" t="s">
        <v>2843</v>
      </c>
      <c r="BV37" s="183" t="s">
        <v>920</v>
      </c>
      <c r="BW37" s="183" t="s">
        <v>920</v>
      </c>
      <c r="BX37" s="183" t="s">
        <v>2843</v>
      </c>
      <c r="BY37" s="183" t="s">
        <v>920</v>
      </c>
      <c r="BZ37" s="183" t="s">
        <v>920</v>
      </c>
      <c r="CA37" s="183" t="s">
        <v>2843</v>
      </c>
      <c r="CB37" s="183" t="s">
        <v>920</v>
      </c>
      <c r="CC37" s="183" t="s">
        <v>920</v>
      </c>
      <c r="CD37" s="183" t="s">
        <v>2843</v>
      </c>
      <c r="CE37" s="183" t="s">
        <v>920</v>
      </c>
      <c r="CF37" s="183" t="s">
        <v>920</v>
      </c>
      <c r="CG37" s="183" t="s">
        <v>2843</v>
      </c>
      <c r="CH37" s="183" t="s">
        <v>920</v>
      </c>
      <c r="CI37" s="183" t="s">
        <v>920</v>
      </c>
      <c r="CJ37" s="183" t="s">
        <v>2843</v>
      </c>
      <c r="CK37" s="183" t="s">
        <v>920</v>
      </c>
      <c r="CL37" s="183" t="s">
        <v>920</v>
      </c>
      <c r="CM37" s="183" t="s">
        <v>2843</v>
      </c>
      <c r="CN37" s="183" t="s">
        <v>920</v>
      </c>
      <c r="CO37" s="183" t="s">
        <v>920</v>
      </c>
      <c r="CP37" s="183" t="s">
        <v>2843</v>
      </c>
      <c r="CQ37" s="183" t="s">
        <v>920</v>
      </c>
      <c r="CR37" s="183" t="s">
        <v>920</v>
      </c>
      <c r="CS37" s="183" t="s">
        <v>2843</v>
      </c>
      <c r="CT37" s="183" t="s">
        <v>920</v>
      </c>
      <c r="CU37" s="183" t="s">
        <v>920</v>
      </c>
      <c r="CV37" s="183" t="s">
        <v>2843</v>
      </c>
      <c r="CW37" s="183" t="s">
        <v>920</v>
      </c>
      <c r="CX37" s="183" t="s">
        <v>920</v>
      </c>
      <c r="CY37" s="183" t="s">
        <v>2843</v>
      </c>
      <c r="CZ37" s="183" t="s">
        <v>920</v>
      </c>
      <c r="DA37" s="183" t="s">
        <v>920</v>
      </c>
      <c r="DB37" s="183" t="s">
        <v>2843</v>
      </c>
      <c r="DC37" s="183" t="s">
        <v>920</v>
      </c>
      <c r="DD37" s="183" t="s">
        <v>920</v>
      </c>
      <c r="DE37" s="183" t="s">
        <v>2843</v>
      </c>
      <c r="DF37" s="183" t="s">
        <v>920</v>
      </c>
      <c r="DG37" s="183" t="s">
        <v>920</v>
      </c>
      <c r="DH37" s="183" t="s">
        <v>2843</v>
      </c>
      <c r="DI37" s="183" t="s">
        <v>920</v>
      </c>
      <c r="DJ37" s="183" t="s">
        <v>920</v>
      </c>
      <c r="DK37" s="183" t="s">
        <v>2843</v>
      </c>
      <c r="DL37" s="183" t="s">
        <v>920</v>
      </c>
      <c r="DM37" s="183" t="s">
        <v>920</v>
      </c>
      <c r="DN37" s="183" t="s">
        <v>2843</v>
      </c>
      <c r="DO37" s="183" t="s">
        <v>920</v>
      </c>
      <c r="DP37" s="183" t="s">
        <v>920</v>
      </c>
      <c r="DQ37" s="183" t="s">
        <v>2843</v>
      </c>
      <c r="DR37" s="183" t="s">
        <v>920</v>
      </c>
      <c r="DS37" s="183" t="s">
        <v>920</v>
      </c>
      <c r="DT37" s="183" t="s">
        <v>2843</v>
      </c>
      <c r="DU37" s="183" t="s">
        <v>920</v>
      </c>
      <c r="DV37" s="183" t="s">
        <v>920</v>
      </c>
      <c r="DW37" s="183" t="s">
        <v>2843</v>
      </c>
      <c r="DX37" s="183" t="s">
        <v>920</v>
      </c>
      <c r="DY37" s="183" t="s">
        <v>920</v>
      </c>
      <c r="DZ37" s="183" t="s">
        <v>2843</v>
      </c>
      <c r="EA37" s="183" t="s">
        <v>920</v>
      </c>
      <c r="EB37" s="183" t="s">
        <v>920</v>
      </c>
      <c r="EC37" s="183" t="s">
        <v>2843</v>
      </c>
      <c r="ED37" s="183" t="s">
        <v>920</v>
      </c>
      <c r="EE37" s="183" t="s">
        <v>920</v>
      </c>
      <c r="EF37" s="183" t="s">
        <v>2843</v>
      </c>
      <c r="EG37" s="183" t="s">
        <v>920</v>
      </c>
      <c r="EH37" s="183" t="s">
        <v>920</v>
      </c>
      <c r="EI37" s="183" t="s">
        <v>2843</v>
      </c>
      <c r="EJ37" s="183" t="s">
        <v>920</v>
      </c>
      <c r="EK37" s="183" t="s">
        <v>920</v>
      </c>
      <c r="EL37" s="183" t="s">
        <v>2843</v>
      </c>
      <c r="EM37" s="183" t="s">
        <v>920</v>
      </c>
      <c r="EN37" s="183" t="s">
        <v>920</v>
      </c>
      <c r="EO37" s="183" t="s">
        <v>2843</v>
      </c>
      <c r="EP37" s="183" t="s">
        <v>920</v>
      </c>
      <c r="EQ37" s="183" t="s">
        <v>920</v>
      </c>
      <c r="ER37" s="183" t="s">
        <v>2843</v>
      </c>
      <c r="ES37" s="183" t="s">
        <v>920</v>
      </c>
      <c r="ET37" s="183" t="s">
        <v>920</v>
      </c>
    </row>
    <row r="38" spans="1:150" x14ac:dyDescent="0.3">
      <c r="A38" s="1"/>
      <c r="B38" s="182" t="s">
        <v>2961</v>
      </c>
      <c r="C38" s="182" t="s">
        <v>104</v>
      </c>
      <c r="D38" s="182" t="s">
        <v>2943</v>
      </c>
      <c r="E38" s="182" t="s">
        <v>2962</v>
      </c>
      <c r="F38" s="182" t="s">
        <v>2963</v>
      </c>
      <c r="G38" s="183" t="s">
        <v>2843</v>
      </c>
      <c r="H38" s="183" t="s">
        <v>920</v>
      </c>
      <c r="I38" s="183" t="s">
        <v>920</v>
      </c>
      <c r="J38" s="183" t="s">
        <v>2843</v>
      </c>
      <c r="K38" s="183" t="s">
        <v>920</v>
      </c>
      <c r="L38" s="183" t="s">
        <v>920</v>
      </c>
      <c r="M38" s="183" t="s">
        <v>2843</v>
      </c>
      <c r="N38" s="183" t="s">
        <v>920</v>
      </c>
      <c r="O38" s="183" t="s">
        <v>920</v>
      </c>
      <c r="P38" s="183" t="s">
        <v>2843</v>
      </c>
      <c r="Q38" s="183" t="s">
        <v>920</v>
      </c>
      <c r="R38" s="183" t="s">
        <v>920</v>
      </c>
      <c r="S38" s="183" t="s">
        <v>2843</v>
      </c>
      <c r="T38" s="183" t="s">
        <v>920</v>
      </c>
      <c r="U38" s="183" t="s">
        <v>920</v>
      </c>
      <c r="V38" s="183" t="s">
        <v>2843</v>
      </c>
      <c r="W38" s="183" t="s">
        <v>920</v>
      </c>
      <c r="X38" s="183" t="s">
        <v>920</v>
      </c>
      <c r="Y38" s="183" t="s">
        <v>2843</v>
      </c>
      <c r="Z38" s="183" t="s">
        <v>920</v>
      </c>
      <c r="AA38" s="183" t="s">
        <v>920</v>
      </c>
      <c r="AB38" s="183" t="s">
        <v>2843</v>
      </c>
      <c r="AC38" s="183" t="s">
        <v>920</v>
      </c>
      <c r="AD38" s="183" t="s">
        <v>920</v>
      </c>
      <c r="AE38" s="183" t="s">
        <v>2843</v>
      </c>
      <c r="AF38" s="183" t="s">
        <v>920</v>
      </c>
      <c r="AG38" s="183" t="s">
        <v>920</v>
      </c>
      <c r="AH38" s="183" t="s">
        <v>2843</v>
      </c>
      <c r="AI38" s="183" t="s">
        <v>920</v>
      </c>
      <c r="AJ38" s="183" t="s">
        <v>920</v>
      </c>
      <c r="AK38" s="183" t="s">
        <v>2843</v>
      </c>
      <c r="AL38" s="183" t="s">
        <v>920</v>
      </c>
      <c r="AM38" s="183" t="s">
        <v>920</v>
      </c>
      <c r="AN38" s="183" t="s">
        <v>2843</v>
      </c>
      <c r="AO38" s="183" t="s">
        <v>920</v>
      </c>
      <c r="AP38" s="183" t="s">
        <v>920</v>
      </c>
      <c r="AQ38" s="183" t="s">
        <v>2843</v>
      </c>
      <c r="AR38" s="183" t="s">
        <v>920</v>
      </c>
      <c r="AS38" s="183" t="s">
        <v>920</v>
      </c>
      <c r="AT38" s="183" t="s">
        <v>2843</v>
      </c>
      <c r="AU38" s="183" t="s">
        <v>920</v>
      </c>
      <c r="AV38" s="183" t="s">
        <v>920</v>
      </c>
      <c r="AW38" s="183" t="s">
        <v>2843</v>
      </c>
      <c r="AX38" s="183" t="s">
        <v>920</v>
      </c>
      <c r="AY38" s="183" t="s">
        <v>920</v>
      </c>
      <c r="AZ38" s="183" t="s">
        <v>2843</v>
      </c>
      <c r="BA38" s="183" t="s">
        <v>920</v>
      </c>
      <c r="BB38" s="183" t="s">
        <v>920</v>
      </c>
      <c r="BC38" s="183" t="s">
        <v>2843</v>
      </c>
      <c r="BD38" s="183" t="s">
        <v>920</v>
      </c>
      <c r="BE38" s="183" t="s">
        <v>920</v>
      </c>
      <c r="BF38" s="183" t="s">
        <v>2843</v>
      </c>
      <c r="BG38" s="183" t="s">
        <v>920</v>
      </c>
      <c r="BH38" s="183" t="s">
        <v>920</v>
      </c>
      <c r="BI38" s="183" t="s">
        <v>2843</v>
      </c>
      <c r="BJ38" s="183" t="s">
        <v>920</v>
      </c>
      <c r="BK38" s="183" t="s">
        <v>920</v>
      </c>
      <c r="BL38" s="183" t="s">
        <v>2843</v>
      </c>
      <c r="BM38" s="183" t="s">
        <v>920</v>
      </c>
      <c r="BN38" s="183" t="s">
        <v>920</v>
      </c>
      <c r="BO38" s="183" t="s">
        <v>2843</v>
      </c>
      <c r="BP38" s="183" t="s">
        <v>920</v>
      </c>
      <c r="BQ38" s="183" t="s">
        <v>920</v>
      </c>
      <c r="BR38" s="183" t="s">
        <v>2843</v>
      </c>
      <c r="BS38" s="183" t="s">
        <v>920</v>
      </c>
      <c r="BT38" s="183" t="s">
        <v>920</v>
      </c>
      <c r="BU38" s="183" t="s">
        <v>2843</v>
      </c>
      <c r="BV38" s="183" t="s">
        <v>920</v>
      </c>
      <c r="BW38" s="183" t="s">
        <v>920</v>
      </c>
      <c r="BX38" s="183" t="s">
        <v>2843</v>
      </c>
      <c r="BY38" s="183" t="s">
        <v>920</v>
      </c>
      <c r="BZ38" s="183" t="s">
        <v>920</v>
      </c>
      <c r="CA38" s="183" t="s">
        <v>2843</v>
      </c>
      <c r="CB38" s="183" t="s">
        <v>920</v>
      </c>
      <c r="CC38" s="183" t="s">
        <v>920</v>
      </c>
      <c r="CD38" s="183" t="s">
        <v>2843</v>
      </c>
      <c r="CE38" s="183" t="s">
        <v>920</v>
      </c>
      <c r="CF38" s="183" t="s">
        <v>920</v>
      </c>
      <c r="CG38" s="183" t="s">
        <v>2843</v>
      </c>
      <c r="CH38" s="183" t="s">
        <v>920</v>
      </c>
      <c r="CI38" s="183" t="s">
        <v>920</v>
      </c>
      <c r="CJ38" s="183" t="s">
        <v>2843</v>
      </c>
      <c r="CK38" s="183" t="s">
        <v>920</v>
      </c>
      <c r="CL38" s="183" t="s">
        <v>920</v>
      </c>
      <c r="CM38" s="183" t="s">
        <v>2843</v>
      </c>
      <c r="CN38" s="183" t="s">
        <v>920</v>
      </c>
      <c r="CO38" s="183" t="s">
        <v>920</v>
      </c>
      <c r="CP38" s="183" t="s">
        <v>2843</v>
      </c>
      <c r="CQ38" s="183" t="s">
        <v>920</v>
      </c>
      <c r="CR38" s="183" t="s">
        <v>920</v>
      </c>
      <c r="CS38" s="183" t="s">
        <v>2843</v>
      </c>
      <c r="CT38" s="183" t="s">
        <v>920</v>
      </c>
      <c r="CU38" s="183" t="s">
        <v>920</v>
      </c>
      <c r="CV38" s="183" t="s">
        <v>2843</v>
      </c>
      <c r="CW38" s="183" t="s">
        <v>920</v>
      </c>
      <c r="CX38" s="183" t="s">
        <v>920</v>
      </c>
      <c r="CY38" s="183" t="s">
        <v>2843</v>
      </c>
      <c r="CZ38" s="183" t="s">
        <v>920</v>
      </c>
      <c r="DA38" s="183" t="s">
        <v>920</v>
      </c>
      <c r="DB38" s="183" t="s">
        <v>2843</v>
      </c>
      <c r="DC38" s="183" t="s">
        <v>920</v>
      </c>
      <c r="DD38" s="183" t="s">
        <v>920</v>
      </c>
      <c r="DE38" s="183" t="s">
        <v>2843</v>
      </c>
      <c r="DF38" s="183" t="s">
        <v>920</v>
      </c>
      <c r="DG38" s="183" t="s">
        <v>920</v>
      </c>
      <c r="DH38" s="183" t="s">
        <v>2843</v>
      </c>
      <c r="DI38" s="183" t="s">
        <v>920</v>
      </c>
      <c r="DJ38" s="183" t="s">
        <v>920</v>
      </c>
      <c r="DK38" s="183" t="s">
        <v>2843</v>
      </c>
      <c r="DL38" s="183" t="s">
        <v>920</v>
      </c>
      <c r="DM38" s="183" t="s">
        <v>920</v>
      </c>
      <c r="DN38" s="183" t="s">
        <v>2843</v>
      </c>
      <c r="DO38" s="183" t="s">
        <v>920</v>
      </c>
      <c r="DP38" s="183" t="s">
        <v>920</v>
      </c>
      <c r="DQ38" s="183" t="s">
        <v>2843</v>
      </c>
      <c r="DR38" s="183" t="s">
        <v>920</v>
      </c>
      <c r="DS38" s="183" t="s">
        <v>920</v>
      </c>
      <c r="DT38" s="183" t="s">
        <v>2843</v>
      </c>
      <c r="DU38" s="183" t="s">
        <v>920</v>
      </c>
      <c r="DV38" s="183" t="s">
        <v>920</v>
      </c>
      <c r="DW38" s="183" t="s">
        <v>2843</v>
      </c>
      <c r="DX38" s="183" t="s">
        <v>920</v>
      </c>
      <c r="DY38" s="183" t="s">
        <v>920</v>
      </c>
      <c r="DZ38" s="183" t="s">
        <v>2843</v>
      </c>
      <c r="EA38" s="183" t="s">
        <v>920</v>
      </c>
      <c r="EB38" s="183" t="s">
        <v>920</v>
      </c>
      <c r="EC38" s="183" t="s">
        <v>2843</v>
      </c>
      <c r="ED38" s="183" t="s">
        <v>920</v>
      </c>
      <c r="EE38" s="183" t="s">
        <v>920</v>
      </c>
      <c r="EF38" s="183" t="s">
        <v>2843</v>
      </c>
      <c r="EG38" s="183" t="s">
        <v>920</v>
      </c>
      <c r="EH38" s="183" t="s">
        <v>920</v>
      </c>
      <c r="EI38" s="183" t="s">
        <v>2843</v>
      </c>
      <c r="EJ38" s="183" t="s">
        <v>920</v>
      </c>
      <c r="EK38" s="183" t="s">
        <v>920</v>
      </c>
      <c r="EL38" s="183" t="s">
        <v>2843</v>
      </c>
      <c r="EM38" s="183" t="s">
        <v>920</v>
      </c>
      <c r="EN38" s="183" t="s">
        <v>920</v>
      </c>
      <c r="EO38" s="183" t="s">
        <v>2843</v>
      </c>
      <c r="EP38" s="183" t="s">
        <v>920</v>
      </c>
      <c r="EQ38" s="183" t="s">
        <v>920</v>
      </c>
      <c r="ER38" s="183" t="s">
        <v>2843</v>
      </c>
      <c r="ES38" s="183" t="s">
        <v>920</v>
      </c>
      <c r="ET38" s="183" t="s">
        <v>920</v>
      </c>
    </row>
    <row r="39" spans="1:150" x14ac:dyDescent="0.3">
      <c r="A39" s="1"/>
      <c r="B39" s="181" t="s">
        <v>2964</v>
      </c>
      <c r="C39" s="181" t="s">
        <v>104</v>
      </c>
      <c r="D39" s="181" t="s">
        <v>108</v>
      </c>
      <c r="E39" s="181" t="s">
        <v>2965</v>
      </c>
      <c r="F39" s="181" t="s">
        <v>2966</v>
      </c>
      <c r="G39" s="181" t="s">
        <v>2843</v>
      </c>
      <c r="H39" s="181" t="s">
        <v>2732</v>
      </c>
      <c r="I39" s="181" t="s">
        <v>2732</v>
      </c>
      <c r="J39" s="181" t="s">
        <v>2843</v>
      </c>
      <c r="K39" s="181" t="s">
        <v>2732</v>
      </c>
      <c r="L39" s="181" t="s">
        <v>2732</v>
      </c>
      <c r="M39" s="181" t="s">
        <v>2843</v>
      </c>
      <c r="N39" s="181" t="s">
        <v>2732</v>
      </c>
      <c r="O39" s="181" t="s">
        <v>2732</v>
      </c>
      <c r="P39" s="181" t="s">
        <v>2843</v>
      </c>
      <c r="Q39" s="181" t="s">
        <v>2732</v>
      </c>
      <c r="R39" s="181" t="s">
        <v>2732</v>
      </c>
      <c r="S39" s="181" t="s">
        <v>2843</v>
      </c>
      <c r="T39" s="181" t="s">
        <v>2732</v>
      </c>
      <c r="U39" s="181" t="s">
        <v>2732</v>
      </c>
      <c r="V39" s="181" t="s">
        <v>2843</v>
      </c>
      <c r="W39" s="181" t="s">
        <v>2732</v>
      </c>
      <c r="X39" s="181" t="s">
        <v>2732</v>
      </c>
      <c r="Y39" s="181" t="s">
        <v>2843</v>
      </c>
      <c r="Z39" s="181" t="s">
        <v>2732</v>
      </c>
      <c r="AA39" s="181" t="s">
        <v>2732</v>
      </c>
      <c r="AB39" s="181" t="s">
        <v>2843</v>
      </c>
      <c r="AC39" s="181" t="s">
        <v>2732</v>
      </c>
      <c r="AD39" s="181" t="s">
        <v>2732</v>
      </c>
      <c r="AE39" s="181" t="s">
        <v>2843</v>
      </c>
      <c r="AF39" s="181" t="s">
        <v>2732</v>
      </c>
      <c r="AG39" s="181" t="s">
        <v>2732</v>
      </c>
      <c r="AH39" s="181" t="s">
        <v>2843</v>
      </c>
      <c r="AI39" s="181" t="s">
        <v>2732</v>
      </c>
      <c r="AJ39" s="181" t="s">
        <v>2732</v>
      </c>
      <c r="AK39" s="181" t="s">
        <v>2843</v>
      </c>
      <c r="AL39" s="181" t="s">
        <v>2732</v>
      </c>
      <c r="AM39" s="181" t="s">
        <v>2732</v>
      </c>
      <c r="AN39" s="181" t="s">
        <v>2843</v>
      </c>
      <c r="AO39" s="181" t="s">
        <v>2732</v>
      </c>
      <c r="AP39" s="181" t="s">
        <v>2732</v>
      </c>
      <c r="AQ39" s="181" t="s">
        <v>2843</v>
      </c>
      <c r="AR39" s="181" t="s">
        <v>2732</v>
      </c>
      <c r="AS39" s="181" t="s">
        <v>2732</v>
      </c>
      <c r="AT39" s="181" t="s">
        <v>2843</v>
      </c>
      <c r="AU39" s="181" t="s">
        <v>2732</v>
      </c>
      <c r="AV39" s="181" t="s">
        <v>2732</v>
      </c>
      <c r="AW39" s="181" t="s">
        <v>2843</v>
      </c>
      <c r="AX39" s="181" t="s">
        <v>2732</v>
      </c>
      <c r="AY39" s="181" t="s">
        <v>2732</v>
      </c>
      <c r="AZ39" s="181" t="s">
        <v>2843</v>
      </c>
      <c r="BA39" s="181" t="s">
        <v>2732</v>
      </c>
      <c r="BB39" s="181" t="s">
        <v>2732</v>
      </c>
      <c r="BC39" s="181" t="s">
        <v>2843</v>
      </c>
      <c r="BD39" s="181" t="s">
        <v>2732</v>
      </c>
      <c r="BE39" s="181" t="s">
        <v>2732</v>
      </c>
      <c r="BF39" s="181" t="s">
        <v>2843</v>
      </c>
      <c r="BG39" s="181" t="s">
        <v>2967</v>
      </c>
      <c r="BH39" s="181" t="s">
        <v>2732</v>
      </c>
      <c r="BI39" s="181" t="s">
        <v>2843</v>
      </c>
      <c r="BJ39" s="181" t="s">
        <v>2732</v>
      </c>
      <c r="BK39" s="181" t="s">
        <v>2732</v>
      </c>
      <c r="BL39" s="181" t="s">
        <v>2843</v>
      </c>
      <c r="BM39" s="181" t="s">
        <v>2732</v>
      </c>
      <c r="BN39" s="181" t="s">
        <v>2732</v>
      </c>
      <c r="BO39" s="181" t="s">
        <v>2843</v>
      </c>
      <c r="BP39" s="181" t="s">
        <v>2968</v>
      </c>
      <c r="BQ39" s="181" t="s">
        <v>2732</v>
      </c>
      <c r="BR39" s="181" t="s">
        <v>2843</v>
      </c>
      <c r="BS39" s="181" t="s">
        <v>2732</v>
      </c>
      <c r="BT39" s="181" t="s">
        <v>2732</v>
      </c>
      <c r="BU39" s="181" t="s">
        <v>2843</v>
      </c>
      <c r="BV39" s="181" t="s">
        <v>2969</v>
      </c>
      <c r="BW39" s="181" t="s">
        <v>2732</v>
      </c>
      <c r="BX39" s="181" t="s">
        <v>2843</v>
      </c>
      <c r="BY39" s="181" t="s">
        <v>2732</v>
      </c>
      <c r="BZ39" s="181" t="s">
        <v>2732</v>
      </c>
      <c r="CA39" s="181" t="s">
        <v>2843</v>
      </c>
      <c r="CB39" s="181" t="s">
        <v>2732</v>
      </c>
      <c r="CC39" s="181" t="s">
        <v>2732</v>
      </c>
      <c r="CD39" s="181" t="s">
        <v>2843</v>
      </c>
      <c r="CE39" s="181" t="s">
        <v>2732</v>
      </c>
      <c r="CF39" s="181" t="s">
        <v>2732</v>
      </c>
      <c r="CG39" s="181" t="s">
        <v>2843</v>
      </c>
      <c r="CH39" s="181" t="s">
        <v>2732</v>
      </c>
      <c r="CI39" s="181" t="s">
        <v>2732</v>
      </c>
      <c r="CJ39" s="181" t="s">
        <v>2843</v>
      </c>
      <c r="CK39" s="181" t="s">
        <v>2732</v>
      </c>
      <c r="CL39" s="181" t="s">
        <v>2732</v>
      </c>
      <c r="CM39" s="181" t="s">
        <v>2843</v>
      </c>
      <c r="CN39" s="181" t="s">
        <v>2732</v>
      </c>
      <c r="CO39" s="181" t="s">
        <v>2732</v>
      </c>
      <c r="CP39" s="181" t="s">
        <v>2843</v>
      </c>
      <c r="CQ39" s="181" t="s">
        <v>2732</v>
      </c>
      <c r="CR39" s="181" t="s">
        <v>2732</v>
      </c>
      <c r="CS39" s="181" t="s">
        <v>2843</v>
      </c>
      <c r="CT39" s="181" t="s">
        <v>2732</v>
      </c>
      <c r="CU39" s="181" t="s">
        <v>2732</v>
      </c>
      <c r="CV39" s="181" t="s">
        <v>2843</v>
      </c>
      <c r="CW39" s="181" t="s">
        <v>2732</v>
      </c>
      <c r="CX39" s="181" t="s">
        <v>2732</v>
      </c>
      <c r="CY39" s="181" t="s">
        <v>2843</v>
      </c>
      <c r="CZ39" s="181" t="s">
        <v>2732</v>
      </c>
      <c r="DA39" s="181" t="s">
        <v>2732</v>
      </c>
      <c r="DB39" s="181" t="s">
        <v>2843</v>
      </c>
      <c r="DC39" s="181" t="s">
        <v>2732</v>
      </c>
      <c r="DD39" s="181" t="s">
        <v>2732</v>
      </c>
      <c r="DE39" s="181" t="s">
        <v>2843</v>
      </c>
      <c r="DF39" s="181" t="s">
        <v>2732</v>
      </c>
      <c r="DG39" s="181" t="s">
        <v>2732</v>
      </c>
      <c r="DH39" s="181" t="s">
        <v>2843</v>
      </c>
      <c r="DI39" s="181" t="s">
        <v>2732</v>
      </c>
      <c r="DJ39" s="181" t="s">
        <v>2732</v>
      </c>
      <c r="DK39" s="181" t="s">
        <v>2843</v>
      </c>
      <c r="DL39" s="181" t="s">
        <v>2732</v>
      </c>
      <c r="DM39" s="181" t="s">
        <v>2732</v>
      </c>
      <c r="DN39" s="181" t="s">
        <v>2843</v>
      </c>
      <c r="DO39" s="181" t="s">
        <v>2732</v>
      </c>
      <c r="DP39" s="181" t="s">
        <v>2732</v>
      </c>
      <c r="DQ39" s="181" t="s">
        <v>2843</v>
      </c>
      <c r="DR39" s="181" t="s">
        <v>2732</v>
      </c>
      <c r="DS39" s="181" t="s">
        <v>2732</v>
      </c>
      <c r="DT39" s="181" t="s">
        <v>2843</v>
      </c>
      <c r="DU39" s="181" t="s">
        <v>2732</v>
      </c>
      <c r="DV39" s="181" t="s">
        <v>2732</v>
      </c>
      <c r="DW39" s="181" t="s">
        <v>2843</v>
      </c>
      <c r="DX39" s="181" t="s">
        <v>2732</v>
      </c>
      <c r="DY39" s="181" t="s">
        <v>2732</v>
      </c>
      <c r="DZ39" s="181" t="s">
        <v>2843</v>
      </c>
      <c r="EA39" s="181" t="s">
        <v>2732</v>
      </c>
      <c r="EB39" s="181" t="s">
        <v>2732</v>
      </c>
      <c r="EC39" s="181" t="s">
        <v>2843</v>
      </c>
      <c r="ED39" s="181" t="s">
        <v>2732</v>
      </c>
      <c r="EE39" s="181" t="s">
        <v>2732</v>
      </c>
      <c r="EF39" s="181" t="s">
        <v>2843</v>
      </c>
      <c r="EG39" s="181" t="s">
        <v>2732</v>
      </c>
      <c r="EH39" s="181" t="s">
        <v>2732</v>
      </c>
      <c r="EI39" s="181" t="s">
        <v>2843</v>
      </c>
      <c r="EJ39" s="181" t="s">
        <v>2732</v>
      </c>
      <c r="EK39" s="181" t="s">
        <v>2732</v>
      </c>
      <c r="EL39" s="181" t="s">
        <v>2843</v>
      </c>
      <c r="EM39" s="181" t="s">
        <v>2732</v>
      </c>
      <c r="EN39" s="181" t="s">
        <v>2732</v>
      </c>
      <c r="EO39" s="181" t="s">
        <v>2843</v>
      </c>
      <c r="EP39" s="181" t="s">
        <v>2732</v>
      </c>
      <c r="EQ39" s="181" t="s">
        <v>2732</v>
      </c>
      <c r="ER39" s="181" t="s">
        <v>2843</v>
      </c>
      <c r="ES39" s="181" t="s">
        <v>2732</v>
      </c>
      <c r="ET39" s="181" t="s">
        <v>2732</v>
      </c>
    </row>
    <row r="40" spans="1:150" x14ac:dyDescent="0.3">
      <c r="A40" s="1"/>
      <c r="B40" s="182" t="s">
        <v>2970</v>
      </c>
      <c r="C40" s="182" t="s">
        <v>104</v>
      </c>
      <c r="D40" s="182" t="s">
        <v>108</v>
      </c>
      <c r="E40" s="182" t="s">
        <v>2971</v>
      </c>
      <c r="F40" s="182" t="s">
        <v>2972</v>
      </c>
      <c r="G40" s="183" t="s">
        <v>2843</v>
      </c>
      <c r="H40" s="183" t="s">
        <v>2732</v>
      </c>
      <c r="I40" s="183" t="s">
        <v>2732</v>
      </c>
      <c r="J40" s="183" t="s">
        <v>2843</v>
      </c>
      <c r="K40" s="183" t="s">
        <v>2732</v>
      </c>
      <c r="L40" s="183" t="s">
        <v>2732</v>
      </c>
      <c r="M40" s="183" t="s">
        <v>2843</v>
      </c>
      <c r="N40" s="183" t="s">
        <v>2732</v>
      </c>
      <c r="O40" s="183" t="s">
        <v>2732</v>
      </c>
      <c r="P40" s="183" t="s">
        <v>2843</v>
      </c>
      <c r="Q40" s="183" t="s">
        <v>2732</v>
      </c>
      <c r="R40" s="183" t="s">
        <v>2732</v>
      </c>
      <c r="S40" s="183" t="s">
        <v>2843</v>
      </c>
      <c r="T40" s="183" t="s">
        <v>2732</v>
      </c>
      <c r="U40" s="183" t="s">
        <v>2732</v>
      </c>
      <c r="V40" s="183" t="s">
        <v>2843</v>
      </c>
      <c r="W40" s="183" t="s">
        <v>2732</v>
      </c>
      <c r="X40" s="183" t="s">
        <v>2732</v>
      </c>
      <c r="Y40" s="183" t="s">
        <v>2843</v>
      </c>
      <c r="Z40" s="183" t="s">
        <v>2732</v>
      </c>
      <c r="AA40" s="183" t="s">
        <v>2732</v>
      </c>
      <c r="AB40" s="183" t="s">
        <v>2843</v>
      </c>
      <c r="AC40" s="183" t="s">
        <v>2732</v>
      </c>
      <c r="AD40" s="183" t="s">
        <v>2732</v>
      </c>
      <c r="AE40" s="183" t="s">
        <v>2843</v>
      </c>
      <c r="AF40" s="183" t="s">
        <v>2732</v>
      </c>
      <c r="AG40" s="183" t="s">
        <v>2732</v>
      </c>
      <c r="AH40" s="183" t="s">
        <v>2843</v>
      </c>
      <c r="AI40" s="183" t="s">
        <v>2732</v>
      </c>
      <c r="AJ40" s="183" t="s">
        <v>2732</v>
      </c>
      <c r="AK40" s="183" t="s">
        <v>2843</v>
      </c>
      <c r="AL40" s="183" t="s">
        <v>2732</v>
      </c>
      <c r="AM40" s="183" t="s">
        <v>2732</v>
      </c>
      <c r="AN40" s="183" t="s">
        <v>2843</v>
      </c>
      <c r="AO40" s="183" t="s">
        <v>2732</v>
      </c>
      <c r="AP40" s="183" t="s">
        <v>2732</v>
      </c>
      <c r="AQ40" s="183" t="s">
        <v>2843</v>
      </c>
      <c r="AR40" s="183" t="s">
        <v>2732</v>
      </c>
      <c r="AS40" s="183" t="s">
        <v>2732</v>
      </c>
      <c r="AT40" s="183" t="s">
        <v>2843</v>
      </c>
      <c r="AU40" s="183" t="s">
        <v>2732</v>
      </c>
      <c r="AV40" s="183" t="s">
        <v>2732</v>
      </c>
      <c r="AW40" s="183" t="s">
        <v>2843</v>
      </c>
      <c r="AX40" s="183" t="s">
        <v>2732</v>
      </c>
      <c r="AY40" s="183" t="s">
        <v>2732</v>
      </c>
      <c r="AZ40" s="183" t="s">
        <v>2843</v>
      </c>
      <c r="BA40" s="183" t="s">
        <v>2732</v>
      </c>
      <c r="BB40" s="183" t="s">
        <v>2732</v>
      </c>
      <c r="BC40" s="183" t="s">
        <v>2843</v>
      </c>
      <c r="BD40" s="183" t="s">
        <v>2732</v>
      </c>
      <c r="BE40" s="183" t="s">
        <v>2732</v>
      </c>
      <c r="BF40" s="183" t="s">
        <v>2843</v>
      </c>
      <c r="BG40" s="183" t="s">
        <v>2732</v>
      </c>
      <c r="BH40" s="183" t="s">
        <v>2732</v>
      </c>
      <c r="BI40" s="183" t="s">
        <v>2843</v>
      </c>
      <c r="BJ40" s="183" t="s">
        <v>2732</v>
      </c>
      <c r="BK40" s="183" t="s">
        <v>2732</v>
      </c>
      <c r="BL40" s="183" t="s">
        <v>2843</v>
      </c>
      <c r="BM40" s="183" t="s">
        <v>2732</v>
      </c>
      <c r="BN40" s="183" t="s">
        <v>2732</v>
      </c>
      <c r="BO40" s="183" t="s">
        <v>2843</v>
      </c>
      <c r="BP40" s="183" t="s">
        <v>2732</v>
      </c>
      <c r="BQ40" s="183" t="s">
        <v>2732</v>
      </c>
      <c r="BR40" s="183" t="s">
        <v>2843</v>
      </c>
      <c r="BS40" s="183" t="s">
        <v>2732</v>
      </c>
      <c r="BT40" s="183" t="s">
        <v>2732</v>
      </c>
      <c r="BU40" s="183" t="s">
        <v>2843</v>
      </c>
      <c r="BV40" s="183" t="s">
        <v>2732</v>
      </c>
      <c r="BW40" s="183" t="s">
        <v>2732</v>
      </c>
      <c r="BX40" s="183" t="s">
        <v>2843</v>
      </c>
      <c r="BY40" s="183" t="s">
        <v>2732</v>
      </c>
      <c r="BZ40" s="183" t="s">
        <v>2732</v>
      </c>
      <c r="CA40" s="183" t="s">
        <v>2843</v>
      </c>
      <c r="CB40" s="183" t="s">
        <v>2732</v>
      </c>
      <c r="CC40" s="183" t="s">
        <v>2732</v>
      </c>
      <c r="CD40" s="183" t="s">
        <v>2843</v>
      </c>
      <c r="CE40" s="183" t="s">
        <v>2732</v>
      </c>
      <c r="CF40" s="183" t="s">
        <v>2732</v>
      </c>
      <c r="CG40" s="183" t="s">
        <v>2843</v>
      </c>
      <c r="CH40" s="183" t="s">
        <v>2732</v>
      </c>
      <c r="CI40" s="183" t="s">
        <v>2732</v>
      </c>
      <c r="CJ40" s="183" t="s">
        <v>2843</v>
      </c>
      <c r="CK40" s="183" t="s">
        <v>2732</v>
      </c>
      <c r="CL40" s="183" t="s">
        <v>2732</v>
      </c>
      <c r="CM40" s="183" t="s">
        <v>2843</v>
      </c>
      <c r="CN40" s="183" t="s">
        <v>2732</v>
      </c>
      <c r="CO40" s="183" t="s">
        <v>2732</v>
      </c>
      <c r="CP40" s="183" t="s">
        <v>2843</v>
      </c>
      <c r="CQ40" s="183" t="s">
        <v>2732</v>
      </c>
      <c r="CR40" s="183" t="s">
        <v>2732</v>
      </c>
      <c r="CS40" s="183" t="s">
        <v>2843</v>
      </c>
      <c r="CT40" s="183" t="s">
        <v>2732</v>
      </c>
      <c r="CU40" s="183" t="s">
        <v>2732</v>
      </c>
      <c r="CV40" s="183" t="s">
        <v>2843</v>
      </c>
      <c r="CW40" s="183" t="s">
        <v>2732</v>
      </c>
      <c r="CX40" s="183" t="s">
        <v>2732</v>
      </c>
      <c r="CY40" s="183" t="s">
        <v>2843</v>
      </c>
      <c r="CZ40" s="183" t="s">
        <v>2732</v>
      </c>
      <c r="DA40" s="183" t="s">
        <v>2732</v>
      </c>
      <c r="DB40" s="183" t="s">
        <v>2843</v>
      </c>
      <c r="DC40" s="183" t="s">
        <v>2732</v>
      </c>
      <c r="DD40" s="183" t="s">
        <v>2732</v>
      </c>
      <c r="DE40" s="183" t="s">
        <v>2843</v>
      </c>
      <c r="DF40" s="183" t="s">
        <v>2732</v>
      </c>
      <c r="DG40" s="183" t="s">
        <v>2732</v>
      </c>
      <c r="DH40" s="183" t="s">
        <v>2843</v>
      </c>
      <c r="DI40" s="183" t="s">
        <v>2732</v>
      </c>
      <c r="DJ40" s="183" t="s">
        <v>2732</v>
      </c>
      <c r="DK40" s="183" t="s">
        <v>2843</v>
      </c>
      <c r="DL40" s="183" t="s">
        <v>2732</v>
      </c>
      <c r="DM40" s="183" t="s">
        <v>2732</v>
      </c>
      <c r="DN40" s="183" t="s">
        <v>2843</v>
      </c>
      <c r="DO40" s="183" t="s">
        <v>2732</v>
      </c>
      <c r="DP40" s="183" t="s">
        <v>2732</v>
      </c>
      <c r="DQ40" s="183" t="s">
        <v>2843</v>
      </c>
      <c r="DR40" s="183" t="s">
        <v>2732</v>
      </c>
      <c r="DS40" s="183" t="s">
        <v>2732</v>
      </c>
      <c r="DT40" s="183" t="s">
        <v>2843</v>
      </c>
      <c r="DU40" s="183" t="s">
        <v>2732</v>
      </c>
      <c r="DV40" s="183" t="s">
        <v>2732</v>
      </c>
      <c r="DW40" s="183" t="s">
        <v>2843</v>
      </c>
      <c r="DX40" s="183" t="s">
        <v>2732</v>
      </c>
      <c r="DY40" s="183" t="s">
        <v>2732</v>
      </c>
      <c r="DZ40" s="183" t="s">
        <v>2843</v>
      </c>
      <c r="EA40" s="183" t="s">
        <v>2732</v>
      </c>
      <c r="EB40" s="183" t="s">
        <v>2732</v>
      </c>
      <c r="EC40" s="183" t="s">
        <v>2843</v>
      </c>
      <c r="ED40" s="183" t="s">
        <v>2732</v>
      </c>
      <c r="EE40" s="183" t="s">
        <v>2732</v>
      </c>
      <c r="EF40" s="183" t="s">
        <v>2843</v>
      </c>
      <c r="EG40" s="183" t="s">
        <v>2732</v>
      </c>
      <c r="EH40" s="183" t="s">
        <v>2732</v>
      </c>
      <c r="EI40" s="183" t="s">
        <v>2843</v>
      </c>
      <c r="EJ40" s="183" t="s">
        <v>2732</v>
      </c>
      <c r="EK40" s="183" t="s">
        <v>2732</v>
      </c>
      <c r="EL40" s="183" t="s">
        <v>2843</v>
      </c>
      <c r="EM40" s="183" t="s">
        <v>2732</v>
      </c>
      <c r="EN40" s="183" t="s">
        <v>2732</v>
      </c>
      <c r="EO40" s="183" t="s">
        <v>2843</v>
      </c>
      <c r="EP40" s="183" t="s">
        <v>2732</v>
      </c>
      <c r="EQ40" s="183" t="s">
        <v>2732</v>
      </c>
      <c r="ER40" s="183" t="s">
        <v>2843</v>
      </c>
      <c r="ES40" s="183" t="s">
        <v>2732</v>
      </c>
      <c r="ET40" s="183" t="s">
        <v>2732</v>
      </c>
    </row>
    <row r="41" spans="1:150" x14ac:dyDescent="0.3">
      <c r="A41" s="1"/>
      <c r="B41" s="182" t="s">
        <v>2973</v>
      </c>
      <c r="C41" s="182" t="s">
        <v>104</v>
      </c>
      <c r="D41" s="182" t="s">
        <v>108</v>
      </c>
      <c r="E41" s="182" t="s">
        <v>2974</v>
      </c>
      <c r="F41" s="182" t="s">
        <v>2975</v>
      </c>
      <c r="G41" s="183" t="s">
        <v>2843</v>
      </c>
      <c r="H41" s="183" t="s">
        <v>2732</v>
      </c>
      <c r="I41" s="183" t="s">
        <v>2732</v>
      </c>
      <c r="J41" s="183" t="s">
        <v>2843</v>
      </c>
      <c r="K41" s="183" t="s">
        <v>2732</v>
      </c>
      <c r="L41" s="183" t="s">
        <v>2732</v>
      </c>
      <c r="M41" s="183" t="s">
        <v>2843</v>
      </c>
      <c r="N41" s="183" t="s">
        <v>2732</v>
      </c>
      <c r="O41" s="183" t="s">
        <v>2732</v>
      </c>
      <c r="P41" s="183" t="s">
        <v>2843</v>
      </c>
      <c r="Q41" s="183" t="s">
        <v>2732</v>
      </c>
      <c r="R41" s="183" t="s">
        <v>2732</v>
      </c>
      <c r="S41" s="183" t="s">
        <v>2843</v>
      </c>
      <c r="T41" s="183" t="s">
        <v>2732</v>
      </c>
      <c r="U41" s="183" t="s">
        <v>2732</v>
      </c>
      <c r="V41" s="183" t="s">
        <v>2843</v>
      </c>
      <c r="W41" s="183" t="s">
        <v>2732</v>
      </c>
      <c r="X41" s="183" t="s">
        <v>2732</v>
      </c>
      <c r="Y41" s="183" t="s">
        <v>2843</v>
      </c>
      <c r="Z41" s="183" t="s">
        <v>2732</v>
      </c>
      <c r="AA41" s="183" t="s">
        <v>2732</v>
      </c>
      <c r="AB41" s="183" t="s">
        <v>2843</v>
      </c>
      <c r="AC41" s="183" t="s">
        <v>2732</v>
      </c>
      <c r="AD41" s="183" t="s">
        <v>2732</v>
      </c>
      <c r="AE41" s="183" t="s">
        <v>2843</v>
      </c>
      <c r="AF41" s="183" t="s">
        <v>2732</v>
      </c>
      <c r="AG41" s="183" t="s">
        <v>2732</v>
      </c>
      <c r="AH41" s="183" t="s">
        <v>2843</v>
      </c>
      <c r="AI41" s="183" t="s">
        <v>2732</v>
      </c>
      <c r="AJ41" s="183" t="s">
        <v>2732</v>
      </c>
      <c r="AK41" s="183" t="s">
        <v>2843</v>
      </c>
      <c r="AL41" s="183" t="s">
        <v>2732</v>
      </c>
      <c r="AM41" s="183" t="s">
        <v>2732</v>
      </c>
      <c r="AN41" s="183" t="s">
        <v>2843</v>
      </c>
      <c r="AO41" s="183" t="s">
        <v>2732</v>
      </c>
      <c r="AP41" s="183" t="s">
        <v>2732</v>
      </c>
      <c r="AQ41" s="183" t="s">
        <v>2843</v>
      </c>
      <c r="AR41" s="183" t="s">
        <v>2732</v>
      </c>
      <c r="AS41" s="183" t="s">
        <v>2732</v>
      </c>
      <c r="AT41" s="183" t="s">
        <v>2843</v>
      </c>
      <c r="AU41" s="183" t="s">
        <v>2732</v>
      </c>
      <c r="AV41" s="183" t="s">
        <v>2732</v>
      </c>
      <c r="AW41" s="183" t="s">
        <v>2843</v>
      </c>
      <c r="AX41" s="183" t="s">
        <v>2732</v>
      </c>
      <c r="AY41" s="183" t="s">
        <v>2732</v>
      </c>
      <c r="AZ41" s="183" t="s">
        <v>2843</v>
      </c>
      <c r="BA41" s="183" t="s">
        <v>2732</v>
      </c>
      <c r="BB41" s="183" t="s">
        <v>2732</v>
      </c>
      <c r="BC41" s="183" t="s">
        <v>2843</v>
      </c>
      <c r="BD41" s="183" t="s">
        <v>2732</v>
      </c>
      <c r="BE41" s="183" t="s">
        <v>2732</v>
      </c>
      <c r="BF41" s="183" t="s">
        <v>2843</v>
      </c>
      <c r="BG41" s="183" t="s">
        <v>2732</v>
      </c>
      <c r="BH41" s="183" t="s">
        <v>2732</v>
      </c>
      <c r="BI41" s="183" t="s">
        <v>2843</v>
      </c>
      <c r="BJ41" s="183" t="s">
        <v>2732</v>
      </c>
      <c r="BK41" s="183" t="s">
        <v>2732</v>
      </c>
      <c r="BL41" s="183" t="s">
        <v>2843</v>
      </c>
      <c r="BM41" s="183" t="s">
        <v>2732</v>
      </c>
      <c r="BN41" s="183" t="s">
        <v>2732</v>
      </c>
      <c r="BO41" s="183" t="s">
        <v>2843</v>
      </c>
      <c r="BP41" s="183" t="s">
        <v>2968</v>
      </c>
      <c r="BQ41" s="183" t="s">
        <v>2732</v>
      </c>
      <c r="BR41" s="183" t="s">
        <v>2843</v>
      </c>
      <c r="BS41" s="183" t="s">
        <v>2732</v>
      </c>
      <c r="BT41" s="183" t="s">
        <v>2732</v>
      </c>
      <c r="BU41" s="183" t="s">
        <v>2843</v>
      </c>
      <c r="BV41" s="183" t="s">
        <v>2969</v>
      </c>
      <c r="BW41" s="183" t="s">
        <v>2732</v>
      </c>
      <c r="BX41" s="183" t="s">
        <v>2843</v>
      </c>
      <c r="BY41" s="183" t="s">
        <v>2732</v>
      </c>
      <c r="BZ41" s="183" t="s">
        <v>2732</v>
      </c>
      <c r="CA41" s="183" t="s">
        <v>2843</v>
      </c>
      <c r="CB41" s="183" t="s">
        <v>2732</v>
      </c>
      <c r="CC41" s="183" t="s">
        <v>2732</v>
      </c>
      <c r="CD41" s="183" t="s">
        <v>2843</v>
      </c>
      <c r="CE41" s="183" t="s">
        <v>2732</v>
      </c>
      <c r="CF41" s="183" t="s">
        <v>2732</v>
      </c>
      <c r="CG41" s="183" t="s">
        <v>2843</v>
      </c>
      <c r="CH41" s="183" t="s">
        <v>2732</v>
      </c>
      <c r="CI41" s="183" t="s">
        <v>2732</v>
      </c>
      <c r="CJ41" s="183" t="s">
        <v>2843</v>
      </c>
      <c r="CK41" s="183" t="s">
        <v>2732</v>
      </c>
      <c r="CL41" s="183" t="s">
        <v>2732</v>
      </c>
      <c r="CM41" s="183" t="s">
        <v>2843</v>
      </c>
      <c r="CN41" s="183" t="s">
        <v>2732</v>
      </c>
      <c r="CO41" s="183" t="s">
        <v>2732</v>
      </c>
      <c r="CP41" s="183" t="s">
        <v>2843</v>
      </c>
      <c r="CQ41" s="183" t="s">
        <v>2732</v>
      </c>
      <c r="CR41" s="183" t="s">
        <v>2732</v>
      </c>
      <c r="CS41" s="183" t="s">
        <v>2843</v>
      </c>
      <c r="CT41" s="183" t="s">
        <v>2732</v>
      </c>
      <c r="CU41" s="183" t="s">
        <v>2732</v>
      </c>
      <c r="CV41" s="183" t="s">
        <v>2843</v>
      </c>
      <c r="CW41" s="183" t="s">
        <v>2732</v>
      </c>
      <c r="CX41" s="183" t="s">
        <v>2732</v>
      </c>
      <c r="CY41" s="183" t="s">
        <v>2843</v>
      </c>
      <c r="CZ41" s="183" t="s">
        <v>2732</v>
      </c>
      <c r="DA41" s="183" t="s">
        <v>2732</v>
      </c>
      <c r="DB41" s="183" t="s">
        <v>2843</v>
      </c>
      <c r="DC41" s="183" t="s">
        <v>2732</v>
      </c>
      <c r="DD41" s="183" t="s">
        <v>2732</v>
      </c>
      <c r="DE41" s="183" t="s">
        <v>2843</v>
      </c>
      <c r="DF41" s="183" t="s">
        <v>2732</v>
      </c>
      <c r="DG41" s="183" t="s">
        <v>2732</v>
      </c>
      <c r="DH41" s="183" t="s">
        <v>2843</v>
      </c>
      <c r="DI41" s="183" t="s">
        <v>2732</v>
      </c>
      <c r="DJ41" s="183" t="s">
        <v>2732</v>
      </c>
      <c r="DK41" s="183" t="s">
        <v>2843</v>
      </c>
      <c r="DL41" s="183" t="s">
        <v>2732</v>
      </c>
      <c r="DM41" s="183" t="s">
        <v>2732</v>
      </c>
      <c r="DN41" s="183" t="s">
        <v>2843</v>
      </c>
      <c r="DO41" s="183" t="s">
        <v>2732</v>
      </c>
      <c r="DP41" s="183" t="s">
        <v>2732</v>
      </c>
      <c r="DQ41" s="183" t="s">
        <v>2843</v>
      </c>
      <c r="DR41" s="183" t="s">
        <v>2732</v>
      </c>
      <c r="DS41" s="183" t="s">
        <v>2732</v>
      </c>
      <c r="DT41" s="183" t="s">
        <v>2843</v>
      </c>
      <c r="DU41" s="183" t="s">
        <v>2732</v>
      </c>
      <c r="DV41" s="183" t="s">
        <v>2732</v>
      </c>
      <c r="DW41" s="183" t="s">
        <v>2843</v>
      </c>
      <c r="DX41" s="183" t="s">
        <v>2732</v>
      </c>
      <c r="DY41" s="183" t="s">
        <v>2732</v>
      </c>
      <c r="DZ41" s="183" t="s">
        <v>2843</v>
      </c>
      <c r="EA41" s="183" t="s">
        <v>2732</v>
      </c>
      <c r="EB41" s="183" t="s">
        <v>2732</v>
      </c>
      <c r="EC41" s="183" t="s">
        <v>2843</v>
      </c>
      <c r="ED41" s="183" t="s">
        <v>2732</v>
      </c>
      <c r="EE41" s="183" t="s">
        <v>2732</v>
      </c>
      <c r="EF41" s="183" t="s">
        <v>2843</v>
      </c>
      <c r="EG41" s="183" t="s">
        <v>2732</v>
      </c>
      <c r="EH41" s="183" t="s">
        <v>2732</v>
      </c>
      <c r="EI41" s="183" t="s">
        <v>2843</v>
      </c>
      <c r="EJ41" s="183" t="s">
        <v>2732</v>
      </c>
      <c r="EK41" s="183" t="s">
        <v>2732</v>
      </c>
      <c r="EL41" s="183" t="s">
        <v>2843</v>
      </c>
      <c r="EM41" s="183" t="s">
        <v>2732</v>
      </c>
      <c r="EN41" s="183" t="s">
        <v>2732</v>
      </c>
      <c r="EO41" s="183" t="s">
        <v>2843</v>
      </c>
      <c r="EP41" s="183" t="s">
        <v>2732</v>
      </c>
      <c r="EQ41" s="183" t="s">
        <v>2732</v>
      </c>
      <c r="ER41" s="183" t="s">
        <v>2843</v>
      </c>
      <c r="ES41" s="183" t="s">
        <v>2732</v>
      </c>
      <c r="ET41" s="183" t="s">
        <v>2732</v>
      </c>
    </row>
    <row r="42" spans="1:150" x14ac:dyDescent="0.3">
      <c r="A42" s="1"/>
      <c r="B42" s="182" t="s">
        <v>2976</v>
      </c>
      <c r="C42" s="182" t="s">
        <v>104</v>
      </c>
      <c r="D42" s="182" t="s">
        <v>108</v>
      </c>
      <c r="E42" s="182" t="s">
        <v>2977</v>
      </c>
      <c r="F42" s="182" t="s">
        <v>2978</v>
      </c>
      <c r="G42" s="183" t="s">
        <v>2843</v>
      </c>
      <c r="H42" s="183" t="s">
        <v>2732</v>
      </c>
      <c r="I42" s="183" t="s">
        <v>2732</v>
      </c>
      <c r="J42" s="183" t="s">
        <v>2843</v>
      </c>
      <c r="K42" s="183" t="s">
        <v>2732</v>
      </c>
      <c r="L42" s="183" t="s">
        <v>2732</v>
      </c>
      <c r="M42" s="183" t="s">
        <v>2843</v>
      </c>
      <c r="N42" s="183" t="s">
        <v>2732</v>
      </c>
      <c r="O42" s="183" t="s">
        <v>2732</v>
      </c>
      <c r="P42" s="183" t="s">
        <v>2843</v>
      </c>
      <c r="Q42" s="183" t="s">
        <v>2732</v>
      </c>
      <c r="R42" s="183" t="s">
        <v>2732</v>
      </c>
      <c r="S42" s="183" t="s">
        <v>2843</v>
      </c>
      <c r="T42" s="183" t="s">
        <v>2732</v>
      </c>
      <c r="U42" s="183" t="s">
        <v>2732</v>
      </c>
      <c r="V42" s="183" t="s">
        <v>2843</v>
      </c>
      <c r="W42" s="183" t="s">
        <v>2732</v>
      </c>
      <c r="X42" s="183" t="s">
        <v>2732</v>
      </c>
      <c r="Y42" s="183" t="s">
        <v>2843</v>
      </c>
      <c r="Z42" s="183" t="s">
        <v>2732</v>
      </c>
      <c r="AA42" s="183" t="s">
        <v>2732</v>
      </c>
      <c r="AB42" s="183" t="s">
        <v>2843</v>
      </c>
      <c r="AC42" s="183" t="s">
        <v>2732</v>
      </c>
      <c r="AD42" s="183" t="s">
        <v>2732</v>
      </c>
      <c r="AE42" s="183" t="s">
        <v>2843</v>
      </c>
      <c r="AF42" s="183" t="s">
        <v>2732</v>
      </c>
      <c r="AG42" s="183" t="s">
        <v>2732</v>
      </c>
      <c r="AH42" s="183" t="s">
        <v>2843</v>
      </c>
      <c r="AI42" s="183" t="s">
        <v>2732</v>
      </c>
      <c r="AJ42" s="183" t="s">
        <v>2732</v>
      </c>
      <c r="AK42" s="183" t="s">
        <v>2843</v>
      </c>
      <c r="AL42" s="183" t="s">
        <v>2732</v>
      </c>
      <c r="AM42" s="183" t="s">
        <v>2732</v>
      </c>
      <c r="AN42" s="183" t="s">
        <v>2843</v>
      </c>
      <c r="AO42" s="183" t="s">
        <v>2732</v>
      </c>
      <c r="AP42" s="183" t="s">
        <v>2732</v>
      </c>
      <c r="AQ42" s="183" t="s">
        <v>2843</v>
      </c>
      <c r="AR42" s="183" t="s">
        <v>2732</v>
      </c>
      <c r="AS42" s="183" t="s">
        <v>2732</v>
      </c>
      <c r="AT42" s="183" t="s">
        <v>2843</v>
      </c>
      <c r="AU42" s="183" t="s">
        <v>2732</v>
      </c>
      <c r="AV42" s="183" t="s">
        <v>2732</v>
      </c>
      <c r="AW42" s="183" t="s">
        <v>2843</v>
      </c>
      <c r="AX42" s="183" t="s">
        <v>2732</v>
      </c>
      <c r="AY42" s="183" t="s">
        <v>2732</v>
      </c>
      <c r="AZ42" s="183" t="s">
        <v>2843</v>
      </c>
      <c r="BA42" s="183" t="s">
        <v>2732</v>
      </c>
      <c r="BB42" s="183" t="s">
        <v>2732</v>
      </c>
      <c r="BC42" s="183" t="s">
        <v>2843</v>
      </c>
      <c r="BD42" s="183" t="s">
        <v>2732</v>
      </c>
      <c r="BE42" s="183" t="s">
        <v>2732</v>
      </c>
      <c r="BF42" s="183" t="s">
        <v>2843</v>
      </c>
      <c r="BG42" s="183" t="s">
        <v>2732</v>
      </c>
      <c r="BH42" s="183" t="s">
        <v>2732</v>
      </c>
      <c r="BI42" s="183" t="s">
        <v>2843</v>
      </c>
      <c r="BJ42" s="183" t="s">
        <v>2732</v>
      </c>
      <c r="BK42" s="183" t="s">
        <v>2732</v>
      </c>
      <c r="BL42" s="183" t="s">
        <v>2843</v>
      </c>
      <c r="BM42" s="183" t="s">
        <v>2732</v>
      </c>
      <c r="BN42" s="183" t="s">
        <v>2732</v>
      </c>
      <c r="BO42" s="183" t="s">
        <v>2843</v>
      </c>
      <c r="BP42" s="183" t="s">
        <v>2732</v>
      </c>
      <c r="BQ42" s="183" t="s">
        <v>2732</v>
      </c>
      <c r="BR42" s="183" t="s">
        <v>2843</v>
      </c>
      <c r="BS42" s="183" t="s">
        <v>2732</v>
      </c>
      <c r="BT42" s="183" t="s">
        <v>2732</v>
      </c>
      <c r="BU42" s="183" t="s">
        <v>2843</v>
      </c>
      <c r="BV42" s="183" t="s">
        <v>2732</v>
      </c>
      <c r="BW42" s="183" t="s">
        <v>2732</v>
      </c>
      <c r="BX42" s="183" t="s">
        <v>2843</v>
      </c>
      <c r="BY42" s="183" t="s">
        <v>2732</v>
      </c>
      <c r="BZ42" s="183" t="s">
        <v>2732</v>
      </c>
      <c r="CA42" s="183" t="s">
        <v>2843</v>
      </c>
      <c r="CB42" s="183" t="s">
        <v>2732</v>
      </c>
      <c r="CC42" s="183" t="s">
        <v>2732</v>
      </c>
      <c r="CD42" s="183" t="s">
        <v>2843</v>
      </c>
      <c r="CE42" s="183" t="s">
        <v>2732</v>
      </c>
      <c r="CF42" s="183" t="s">
        <v>2732</v>
      </c>
      <c r="CG42" s="183" t="s">
        <v>2843</v>
      </c>
      <c r="CH42" s="183" t="s">
        <v>2732</v>
      </c>
      <c r="CI42" s="183" t="s">
        <v>2732</v>
      </c>
      <c r="CJ42" s="183" t="s">
        <v>2843</v>
      </c>
      <c r="CK42" s="183" t="s">
        <v>2732</v>
      </c>
      <c r="CL42" s="183" t="s">
        <v>2732</v>
      </c>
      <c r="CM42" s="183" t="s">
        <v>2843</v>
      </c>
      <c r="CN42" s="183" t="s">
        <v>2732</v>
      </c>
      <c r="CO42" s="183" t="s">
        <v>2732</v>
      </c>
      <c r="CP42" s="183" t="s">
        <v>2843</v>
      </c>
      <c r="CQ42" s="183" t="s">
        <v>2732</v>
      </c>
      <c r="CR42" s="183" t="s">
        <v>2732</v>
      </c>
      <c r="CS42" s="183" t="s">
        <v>2843</v>
      </c>
      <c r="CT42" s="183" t="s">
        <v>2732</v>
      </c>
      <c r="CU42" s="183" t="s">
        <v>2732</v>
      </c>
      <c r="CV42" s="183" t="s">
        <v>2843</v>
      </c>
      <c r="CW42" s="183" t="s">
        <v>2732</v>
      </c>
      <c r="CX42" s="183" t="s">
        <v>2732</v>
      </c>
      <c r="CY42" s="183" t="s">
        <v>2843</v>
      </c>
      <c r="CZ42" s="183" t="s">
        <v>2732</v>
      </c>
      <c r="DA42" s="183" t="s">
        <v>2732</v>
      </c>
      <c r="DB42" s="183" t="s">
        <v>2843</v>
      </c>
      <c r="DC42" s="183" t="s">
        <v>2732</v>
      </c>
      <c r="DD42" s="183" t="s">
        <v>2732</v>
      </c>
      <c r="DE42" s="183" t="s">
        <v>2843</v>
      </c>
      <c r="DF42" s="183" t="s">
        <v>2732</v>
      </c>
      <c r="DG42" s="183" t="s">
        <v>2732</v>
      </c>
      <c r="DH42" s="183" t="s">
        <v>2843</v>
      </c>
      <c r="DI42" s="183" t="s">
        <v>2732</v>
      </c>
      <c r="DJ42" s="183" t="s">
        <v>2732</v>
      </c>
      <c r="DK42" s="183" t="s">
        <v>2843</v>
      </c>
      <c r="DL42" s="183" t="s">
        <v>2732</v>
      </c>
      <c r="DM42" s="183" t="s">
        <v>2732</v>
      </c>
      <c r="DN42" s="183" t="s">
        <v>2843</v>
      </c>
      <c r="DO42" s="183" t="s">
        <v>2732</v>
      </c>
      <c r="DP42" s="183" t="s">
        <v>2732</v>
      </c>
      <c r="DQ42" s="183" t="s">
        <v>2843</v>
      </c>
      <c r="DR42" s="183" t="s">
        <v>2732</v>
      </c>
      <c r="DS42" s="183" t="s">
        <v>2732</v>
      </c>
      <c r="DT42" s="183" t="s">
        <v>2843</v>
      </c>
      <c r="DU42" s="183" t="s">
        <v>2732</v>
      </c>
      <c r="DV42" s="183" t="s">
        <v>2732</v>
      </c>
      <c r="DW42" s="183" t="s">
        <v>2843</v>
      </c>
      <c r="DX42" s="183" t="s">
        <v>2732</v>
      </c>
      <c r="DY42" s="183" t="s">
        <v>2732</v>
      </c>
      <c r="DZ42" s="183" t="s">
        <v>2843</v>
      </c>
      <c r="EA42" s="183" t="s">
        <v>2732</v>
      </c>
      <c r="EB42" s="183" t="s">
        <v>2732</v>
      </c>
      <c r="EC42" s="183" t="s">
        <v>2843</v>
      </c>
      <c r="ED42" s="183" t="s">
        <v>2732</v>
      </c>
      <c r="EE42" s="183" t="s">
        <v>2732</v>
      </c>
      <c r="EF42" s="183" t="s">
        <v>2843</v>
      </c>
      <c r="EG42" s="183" t="s">
        <v>2732</v>
      </c>
      <c r="EH42" s="183" t="s">
        <v>2732</v>
      </c>
      <c r="EI42" s="183" t="s">
        <v>2843</v>
      </c>
      <c r="EJ42" s="183" t="s">
        <v>2732</v>
      </c>
      <c r="EK42" s="183" t="s">
        <v>2732</v>
      </c>
      <c r="EL42" s="183" t="s">
        <v>2843</v>
      </c>
      <c r="EM42" s="183" t="s">
        <v>2732</v>
      </c>
      <c r="EN42" s="183" t="s">
        <v>2732</v>
      </c>
      <c r="EO42" s="183" t="s">
        <v>2843</v>
      </c>
      <c r="EP42" s="183" t="s">
        <v>2732</v>
      </c>
      <c r="EQ42" s="183" t="s">
        <v>2732</v>
      </c>
      <c r="ER42" s="183" t="s">
        <v>2843</v>
      </c>
      <c r="ES42" s="183" t="s">
        <v>2732</v>
      </c>
      <c r="ET42" s="183" t="s">
        <v>2732</v>
      </c>
    </row>
    <row r="43" spans="1:150" x14ac:dyDescent="0.3">
      <c r="A43" s="1"/>
      <c r="B43" s="181" t="s">
        <v>2979</v>
      </c>
      <c r="C43" s="181" t="s">
        <v>124</v>
      </c>
      <c r="D43" s="181" t="s">
        <v>125</v>
      </c>
      <c r="E43" s="181" t="s">
        <v>2980</v>
      </c>
      <c r="F43" s="181" t="s">
        <v>2981</v>
      </c>
      <c r="G43" s="181" t="s">
        <v>2843</v>
      </c>
      <c r="H43" s="181" t="s">
        <v>2732</v>
      </c>
      <c r="I43" s="181" t="s">
        <v>2982</v>
      </c>
      <c r="J43" s="181" t="s">
        <v>2843</v>
      </c>
      <c r="K43" s="181" t="s">
        <v>2732</v>
      </c>
      <c r="L43" s="181" t="s">
        <v>2982</v>
      </c>
      <c r="M43" s="181" t="s">
        <v>2843</v>
      </c>
      <c r="N43" s="181" t="s">
        <v>2732</v>
      </c>
      <c r="O43" s="181" t="s">
        <v>2982</v>
      </c>
      <c r="P43" s="181" t="s">
        <v>2843</v>
      </c>
      <c r="Q43" s="181" t="s">
        <v>2732</v>
      </c>
      <c r="R43" s="181" t="s">
        <v>2982</v>
      </c>
      <c r="S43" s="181" t="s">
        <v>2843</v>
      </c>
      <c r="T43" s="181" t="s">
        <v>2732</v>
      </c>
      <c r="U43" s="181" t="s">
        <v>2982</v>
      </c>
      <c r="V43" s="181" t="s">
        <v>2843</v>
      </c>
      <c r="W43" s="181" t="s">
        <v>2732</v>
      </c>
      <c r="X43" s="181" t="s">
        <v>2982</v>
      </c>
      <c r="Y43" s="181" t="s">
        <v>2843</v>
      </c>
      <c r="Z43" s="181" t="s">
        <v>2732</v>
      </c>
      <c r="AA43" s="181" t="s">
        <v>2982</v>
      </c>
      <c r="AB43" s="181" t="s">
        <v>2843</v>
      </c>
      <c r="AC43" s="181" t="s">
        <v>2732</v>
      </c>
      <c r="AD43" s="181" t="s">
        <v>2982</v>
      </c>
      <c r="AE43" s="181" t="s">
        <v>2843</v>
      </c>
      <c r="AF43" s="181" t="s">
        <v>2732</v>
      </c>
      <c r="AG43" s="181" t="s">
        <v>2982</v>
      </c>
      <c r="AH43" s="181" t="s">
        <v>2843</v>
      </c>
      <c r="AI43" s="181" t="s">
        <v>2732</v>
      </c>
      <c r="AJ43" s="181" t="s">
        <v>2982</v>
      </c>
      <c r="AK43" s="181" t="s">
        <v>2843</v>
      </c>
      <c r="AL43" s="181" t="s">
        <v>2732</v>
      </c>
      <c r="AM43" s="181" t="s">
        <v>2982</v>
      </c>
      <c r="AN43" s="181" t="s">
        <v>2843</v>
      </c>
      <c r="AO43" s="181" t="s">
        <v>2732</v>
      </c>
      <c r="AP43" s="181" t="s">
        <v>2982</v>
      </c>
      <c r="AQ43" s="181" t="s">
        <v>2843</v>
      </c>
      <c r="AR43" s="181" t="s">
        <v>2732</v>
      </c>
      <c r="AS43" s="181" t="s">
        <v>2982</v>
      </c>
      <c r="AT43" s="181" t="s">
        <v>2843</v>
      </c>
      <c r="AU43" s="181" t="s">
        <v>2732</v>
      </c>
      <c r="AV43" s="181" t="s">
        <v>2982</v>
      </c>
      <c r="AW43" s="181" t="s">
        <v>2843</v>
      </c>
      <c r="AX43" s="181" t="s">
        <v>2732</v>
      </c>
      <c r="AY43" s="181" t="s">
        <v>2982</v>
      </c>
      <c r="AZ43" s="181" t="s">
        <v>2843</v>
      </c>
      <c r="BA43" s="181" t="s">
        <v>2732</v>
      </c>
      <c r="BB43" s="181" t="s">
        <v>2982</v>
      </c>
      <c r="BC43" s="181" t="s">
        <v>2843</v>
      </c>
      <c r="BD43" s="181" t="s">
        <v>2732</v>
      </c>
      <c r="BE43" s="181" t="s">
        <v>2982</v>
      </c>
      <c r="BF43" s="181" t="s">
        <v>2843</v>
      </c>
      <c r="BG43" s="181" t="s">
        <v>2732</v>
      </c>
      <c r="BH43" s="181" t="s">
        <v>2982</v>
      </c>
      <c r="BI43" s="181" t="s">
        <v>2843</v>
      </c>
      <c r="BJ43" s="181" t="s">
        <v>2732</v>
      </c>
      <c r="BK43" s="181" t="s">
        <v>2982</v>
      </c>
      <c r="BL43" s="181" t="s">
        <v>2843</v>
      </c>
      <c r="BM43" s="181" t="s">
        <v>2732</v>
      </c>
      <c r="BN43" s="181" t="s">
        <v>2982</v>
      </c>
      <c r="BO43" s="181" t="s">
        <v>2843</v>
      </c>
      <c r="BP43" s="181" t="s">
        <v>2732</v>
      </c>
      <c r="BQ43" s="181" t="s">
        <v>2982</v>
      </c>
      <c r="BR43" s="181" t="s">
        <v>2843</v>
      </c>
      <c r="BS43" s="181" t="s">
        <v>2732</v>
      </c>
      <c r="BT43" s="181" t="s">
        <v>2982</v>
      </c>
      <c r="BU43" s="181" t="s">
        <v>2843</v>
      </c>
      <c r="BV43" s="181" t="s">
        <v>2732</v>
      </c>
      <c r="BW43" s="181" t="s">
        <v>2982</v>
      </c>
      <c r="BX43" s="181" t="s">
        <v>2843</v>
      </c>
      <c r="BY43" s="181" t="s">
        <v>2732</v>
      </c>
      <c r="BZ43" s="181" t="s">
        <v>2982</v>
      </c>
      <c r="CA43" s="181" t="s">
        <v>2843</v>
      </c>
      <c r="CB43" s="181" t="s">
        <v>2732</v>
      </c>
      <c r="CC43" s="181" t="s">
        <v>2982</v>
      </c>
      <c r="CD43" s="181" t="s">
        <v>2843</v>
      </c>
      <c r="CE43" s="181" t="s">
        <v>2732</v>
      </c>
      <c r="CF43" s="181" t="s">
        <v>2732</v>
      </c>
      <c r="CG43" s="181" t="s">
        <v>2843</v>
      </c>
      <c r="CH43" s="181" t="s">
        <v>2732</v>
      </c>
      <c r="CI43" s="181" t="s">
        <v>2732</v>
      </c>
      <c r="CJ43" s="181" t="s">
        <v>2843</v>
      </c>
      <c r="CK43" s="181" t="s">
        <v>2732</v>
      </c>
      <c r="CL43" s="181" t="s">
        <v>2732</v>
      </c>
      <c r="CM43" s="181" t="s">
        <v>2843</v>
      </c>
      <c r="CN43" s="181" t="s">
        <v>2732</v>
      </c>
      <c r="CO43" s="181" t="s">
        <v>2732</v>
      </c>
      <c r="CP43" s="181" t="s">
        <v>2843</v>
      </c>
      <c r="CQ43" s="181" t="s">
        <v>2732</v>
      </c>
      <c r="CR43" s="181" t="s">
        <v>2732</v>
      </c>
      <c r="CS43" s="181" t="s">
        <v>2843</v>
      </c>
      <c r="CT43" s="181" t="s">
        <v>2732</v>
      </c>
      <c r="CU43" s="181" t="s">
        <v>2732</v>
      </c>
      <c r="CV43" s="181" t="s">
        <v>2843</v>
      </c>
      <c r="CW43" s="181" t="s">
        <v>2732</v>
      </c>
      <c r="CX43" s="181" t="s">
        <v>2732</v>
      </c>
      <c r="CY43" s="181" t="s">
        <v>2843</v>
      </c>
      <c r="CZ43" s="181" t="s">
        <v>2732</v>
      </c>
      <c r="DA43" s="181" t="s">
        <v>2732</v>
      </c>
      <c r="DB43" s="181" t="s">
        <v>2843</v>
      </c>
      <c r="DC43" s="181" t="s">
        <v>2732</v>
      </c>
      <c r="DD43" s="181" t="s">
        <v>2732</v>
      </c>
      <c r="DE43" s="181" t="s">
        <v>2843</v>
      </c>
      <c r="DF43" s="181" t="s">
        <v>2732</v>
      </c>
      <c r="DG43" s="181" t="s">
        <v>2732</v>
      </c>
      <c r="DH43" s="181" t="s">
        <v>2843</v>
      </c>
      <c r="DI43" s="181" t="s">
        <v>2732</v>
      </c>
      <c r="DJ43" s="181" t="s">
        <v>2732</v>
      </c>
      <c r="DK43" s="181" t="s">
        <v>2843</v>
      </c>
      <c r="DL43" s="181" t="s">
        <v>2732</v>
      </c>
      <c r="DM43" s="181" t="s">
        <v>2732</v>
      </c>
      <c r="DN43" s="181" t="s">
        <v>2843</v>
      </c>
      <c r="DO43" s="181" t="s">
        <v>2732</v>
      </c>
      <c r="DP43" s="181" t="s">
        <v>2732</v>
      </c>
      <c r="DQ43" s="181" t="s">
        <v>2843</v>
      </c>
      <c r="DR43" s="181" t="s">
        <v>2732</v>
      </c>
      <c r="DS43" s="181" t="s">
        <v>2732</v>
      </c>
      <c r="DT43" s="181" t="s">
        <v>2843</v>
      </c>
      <c r="DU43" s="181" t="s">
        <v>2732</v>
      </c>
      <c r="DV43" s="181" t="s">
        <v>2732</v>
      </c>
      <c r="DW43" s="181" t="s">
        <v>2843</v>
      </c>
      <c r="DX43" s="181" t="s">
        <v>2732</v>
      </c>
      <c r="DY43" s="181" t="s">
        <v>2732</v>
      </c>
      <c r="DZ43" s="181" t="s">
        <v>2843</v>
      </c>
      <c r="EA43" s="181" t="s">
        <v>2732</v>
      </c>
      <c r="EB43" s="181" t="s">
        <v>2732</v>
      </c>
      <c r="EC43" s="181" t="s">
        <v>2843</v>
      </c>
      <c r="ED43" s="181" t="s">
        <v>2732</v>
      </c>
      <c r="EE43" s="181" t="s">
        <v>2732</v>
      </c>
      <c r="EF43" s="181" t="s">
        <v>2843</v>
      </c>
      <c r="EG43" s="181" t="s">
        <v>2732</v>
      </c>
      <c r="EH43" s="181" t="s">
        <v>2732</v>
      </c>
      <c r="EI43" s="181" t="s">
        <v>2843</v>
      </c>
      <c r="EJ43" s="181" t="s">
        <v>2732</v>
      </c>
      <c r="EK43" s="181" t="s">
        <v>2732</v>
      </c>
      <c r="EL43" s="181" t="s">
        <v>2843</v>
      </c>
      <c r="EM43" s="181" t="s">
        <v>2732</v>
      </c>
      <c r="EN43" s="181" t="s">
        <v>2732</v>
      </c>
      <c r="EO43" s="181" t="s">
        <v>2843</v>
      </c>
      <c r="EP43" s="181" t="s">
        <v>2732</v>
      </c>
      <c r="EQ43" s="181" t="s">
        <v>2732</v>
      </c>
      <c r="ER43" s="181" t="s">
        <v>2843</v>
      </c>
      <c r="ES43" s="181" t="s">
        <v>2732</v>
      </c>
      <c r="ET43" s="181" t="s">
        <v>2732</v>
      </c>
    </row>
    <row r="44" spans="1:150" x14ac:dyDescent="0.3">
      <c r="A44" s="1"/>
      <c r="B44" s="182" t="s">
        <v>2983</v>
      </c>
      <c r="C44" s="182" t="s">
        <v>124</v>
      </c>
      <c r="D44" s="182" t="s">
        <v>125</v>
      </c>
      <c r="E44" s="182" t="s">
        <v>2984</v>
      </c>
      <c r="F44" s="182" t="s">
        <v>2985</v>
      </c>
      <c r="G44" s="183" t="s">
        <v>2843</v>
      </c>
      <c r="H44" s="183" t="s">
        <v>2732</v>
      </c>
      <c r="I44" s="183" t="s">
        <v>2732</v>
      </c>
      <c r="J44" s="183" t="s">
        <v>2843</v>
      </c>
      <c r="K44" s="183" t="s">
        <v>2732</v>
      </c>
      <c r="L44" s="183" t="s">
        <v>2732</v>
      </c>
      <c r="M44" s="183" t="s">
        <v>2843</v>
      </c>
      <c r="N44" s="183" t="s">
        <v>2732</v>
      </c>
      <c r="O44" s="183" t="s">
        <v>2732</v>
      </c>
      <c r="P44" s="183" t="s">
        <v>2843</v>
      </c>
      <c r="Q44" s="183" t="s">
        <v>2732</v>
      </c>
      <c r="R44" s="183" t="s">
        <v>2732</v>
      </c>
      <c r="S44" s="183" t="s">
        <v>2843</v>
      </c>
      <c r="T44" s="183" t="s">
        <v>2732</v>
      </c>
      <c r="U44" s="183" t="s">
        <v>2732</v>
      </c>
      <c r="V44" s="183" t="s">
        <v>2843</v>
      </c>
      <c r="W44" s="183" t="s">
        <v>2732</v>
      </c>
      <c r="X44" s="183" t="s">
        <v>2732</v>
      </c>
      <c r="Y44" s="183" t="s">
        <v>2843</v>
      </c>
      <c r="Z44" s="183" t="s">
        <v>2732</v>
      </c>
      <c r="AA44" s="183" t="s">
        <v>2732</v>
      </c>
      <c r="AB44" s="183" t="s">
        <v>2843</v>
      </c>
      <c r="AC44" s="183" t="s">
        <v>2732</v>
      </c>
      <c r="AD44" s="183" t="s">
        <v>2732</v>
      </c>
      <c r="AE44" s="183" t="s">
        <v>2843</v>
      </c>
      <c r="AF44" s="183" t="s">
        <v>2732</v>
      </c>
      <c r="AG44" s="183" t="s">
        <v>2732</v>
      </c>
      <c r="AH44" s="183" t="s">
        <v>2843</v>
      </c>
      <c r="AI44" s="183" t="s">
        <v>2732</v>
      </c>
      <c r="AJ44" s="183" t="s">
        <v>2732</v>
      </c>
      <c r="AK44" s="183" t="s">
        <v>2843</v>
      </c>
      <c r="AL44" s="183" t="s">
        <v>2732</v>
      </c>
      <c r="AM44" s="183" t="s">
        <v>2732</v>
      </c>
      <c r="AN44" s="183" t="s">
        <v>2843</v>
      </c>
      <c r="AO44" s="183" t="s">
        <v>2732</v>
      </c>
      <c r="AP44" s="183" t="s">
        <v>2732</v>
      </c>
      <c r="AQ44" s="183" t="s">
        <v>2843</v>
      </c>
      <c r="AR44" s="183" t="s">
        <v>2732</v>
      </c>
      <c r="AS44" s="183" t="s">
        <v>2732</v>
      </c>
      <c r="AT44" s="183" t="s">
        <v>2843</v>
      </c>
      <c r="AU44" s="183" t="s">
        <v>2732</v>
      </c>
      <c r="AV44" s="183" t="s">
        <v>2732</v>
      </c>
      <c r="AW44" s="183" t="s">
        <v>2843</v>
      </c>
      <c r="AX44" s="183" t="s">
        <v>2732</v>
      </c>
      <c r="AY44" s="183" t="s">
        <v>2732</v>
      </c>
      <c r="AZ44" s="183" t="s">
        <v>2843</v>
      </c>
      <c r="BA44" s="183" t="s">
        <v>2732</v>
      </c>
      <c r="BB44" s="183" t="s">
        <v>2732</v>
      </c>
      <c r="BC44" s="183" t="s">
        <v>2843</v>
      </c>
      <c r="BD44" s="183" t="s">
        <v>2732</v>
      </c>
      <c r="BE44" s="183" t="s">
        <v>2732</v>
      </c>
      <c r="BF44" s="183" t="s">
        <v>2843</v>
      </c>
      <c r="BG44" s="183" t="s">
        <v>2732</v>
      </c>
      <c r="BH44" s="183" t="s">
        <v>2732</v>
      </c>
      <c r="BI44" s="183" t="s">
        <v>2843</v>
      </c>
      <c r="BJ44" s="183" t="s">
        <v>2732</v>
      </c>
      <c r="BK44" s="183" t="s">
        <v>2732</v>
      </c>
      <c r="BL44" s="183" t="s">
        <v>2843</v>
      </c>
      <c r="BM44" s="183" t="s">
        <v>2732</v>
      </c>
      <c r="BN44" s="183" t="s">
        <v>2732</v>
      </c>
      <c r="BO44" s="183" t="s">
        <v>2843</v>
      </c>
      <c r="BP44" s="183" t="s">
        <v>2732</v>
      </c>
      <c r="BQ44" s="183" t="s">
        <v>2732</v>
      </c>
      <c r="BR44" s="183" t="s">
        <v>2843</v>
      </c>
      <c r="BS44" s="183" t="s">
        <v>2732</v>
      </c>
      <c r="BT44" s="183" t="s">
        <v>2732</v>
      </c>
      <c r="BU44" s="183" t="s">
        <v>2843</v>
      </c>
      <c r="BV44" s="183" t="s">
        <v>2732</v>
      </c>
      <c r="BW44" s="183" t="s">
        <v>2732</v>
      </c>
      <c r="BX44" s="183" t="s">
        <v>2843</v>
      </c>
      <c r="BY44" s="183" t="s">
        <v>2732</v>
      </c>
      <c r="BZ44" s="183" t="s">
        <v>2732</v>
      </c>
      <c r="CA44" s="183" t="s">
        <v>2843</v>
      </c>
      <c r="CB44" s="183" t="s">
        <v>2732</v>
      </c>
      <c r="CC44" s="183" t="s">
        <v>2732</v>
      </c>
      <c r="CD44" s="183" t="s">
        <v>2843</v>
      </c>
      <c r="CE44" s="183" t="s">
        <v>2732</v>
      </c>
      <c r="CF44" s="183" t="s">
        <v>2732</v>
      </c>
      <c r="CG44" s="183" t="s">
        <v>2843</v>
      </c>
      <c r="CH44" s="183" t="s">
        <v>2732</v>
      </c>
      <c r="CI44" s="183" t="s">
        <v>2732</v>
      </c>
      <c r="CJ44" s="183" t="s">
        <v>2843</v>
      </c>
      <c r="CK44" s="183" t="s">
        <v>2732</v>
      </c>
      <c r="CL44" s="183" t="s">
        <v>2732</v>
      </c>
      <c r="CM44" s="183" t="s">
        <v>2843</v>
      </c>
      <c r="CN44" s="183" t="s">
        <v>2732</v>
      </c>
      <c r="CO44" s="183" t="s">
        <v>2732</v>
      </c>
      <c r="CP44" s="183" t="s">
        <v>2843</v>
      </c>
      <c r="CQ44" s="183" t="s">
        <v>2732</v>
      </c>
      <c r="CR44" s="183" t="s">
        <v>2732</v>
      </c>
      <c r="CS44" s="183" t="s">
        <v>2843</v>
      </c>
      <c r="CT44" s="183" t="s">
        <v>2732</v>
      </c>
      <c r="CU44" s="183" t="s">
        <v>2732</v>
      </c>
      <c r="CV44" s="183" t="s">
        <v>2843</v>
      </c>
      <c r="CW44" s="183" t="s">
        <v>2732</v>
      </c>
      <c r="CX44" s="183" t="s">
        <v>2732</v>
      </c>
      <c r="CY44" s="183" t="s">
        <v>2843</v>
      </c>
      <c r="CZ44" s="183" t="s">
        <v>2732</v>
      </c>
      <c r="DA44" s="183" t="s">
        <v>2732</v>
      </c>
      <c r="DB44" s="183" t="s">
        <v>2843</v>
      </c>
      <c r="DC44" s="183" t="s">
        <v>2732</v>
      </c>
      <c r="DD44" s="183" t="s">
        <v>2732</v>
      </c>
      <c r="DE44" s="183" t="s">
        <v>2843</v>
      </c>
      <c r="DF44" s="183" t="s">
        <v>2732</v>
      </c>
      <c r="DG44" s="183" t="s">
        <v>2732</v>
      </c>
      <c r="DH44" s="183" t="s">
        <v>2843</v>
      </c>
      <c r="DI44" s="183" t="s">
        <v>2732</v>
      </c>
      <c r="DJ44" s="183" t="s">
        <v>2732</v>
      </c>
      <c r="DK44" s="183" t="s">
        <v>2843</v>
      </c>
      <c r="DL44" s="183" t="s">
        <v>2732</v>
      </c>
      <c r="DM44" s="183" t="s">
        <v>2732</v>
      </c>
      <c r="DN44" s="183" t="s">
        <v>2843</v>
      </c>
      <c r="DO44" s="183" t="s">
        <v>2732</v>
      </c>
      <c r="DP44" s="183" t="s">
        <v>2732</v>
      </c>
      <c r="DQ44" s="183" t="s">
        <v>2843</v>
      </c>
      <c r="DR44" s="183" t="s">
        <v>2732</v>
      </c>
      <c r="DS44" s="183" t="s">
        <v>2732</v>
      </c>
      <c r="DT44" s="183" t="s">
        <v>2843</v>
      </c>
      <c r="DU44" s="183" t="s">
        <v>2732</v>
      </c>
      <c r="DV44" s="183" t="s">
        <v>2732</v>
      </c>
      <c r="DW44" s="183" t="s">
        <v>2843</v>
      </c>
      <c r="DX44" s="183" t="s">
        <v>2732</v>
      </c>
      <c r="DY44" s="183" t="s">
        <v>2732</v>
      </c>
      <c r="DZ44" s="183" t="s">
        <v>2843</v>
      </c>
      <c r="EA44" s="183" t="s">
        <v>2732</v>
      </c>
      <c r="EB44" s="183" t="s">
        <v>2732</v>
      </c>
      <c r="EC44" s="183" t="s">
        <v>2843</v>
      </c>
      <c r="ED44" s="183" t="s">
        <v>2732</v>
      </c>
      <c r="EE44" s="183" t="s">
        <v>2732</v>
      </c>
      <c r="EF44" s="183" t="s">
        <v>2843</v>
      </c>
      <c r="EG44" s="183" t="s">
        <v>2732</v>
      </c>
      <c r="EH44" s="183" t="s">
        <v>2732</v>
      </c>
      <c r="EI44" s="183" t="s">
        <v>2843</v>
      </c>
      <c r="EJ44" s="183" t="s">
        <v>2732</v>
      </c>
      <c r="EK44" s="183" t="s">
        <v>2732</v>
      </c>
      <c r="EL44" s="183" t="s">
        <v>2843</v>
      </c>
      <c r="EM44" s="183" t="s">
        <v>2732</v>
      </c>
      <c r="EN44" s="183" t="s">
        <v>2732</v>
      </c>
      <c r="EO44" s="183" t="s">
        <v>2843</v>
      </c>
      <c r="EP44" s="183" t="s">
        <v>2732</v>
      </c>
      <c r="EQ44" s="183" t="s">
        <v>2732</v>
      </c>
      <c r="ER44" s="183" t="s">
        <v>2843</v>
      </c>
      <c r="ES44" s="183" t="s">
        <v>2732</v>
      </c>
      <c r="ET44" s="183" t="s">
        <v>2732</v>
      </c>
    </row>
    <row r="45" spans="1:150" x14ac:dyDescent="0.3">
      <c r="A45" s="1"/>
      <c r="B45" s="182" t="s">
        <v>2986</v>
      </c>
      <c r="C45" s="182" t="s">
        <v>124</v>
      </c>
      <c r="D45" s="182" t="s">
        <v>125</v>
      </c>
      <c r="E45" s="182" t="s">
        <v>2987</v>
      </c>
      <c r="F45" s="182" t="s">
        <v>2988</v>
      </c>
      <c r="G45" s="183" t="s">
        <v>2843</v>
      </c>
      <c r="H45" s="183" t="s">
        <v>2732</v>
      </c>
      <c r="I45" s="183" t="s">
        <v>2982</v>
      </c>
      <c r="J45" s="183" t="s">
        <v>2843</v>
      </c>
      <c r="K45" s="183" t="s">
        <v>2732</v>
      </c>
      <c r="L45" s="183" t="s">
        <v>2982</v>
      </c>
      <c r="M45" s="183" t="s">
        <v>2843</v>
      </c>
      <c r="N45" s="183" t="s">
        <v>2732</v>
      </c>
      <c r="O45" s="183" t="s">
        <v>2982</v>
      </c>
      <c r="P45" s="183" t="s">
        <v>2843</v>
      </c>
      <c r="Q45" s="183" t="s">
        <v>2732</v>
      </c>
      <c r="R45" s="183" t="s">
        <v>2982</v>
      </c>
      <c r="S45" s="183" t="s">
        <v>2843</v>
      </c>
      <c r="T45" s="183" t="s">
        <v>2732</v>
      </c>
      <c r="U45" s="183" t="s">
        <v>2982</v>
      </c>
      <c r="V45" s="183" t="s">
        <v>2843</v>
      </c>
      <c r="W45" s="183" t="s">
        <v>2732</v>
      </c>
      <c r="X45" s="183" t="s">
        <v>2982</v>
      </c>
      <c r="Y45" s="183" t="s">
        <v>2843</v>
      </c>
      <c r="Z45" s="183" t="s">
        <v>2732</v>
      </c>
      <c r="AA45" s="183" t="s">
        <v>2982</v>
      </c>
      <c r="AB45" s="183" t="s">
        <v>2843</v>
      </c>
      <c r="AC45" s="183" t="s">
        <v>2732</v>
      </c>
      <c r="AD45" s="183" t="s">
        <v>2982</v>
      </c>
      <c r="AE45" s="183" t="s">
        <v>2843</v>
      </c>
      <c r="AF45" s="183" t="s">
        <v>2732</v>
      </c>
      <c r="AG45" s="183" t="s">
        <v>2982</v>
      </c>
      <c r="AH45" s="183" t="s">
        <v>2843</v>
      </c>
      <c r="AI45" s="183" t="s">
        <v>2732</v>
      </c>
      <c r="AJ45" s="183" t="s">
        <v>2982</v>
      </c>
      <c r="AK45" s="183" t="s">
        <v>2843</v>
      </c>
      <c r="AL45" s="183" t="s">
        <v>2732</v>
      </c>
      <c r="AM45" s="183" t="s">
        <v>2982</v>
      </c>
      <c r="AN45" s="183" t="s">
        <v>2843</v>
      </c>
      <c r="AO45" s="183" t="s">
        <v>2732</v>
      </c>
      <c r="AP45" s="183" t="s">
        <v>2982</v>
      </c>
      <c r="AQ45" s="183" t="s">
        <v>2843</v>
      </c>
      <c r="AR45" s="183" t="s">
        <v>2732</v>
      </c>
      <c r="AS45" s="183" t="s">
        <v>2982</v>
      </c>
      <c r="AT45" s="183" t="s">
        <v>2843</v>
      </c>
      <c r="AU45" s="183" t="s">
        <v>2732</v>
      </c>
      <c r="AV45" s="183" t="s">
        <v>2982</v>
      </c>
      <c r="AW45" s="183" t="s">
        <v>2843</v>
      </c>
      <c r="AX45" s="183" t="s">
        <v>2732</v>
      </c>
      <c r="AY45" s="183" t="s">
        <v>2982</v>
      </c>
      <c r="AZ45" s="183" t="s">
        <v>2843</v>
      </c>
      <c r="BA45" s="183" t="s">
        <v>2732</v>
      </c>
      <c r="BB45" s="183" t="s">
        <v>2982</v>
      </c>
      <c r="BC45" s="183" t="s">
        <v>2843</v>
      </c>
      <c r="BD45" s="183" t="s">
        <v>2732</v>
      </c>
      <c r="BE45" s="183" t="s">
        <v>2982</v>
      </c>
      <c r="BF45" s="183" t="s">
        <v>2843</v>
      </c>
      <c r="BG45" s="183" t="s">
        <v>2732</v>
      </c>
      <c r="BH45" s="183" t="s">
        <v>2982</v>
      </c>
      <c r="BI45" s="183" t="s">
        <v>2843</v>
      </c>
      <c r="BJ45" s="183" t="s">
        <v>2732</v>
      </c>
      <c r="BK45" s="183" t="s">
        <v>2982</v>
      </c>
      <c r="BL45" s="183" t="s">
        <v>2843</v>
      </c>
      <c r="BM45" s="183" t="s">
        <v>2732</v>
      </c>
      <c r="BN45" s="183" t="s">
        <v>2982</v>
      </c>
      <c r="BO45" s="183" t="s">
        <v>2843</v>
      </c>
      <c r="BP45" s="183" t="s">
        <v>2732</v>
      </c>
      <c r="BQ45" s="183" t="s">
        <v>2982</v>
      </c>
      <c r="BR45" s="183" t="s">
        <v>2843</v>
      </c>
      <c r="BS45" s="183" t="s">
        <v>2732</v>
      </c>
      <c r="BT45" s="183" t="s">
        <v>2982</v>
      </c>
      <c r="BU45" s="183" t="s">
        <v>2843</v>
      </c>
      <c r="BV45" s="183" t="s">
        <v>2732</v>
      </c>
      <c r="BW45" s="183" t="s">
        <v>2982</v>
      </c>
      <c r="BX45" s="183" t="s">
        <v>2843</v>
      </c>
      <c r="BY45" s="183" t="s">
        <v>2732</v>
      </c>
      <c r="BZ45" s="183" t="s">
        <v>2982</v>
      </c>
      <c r="CA45" s="183" t="s">
        <v>2843</v>
      </c>
      <c r="CB45" s="183" t="s">
        <v>2732</v>
      </c>
      <c r="CC45" s="183" t="s">
        <v>2982</v>
      </c>
      <c r="CD45" s="183" t="s">
        <v>2843</v>
      </c>
      <c r="CE45" s="183" t="s">
        <v>2732</v>
      </c>
      <c r="CF45" s="183" t="s">
        <v>2732</v>
      </c>
      <c r="CG45" s="183" t="s">
        <v>2843</v>
      </c>
      <c r="CH45" s="183" t="s">
        <v>2732</v>
      </c>
      <c r="CI45" s="183" t="s">
        <v>2732</v>
      </c>
      <c r="CJ45" s="183" t="s">
        <v>2843</v>
      </c>
      <c r="CK45" s="183" t="s">
        <v>2732</v>
      </c>
      <c r="CL45" s="183" t="s">
        <v>2732</v>
      </c>
      <c r="CM45" s="183" t="s">
        <v>2843</v>
      </c>
      <c r="CN45" s="183" t="s">
        <v>2732</v>
      </c>
      <c r="CO45" s="183" t="s">
        <v>2732</v>
      </c>
      <c r="CP45" s="183" t="s">
        <v>2843</v>
      </c>
      <c r="CQ45" s="183" t="s">
        <v>2732</v>
      </c>
      <c r="CR45" s="183" t="s">
        <v>2732</v>
      </c>
      <c r="CS45" s="183" t="s">
        <v>2843</v>
      </c>
      <c r="CT45" s="183" t="s">
        <v>2732</v>
      </c>
      <c r="CU45" s="183" t="s">
        <v>2732</v>
      </c>
      <c r="CV45" s="183" t="s">
        <v>2843</v>
      </c>
      <c r="CW45" s="183" t="s">
        <v>2732</v>
      </c>
      <c r="CX45" s="183" t="s">
        <v>2732</v>
      </c>
      <c r="CY45" s="183" t="s">
        <v>2843</v>
      </c>
      <c r="CZ45" s="183" t="s">
        <v>2732</v>
      </c>
      <c r="DA45" s="183" t="s">
        <v>2732</v>
      </c>
      <c r="DB45" s="183" t="s">
        <v>2843</v>
      </c>
      <c r="DC45" s="183" t="s">
        <v>2732</v>
      </c>
      <c r="DD45" s="183" t="s">
        <v>2732</v>
      </c>
      <c r="DE45" s="183" t="s">
        <v>2843</v>
      </c>
      <c r="DF45" s="183" t="s">
        <v>2732</v>
      </c>
      <c r="DG45" s="183" t="s">
        <v>2732</v>
      </c>
      <c r="DH45" s="183" t="s">
        <v>2843</v>
      </c>
      <c r="DI45" s="183" t="s">
        <v>2732</v>
      </c>
      <c r="DJ45" s="183" t="s">
        <v>2732</v>
      </c>
      <c r="DK45" s="183" t="s">
        <v>2843</v>
      </c>
      <c r="DL45" s="183" t="s">
        <v>2732</v>
      </c>
      <c r="DM45" s="183" t="s">
        <v>2732</v>
      </c>
      <c r="DN45" s="183" t="s">
        <v>2843</v>
      </c>
      <c r="DO45" s="183" t="s">
        <v>2732</v>
      </c>
      <c r="DP45" s="183" t="s">
        <v>2732</v>
      </c>
      <c r="DQ45" s="183" t="s">
        <v>2843</v>
      </c>
      <c r="DR45" s="183" t="s">
        <v>2732</v>
      </c>
      <c r="DS45" s="183" t="s">
        <v>2732</v>
      </c>
      <c r="DT45" s="183" t="s">
        <v>2843</v>
      </c>
      <c r="DU45" s="183" t="s">
        <v>2732</v>
      </c>
      <c r="DV45" s="183" t="s">
        <v>2732</v>
      </c>
      <c r="DW45" s="183" t="s">
        <v>2843</v>
      </c>
      <c r="DX45" s="183" t="s">
        <v>2732</v>
      </c>
      <c r="DY45" s="183" t="s">
        <v>2732</v>
      </c>
      <c r="DZ45" s="183" t="s">
        <v>2843</v>
      </c>
      <c r="EA45" s="183" t="s">
        <v>2732</v>
      </c>
      <c r="EB45" s="183" t="s">
        <v>2732</v>
      </c>
      <c r="EC45" s="183" t="s">
        <v>2843</v>
      </c>
      <c r="ED45" s="183" t="s">
        <v>2732</v>
      </c>
      <c r="EE45" s="183" t="s">
        <v>2732</v>
      </c>
      <c r="EF45" s="183" t="s">
        <v>2843</v>
      </c>
      <c r="EG45" s="183" t="s">
        <v>2732</v>
      </c>
      <c r="EH45" s="183" t="s">
        <v>2732</v>
      </c>
      <c r="EI45" s="183" t="s">
        <v>2843</v>
      </c>
      <c r="EJ45" s="183" t="s">
        <v>2732</v>
      </c>
      <c r="EK45" s="183" t="s">
        <v>2732</v>
      </c>
      <c r="EL45" s="183" t="s">
        <v>2843</v>
      </c>
      <c r="EM45" s="183" t="s">
        <v>2732</v>
      </c>
      <c r="EN45" s="183" t="s">
        <v>2732</v>
      </c>
      <c r="EO45" s="183" t="s">
        <v>2843</v>
      </c>
      <c r="EP45" s="183" t="s">
        <v>2732</v>
      </c>
      <c r="EQ45" s="183" t="s">
        <v>2732</v>
      </c>
      <c r="ER45" s="183" t="s">
        <v>2843</v>
      </c>
      <c r="ES45" s="183" t="s">
        <v>2732</v>
      </c>
      <c r="ET45" s="183" t="s">
        <v>2732</v>
      </c>
    </row>
    <row r="46" spans="1:150" x14ac:dyDescent="0.3">
      <c r="A46" s="1"/>
      <c r="B46" s="181" t="s">
        <v>2989</v>
      </c>
      <c r="C46" s="181" t="s">
        <v>129</v>
      </c>
      <c r="D46" s="181" t="s">
        <v>1134</v>
      </c>
      <c r="E46" s="181" t="s">
        <v>2990</v>
      </c>
      <c r="F46" s="181" t="s">
        <v>2991</v>
      </c>
      <c r="G46" s="181" t="s">
        <v>2843</v>
      </c>
      <c r="H46" s="181" t="s">
        <v>2732</v>
      </c>
      <c r="I46" s="181" t="s">
        <v>2732</v>
      </c>
      <c r="J46" s="181" t="s">
        <v>2843</v>
      </c>
      <c r="K46" s="181" t="s">
        <v>2732</v>
      </c>
      <c r="L46" s="181" t="s">
        <v>2732</v>
      </c>
      <c r="M46" s="181" t="s">
        <v>2843</v>
      </c>
      <c r="N46" s="181" t="s">
        <v>2732</v>
      </c>
      <c r="O46" s="181" t="s">
        <v>2732</v>
      </c>
      <c r="P46" s="181" t="s">
        <v>2843</v>
      </c>
      <c r="Q46" s="181" t="s">
        <v>2732</v>
      </c>
      <c r="R46" s="181" t="s">
        <v>2732</v>
      </c>
      <c r="S46" s="181" t="s">
        <v>2843</v>
      </c>
      <c r="T46" s="181" t="s">
        <v>2732</v>
      </c>
      <c r="U46" s="181" t="s">
        <v>2732</v>
      </c>
      <c r="V46" s="181" t="s">
        <v>2843</v>
      </c>
      <c r="W46" s="181" t="s">
        <v>2732</v>
      </c>
      <c r="X46" s="181" t="s">
        <v>2732</v>
      </c>
      <c r="Y46" s="181" t="s">
        <v>2843</v>
      </c>
      <c r="Z46" s="181" t="s">
        <v>2732</v>
      </c>
      <c r="AA46" s="181" t="s">
        <v>2732</v>
      </c>
      <c r="AB46" s="181" t="s">
        <v>2843</v>
      </c>
      <c r="AC46" s="181" t="s">
        <v>2732</v>
      </c>
      <c r="AD46" s="181" t="s">
        <v>2732</v>
      </c>
      <c r="AE46" s="181" t="s">
        <v>2843</v>
      </c>
      <c r="AF46" s="181" t="s">
        <v>2732</v>
      </c>
      <c r="AG46" s="181" t="s">
        <v>2732</v>
      </c>
      <c r="AH46" s="181" t="s">
        <v>2843</v>
      </c>
      <c r="AI46" s="181" t="s">
        <v>2732</v>
      </c>
      <c r="AJ46" s="181" t="s">
        <v>2732</v>
      </c>
      <c r="AK46" s="181" t="s">
        <v>2843</v>
      </c>
      <c r="AL46" s="181" t="s">
        <v>2732</v>
      </c>
      <c r="AM46" s="181" t="s">
        <v>2732</v>
      </c>
      <c r="AN46" s="181" t="s">
        <v>2843</v>
      </c>
      <c r="AO46" s="181" t="s">
        <v>2732</v>
      </c>
      <c r="AP46" s="181" t="s">
        <v>2732</v>
      </c>
      <c r="AQ46" s="181" t="s">
        <v>2843</v>
      </c>
      <c r="AR46" s="181" t="s">
        <v>2732</v>
      </c>
      <c r="AS46" s="181" t="s">
        <v>2732</v>
      </c>
      <c r="AT46" s="181" t="s">
        <v>2843</v>
      </c>
      <c r="AU46" s="181" t="s">
        <v>2732</v>
      </c>
      <c r="AV46" s="181" t="s">
        <v>2732</v>
      </c>
      <c r="AW46" s="181" t="s">
        <v>2843</v>
      </c>
      <c r="AX46" s="181" t="s">
        <v>2732</v>
      </c>
      <c r="AY46" s="181" t="s">
        <v>2732</v>
      </c>
      <c r="AZ46" s="181" t="s">
        <v>2843</v>
      </c>
      <c r="BA46" s="181" t="s">
        <v>2732</v>
      </c>
      <c r="BB46" s="181" t="s">
        <v>2732</v>
      </c>
      <c r="BC46" s="181" t="s">
        <v>2843</v>
      </c>
      <c r="BD46" s="181" t="s">
        <v>2732</v>
      </c>
      <c r="BE46" s="181" t="s">
        <v>2732</v>
      </c>
      <c r="BF46" s="181" t="s">
        <v>2843</v>
      </c>
      <c r="BG46" s="181" t="s">
        <v>2732</v>
      </c>
      <c r="BH46" s="181" t="s">
        <v>2732</v>
      </c>
      <c r="BI46" s="181" t="s">
        <v>2843</v>
      </c>
      <c r="BJ46" s="181" t="s">
        <v>2732</v>
      </c>
      <c r="BK46" s="181" t="s">
        <v>2732</v>
      </c>
      <c r="BL46" s="181" t="s">
        <v>2843</v>
      </c>
      <c r="BM46" s="181" t="s">
        <v>2732</v>
      </c>
      <c r="BN46" s="181" t="s">
        <v>2732</v>
      </c>
      <c r="BO46" s="181" t="s">
        <v>2843</v>
      </c>
      <c r="BP46" s="181" t="s">
        <v>2732</v>
      </c>
      <c r="BQ46" s="181" t="s">
        <v>2732</v>
      </c>
      <c r="BR46" s="181" t="s">
        <v>2843</v>
      </c>
      <c r="BS46" s="181" t="s">
        <v>2732</v>
      </c>
      <c r="BT46" s="181" t="s">
        <v>2732</v>
      </c>
      <c r="BU46" s="181" t="s">
        <v>2843</v>
      </c>
      <c r="BV46" s="181" t="s">
        <v>2732</v>
      </c>
      <c r="BW46" s="181" t="s">
        <v>2732</v>
      </c>
      <c r="BX46" s="181" t="s">
        <v>2843</v>
      </c>
      <c r="BY46" s="181" t="s">
        <v>2732</v>
      </c>
      <c r="BZ46" s="181" t="s">
        <v>2732</v>
      </c>
      <c r="CA46" s="181" t="s">
        <v>2843</v>
      </c>
      <c r="CB46" s="181" t="s">
        <v>2732</v>
      </c>
      <c r="CC46" s="181" t="s">
        <v>2732</v>
      </c>
      <c r="CD46" s="181" t="s">
        <v>2843</v>
      </c>
      <c r="CE46" s="181" t="s">
        <v>2732</v>
      </c>
      <c r="CF46" s="181" t="s">
        <v>2732</v>
      </c>
      <c r="CG46" s="181" t="s">
        <v>2843</v>
      </c>
      <c r="CH46" s="181" t="s">
        <v>2732</v>
      </c>
      <c r="CI46" s="181" t="s">
        <v>2732</v>
      </c>
      <c r="CJ46" s="181" t="s">
        <v>2843</v>
      </c>
      <c r="CK46" s="181" t="s">
        <v>2732</v>
      </c>
      <c r="CL46" s="181" t="s">
        <v>2732</v>
      </c>
      <c r="CM46" s="181" t="s">
        <v>2843</v>
      </c>
      <c r="CN46" s="181" t="s">
        <v>2732</v>
      </c>
      <c r="CO46" s="181" t="s">
        <v>2732</v>
      </c>
      <c r="CP46" s="181" t="s">
        <v>2843</v>
      </c>
      <c r="CQ46" s="181" t="s">
        <v>2732</v>
      </c>
      <c r="CR46" s="181" t="s">
        <v>2732</v>
      </c>
      <c r="CS46" s="181" t="s">
        <v>2843</v>
      </c>
      <c r="CT46" s="181" t="s">
        <v>2732</v>
      </c>
      <c r="CU46" s="181" t="s">
        <v>2732</v>
      </c>
      <c r="CV46" s="181" t="s">
        <v>2843</v>
      </c>
      <c r="CW46" s="181" t="s">
        <v>2732</v>
      </c>
      <c r="CX46" s="181" t="s">
        <v>2732</v>
      </c>
      <c r="CY46" s="181" t="s">
        <v>2843</v>
      </c>
      <c r="CZ46" s="181" t="s">
        <v>2732</v>
      </c>
      <c r="DA46" s="181" t="s">
        <v>2732</v>
      </c>
      <c r="DB46" s="181" t="s">
        <v>2843</v>
      </c>
      <c r="DC46" s="181" t="s">
        <v>2732</v>
      </c>
      <c r="DD46" s="181" t="s">
        <v>2732</v>
      </c>
      <c r="DE46" s="181" t="s">
        <v>2843</v>
      </c>
      <c r="DF46" s="181" t="s">
        <v>2732</v>
      </c>
      <c r="DG46" s="181" t="s">
        <v>2732</v>
      </c>
      <c r="DH46" s="181" t="s">
        <v>2843</v>
      </c>
      <c r="DI46" s="181" t="s">
        <v>2732</v>
      </c>
      <c r="DJ46" s="181" t="s">
        <v>2732</v>
      </c>
      <c r="DK46" s="181" t="s">
        <v>2843</v>
      </c>
      <c r="DL46" s="181" t="s">
        <v>2732</v>
      </c>
      <c r="DM46" s="181" t="s">
        <v>2732</v>
      </c>
      <c r="DN46" s="181" t="s">
        <v>2843</v>
      </c>
      <c r="DO46" s="181" t="s">
        <v>2732</v>
      </c>
      <c r="DP46" s="181" t="s">
        <v>2732</v>
      </c>
      <c r="DQ46" s="181" t="s">
        <v>2843</v>
      </c>
      <c r="DR46" s="181" t="s">
        <v>2732</v>
      </c>
      <c r="DS46" s="181" t="s">
        <v>2732</v>
      </c>
      <c r="DT46" s="181" t="s">
        <v>2843</v>
      </c>
      <c r="DU46" s="181" t="s">
        <v>2732</v>
      </c>
      <c r="DV46" s="181" t="s">
        <v>2732</v>
      </c>
      <c r="DW46" s="181" t="s">
        <v>2843</v>
      </c>
      <c r="DX46" s="181" t="s">
        <v>2732</v>
      </c>
      <c r="DY46" s="181" t="s">
        <v>2732</v>
      </c>
      <c r="DZ46" s="181" t="s">
        <v>2843</v>
      </c>
      <c r="EA46" s="181" t="s">
        <v>2732</v>
      </c>
      <c r="EB46" s="181" t="s">
        <v>2732</v>
      </c>
      <c r="EC46" s="181" t="s">
        <v>2843</v>
      </c>
      <c r="ED46" s="181" t="s">
        <v>2732</v>
      </c>
      <c r="EE46" s="181" t="s">
        <v>2732</v>
      </c>
      <c r="EF46" s="181" t="s">
        <v>2843</v>
      </c>
      <c r="EG46" s="181" t="s">
        <v>2732</v>
      </c>
      <c r="EH46" s="181" t="s">
        <v>2732</v>
      </c>
      <c r="EI46" s="181" t="s">
        <v>2843</v>
      </c>
      <c r="EJ46" s="181" t="s">
        <v>2732</v>
      </c>
      <c r="EK46" s="181" t="s">
        <v>2732</v>
      </c>
      <c r="EL46" s="181" t="s">
        <v>2843</v>
      </c>
      <c r="EM46" s="181" t="s">
        <v>2732</v>
      </c>
      <c r="EN46" s="181" t="s">
        <v>2732</v>
      </c>
      <c r="EO46" s="181" t="s">
        <v>2843</v>
      </c>
      <c r="EP46" s="181" t="s">
        <v>2732</v>
      </c>
      <c r="EQ46" s="181" t="s">
        <v>2732</v>
      </c>
      <c r="ER46" s="181" t="s">
        <v>2843</v>
      </c>
      <c r="ES46" s="181" t="s">
        <v>2732</v>
      </c>
      <c r="ET46" s="181" t="s">
        <v>2732</v>
      </c>
    </row>
    <row r="47" spans="1:150" x14ac:dyDescent="0.3">
      <c r="A47" s="1"/>
      <c r="B47" s="182" t="s">
        <v>2992</v>
      </c>
      <c r="C47" s="182" t="s">
        <v>129</v>
      </c>
      <c r="D47" s="182" t="s">
        <v>1134</v>
      </c>
      <c r="E47" s="182" t="s">
        <v>2993</v>
      </c>
      <c r="F47" s="182" t="s">
        <v>2994</v>
      </c>
      <c r="G47" s="183" t="s">
        <v>2843</v>
      </c>
      <c r="H47" s="183" t="s">
        <v>2732</v>
      </c>
      <c r="I47" s="183" t="s">
        <v>2732</v>
      </c>
      <c r="J47" s="183" t="s">
        <v>2843</v>
      </c>
      <c r="K47" s="183" t="s">
        <v>2732</v>
      </c>
      <c r="L47" s="183" t="s">
        <v>2732</v>
      </c>
      <c r="M47" s="183" t="s">
        <v>2843</v>
      </c>
      <c r="N47" s="183" t="s">
        <v>2732</v>
      </c>
      <c r="O47" s="183" t="s">
        <v>2732</v>
      </c>
      <c r="P47" s="183" t="s">
        <v>2843</v>
      </c>
      <c r="Q47" s="183" t="s">
        <v>2732</v>
      </c>
      <c r="R47" s="183" t="s">
        <v>2732</v>
      </c>
      <c r="S47" s="183" t="s">
        <v>2843</v>
      </c>
      <c r="T47" s="183" t="s">
        <v>2732</v>
      </c>
      <c r="U47" s="183" t="s">
        <v>2732</v>
      </c>
      <c r="V47" s="183" t="s">
        <v>2843</v>
      </c>
      <c r="W47" s="183" t="s">
        <v>2732</v>
      </c>
      <c r="X47" s="183" t="s">
        <v>2732</v>
      </c>
      <c r="Y47" s="183" t="s">
        <v>2843</v>
      </c>
      <c r="Z47" s="183" t="s">
        <v>2732</v>
      </c>
      <c r="AA47" s="183" t="s">
        <v>2732</v>
      </c>
      <c r="AB47" s="183" t="s">
        <v>2843</v>
      </c>
      <c r="AC47" s="183" t="s">
        <v>2732</v>
      </c>
      <c r="AD47" s="183" t="s">
        <v>2732</v>
      </c>
      <c r="AE47" s="183" t="s">
        <v>2843</v>
      </c>
      <c r="AF47" s="183" t="s">
        <v>2732</v>
      </c>
      <c r="AG47" s="183" t="s">
        <v>2732</v>
      </c>
      <c r="AH47" s="183" t="s">
        <v>2843</v>
      </c>
      <c r="AI47" s="183" t="s">
        <v>2732</v>
      </c>
      <c r="AJ47" s="183" t="s">
        <v>2732</v>
      </c>
      <c r="AK47" s="183" t="s">
        <v>2843</v>
      </c>
      <c r="AL47" s="183" t="s">
        <v>2732</v>
      </c>
      <c r="AM47" s="183" t="s">
        <v>2732</v>
      </c>
      <c r="AN47" s="183" t="s">
        <v>2843</v>
      </c>
      <c r="AO47" s="183" t="s">
        <v>2732</v>
      </c>
      <c r="AP47" s="183" t="s">
        <v>2732</v>
      </c>
      <c r="AQ47" s="183" t="s">
        <v>2843</v>
      </c>
      <c r="AR47" s="183" t="s">
        <v>2732</v>
      </c>
      <c r="AS47" s="183" t="s">
        <v>2732</v>
      </c>
      <c r="AT47" s="183" t="s">
        <v>2843</v>
      </c>
      <c r="AU47" s="183" t="s">
        <v>2732</v>
      </c>
      <c r="AV47" s="183" t="s">
        <v>2732</v>
      </c>
      <c r="AW47" s="183" t="s">
        <v>2843</v>
      </c>
      <c r="AX47" s="183" t="s">
        <v>2732</v>
      </c>
      <c r="AY47" s="183" t="s">
        <v>2732</v>
      </c>
      <c r="AZ47" s="183" t="s">
        <v>2843</v>
      </c>
      <c r="BA47" s="183" t="s">
        <v>2732</v>
      </c>
      <c r="BB47" s="183" t="s">
        <v>2732</v>
      </c>
      <c r="BC47" s="183" t="s">
        <v>2843</v>
      </c>
      <c r="BD47" s="183" t="s">
        <v>2732</v>
      </c>
      <c r="BE47" s="183" t="s">
        <v>2732</v>
      </c>
      <c r="BF47" s="183" t="s">
        <v>2843</v>
      </c>
      <c r="BG47" s="183" t="s">
        <v>2732</v>
      </c>
      <c r="BH47" s="183" t="s">
        <v>2732</v>
      </c>
      <c r="BI47" s="183" t="s">
        <v>2843</v>
      </c>
      <c r="BJ47" s="183" t="s">
        <v>2732</v>
      </c>
      <c r="BK47" s="183" t="s">
        <v>2732</v>
      </c>
      <c r="BL47" s="183" t="s">
        <v>2843</v>
      </c>
      <c r="BM47" s="183" t="s">
        <v>2732</v>
      </c>
      <c r="BN47" s="183" t="s">
        <v>2732</v>
      </c>
      <c r="BO47" s="183" t="s">
        <v>2843</v>
      </c>
      <c r="BP47" s="183" t="s">
        <v>2732</v>
      </c>
      <c r="BQ47" s="183" t="s">
        <v>2732</v>
      </c>
      <c r="BR47" s="183" t="s">
        <v>2843</v>
      </c>
      <c r="BS47" s="183" t="s">
        <v>2732</v>
      </c>
      <c r="BT47" s="183" t="s">
        <v>2732</v>
      </c>
      <c r="BU47" s="183" t="s">
        <v>2843</v>
      </c>
      <c r="BV47" s="183" t="s">
        <v>2732</v>
      </c>
      <c r="BW47" s="183" t="s">
        <v>2732</v>
      </c>
      <c r="BX47" s="183" t="s">
        <v>2843</v>
      </c>
      <c r="BY47" s="183" t="s">
        <v>2732</v>
      </c>
      <c r="BZ47" s="183" t="s">
        <v>2732</v>
      </c>
      <c r="CA47" s="183" t="s">
        <v>2843</v>
      </c>
      <c r="CB47" s="183" t="s">
        <v>2732</v>
      </c>
      <c r="CC47" s="183" t="s">
        <v>2732</v>
      </c>
      <c r="CD47" s="183" t="s">
        <v>2843</v>
      </c>
      <c r="CE47" s="183" t="s">
        <v>2732</v>
      </c>
      <c r="CF47" s="183" t="s">
        <v>2732</v>
      </c>
      <c r="CG47" s="183" t="s">
        <v>2843</v>
      </c>
      <c r="CH47" s="183" t="s">
        <v>2732</v>
      </c>
      <c r="CI47" s="183" t="s">
        <v>2732</v>
      </c>
      <c r="CJ47" s="183" t="s">
        <v>2843</v>
      </c>
      <c r="CK47" s="183" t="s">
        <v>2732</v>
      </c>
      <c r="CL47" s="183" t="s">
        <v>2732</v>
      </c>
      <c r="CM47" s="183" t="s">
        <v>2843</v>
      </c>
      <c r="CN47" s="183" t="s">
        <v>2732</v>
      </c>
      <c r="CO47" s="183" t="s">
        <v>2732</v>
      </c>
      <c r="CP47" s="183" t="s">
        <v>2843</v>
      </c>
      <c r="CQ47" s="183" t="s">
        <v>2732</v>
      </c>
      <c r="CR47" s="183" t="s">
        <v>2732</v>
      </c>
      <c r="CS47" s="183" t="s">
        <v>2843</v>
      </c>
      <c r="CT47" s="183" t="s">
        <v>2732</v>
      </c>
      <c r="CU47" s="183" t="s">
        <v>2732</v>
      </c>
      <c r="CV47" s="183" t="s">
        <v>2843</v>
      </c>
      <c r="CW47" s="183" t="s">
        <v>2732</v>
      </c>
      <c r="CX47" s="183" t="s">
        <v>2732</v>
      </c>
      <c r="CY47" s="183" t="s">
        <v>2843</v>
      </c>
      <c r="CZ47" s="183" t="s">
        <v>2732</v>
      </c>
      <c r="DA47" s="183" t="s">
        <v>2732</v>
      </c>
      <c r="DB47" s="183" t="s">
        <v>2843</v>
      </c>
      <c r="DC47" s="183" t="s">
        <v>2732</v>
      </c>
      <c r="DD47" s="183" t="s">
        <v>2732</v>
      </c>
      <c r="DE47" s="183" t="s">
        <v>2843</v>
      </c>
      <c r="DF47" s="183" t="s">
        <v>2732</v>
      </c>
      <c r="DG47" s="183" t="s">
        <v>2732</v>
      </c>
      <c r="DH47" s="183" t="s">
        <v>2843</v>
      </c>
      <c r="DI47" s="183" t="s">
        <v>2732</v>
      </c>
      <c r="DJ47" s="183" t="s">
        <v>2732</v>
      </c>
      <c r="DK47" s="183" t="s">
        <v>2843</v>
      </c>
      <c r="DL47" s="183" t="s">
        <v>2732</v>
      </c>
      <c r="DM47" s="183" t="s">
        <v>2732</v>
      </c>
      <c r="DN47" s="183" t="s">
        <v>2843</v>
      </c>
      <c r="DO47" s="183" t="s">
        <v>2732</v>
      </c>
      <c r="DP47" s="183" t="s">
        <v>2732</v>
      </c>
      <c r="DQ47" s="183" t="s">
        <v>2843</v>
      </c>
      <c r="DR47" s="183" t="s">
        <v>2732</v>
      </c>
      <c r="DS47" s="183" t="s">
        <v>2732</v>
      </c>
      <c r="DT47" s="183" t="s">
        <v>2843</v>
      </c>
      <c r="DU47" s="183" t="s">
        <v>2732</v>
      </c>
      <c r="DV47" s="183" t="s">
        <v>2732</v>
      </c>
      <c r="DW47" s="183" t="s">
        <v>2843</v>
      </c>
      <c r="DX47" s="183" t="s">
        <v>2732</v>
      </c>
      <c r="DY47" s="183" t="s">
        <v>2732</v>
      </c>
      <c r="DZ47" s="183" t="s">
        <v>2843</v>
      </c>
      <c r="EA47" s="183" t="s">
        <v>2732</v>
      </c>
      <c r="EB47" s="183" t="s">
        <v>2732</v>
      </c>
      <c r="EC47" s="183" t="s">
        <v>2843</v>
      </c>
      <c r="ED47" s="183" t="s">
        <v>2732</v>
      </c>
      <c r="EE47" s="183" t="s">
        <v>2732</v>
      </c>
      <c r="EF47" s="183" t="s">
        <v>2843</v>
      </c>
      <c r="EG47" s="183" t="s">
        <v>2732</v>
      </c>
      <c r="EH47" s="183" t="s">
        <v>2732</v>
      </c>
      <c r="EI47" s="183" t="s">
        <v>2843</v>
      </c>
      <c r="EJ47" s="183" t="s">
        <v>2732</v>
      </c>
      <c r="EK47" s="183" t="s">
        <v>2732</v>
      </c>
      <c r="EL47" s="183" t="s">
        <v>2843</v>
      </c>
      <c r="EM47" s="183" t="s">
        <v>2732</v>
      </c>
      <c r="EN47" s="183" t="s">
        <v>2732</v>
      </c>
      <c r="EO47" s="183" t="s">
        <v>2843</v>
      </c>
      <c r="EP47" s="183" t="s">
        <v>2732</v>
      </c>
      <c r="EQ47" s="183" t="s">
        <v>2732</v>
      </c>
      <c r="ER47" s="183" t="s">
        <v>2843</v>
      </c>
      <c r="ES47" s="183" t="s">
        <v>2732</v>
      </c>
      <c r="ET47" s="183" t="s">
        <v>2732</v>
      </c>
    </row>
    <row r="48" spans="1:150" x14ac:dyDescent="0.3">
      <c r="A48" s="1"/>
      <c r="B48" s="182" t="s">
        <v>2995</v>
      </c>
      <c r="C48" s="182" t="s">
        <v>129</v>
      </c>
      <c r="D48" s="182" t="s">
        <v>1134</v>
      </c>
      <c r="E48" s="182" t="s">
        <v>2996</v>
      </c>
      <c r="F48" s="182" t="s">
        <v>2997</v>
      </c>
      <c r="G48" s="183" t="s">
        <v>2843</v>
      </c>
      <c r="H48" s="183" t="s">
        <v>920</v>
      </c>
      <c r="I48" s="183" t="s">
        <v>920</v>
      </c>
      <c r="J48" s="183" t="s">
        <v>2843</v>
      </c>
      <c r="K48" s="183" t="s">
        <v>920</v>
      </c>
      <c r="L48" s="183" t="s">
        <v>920</v>
      </c>
      <c r="M48" s="183" t="s">
        <v>2843</v>
      </c>
      <c r="N48" s="183" t="s">
        <v>920</v>
      </c>
      <c r="O48" s="183" t="s">
        <v>920</v>
      </c>
      <c r="P48" s="183" t="s">
        <v>2843</v>
      </c>
      <c r="Q48" s="183" t="s">
        <v>920</v>
      </c>
      <c r="R48" s="183" t="s">
        <v>920</v>
      </c>
      <c r="S48" s="183" t="s">
        <v>2843</v>
      </c>
      <c r="T48" s="183" t="s">
        <v>920</v>
      </c>
      <c r="U48" s="183" t="s">
        <v>920</v>
      </c>
      <c r="V48" s="183" t="s">
        <v>2843</v>
      </c>
      <c r="W48" s="183" t="s">
        <v>920</v>
      </c>
      <c r="X48" s="183" t="s">
        <v>920</v>
      </c>
      <c r="Y48" s="183" t="s">
        <v>2843</v>
      </c>
      <c r="Z48" s="183" t="s">
        <v>920</v>
      </c>
      <c r="AA48" s="183" t="s">
        <v>920</v>
      </c>
      <c r="AB48" s="183" t="s">
        <v>2843</v>
      </c>
      <c r="AC48" s="183" t="s">
        <v>920</v>
      </c>
      <c r="AD48" s="183" t="s">
        <v>920</v>
      </c>
      <c r="AE48" s="183" t="s">
        <v>2843</v>
      </c>
      <c r="AF48" s="183" t="s">
        <v>920</v>
      </c>
      <c r="AG48" s="183" t="s">
        <v>920</v>
      </c>
      <c r="AH48" s="183" t="s">
        <v>2843</v>
      </c>
      <c r="AI48" s="183" t="s">
        <v>920</v>
      </c>
      <c r="AJ48" s="183" t="s">
        <v>920</v>
      </c>
      <c r="AK48" s="183" t="s">
        <v>2843</v>
      </c>
      <c r="AL48" s="183" t="s">
        <v>920</v>
      </c>
      <c r="AM48" s="183" t="s">
        <v>920</v>
      </c>
      <c r="AN48" s="183" t="s">
        <v>2843</v>
      </c>
      <c r="AO48" s="183" t="s">
        <v>920</v>
      </c>
      <c r="AP48" s="183" t="s">
        <v>920</v>
      </c>
      <c r="AQ48" s="183" t="s">
        <v>2843</v>
      </c>
      <c r="AR48" s="183" t="s">
        <v>920</v>
      </c>
      <c r="AS48" s="183" t="s">
        <v>920</v>
      </c>
      <c r="AT48" s="183" t="s">
        <v>2843</v>
      </c>
      <c r="AU48" s="183" t="s">
        <v>920</v>
      </c>
      <c r="AV48" s="183" t="s">
        <v>920</v>
      </c>
      <c r="AW48" s="183" t="s">
        <v>2843</v>
      </c>
      <c r="AX48" s="183" t="s">
        <v>920</v>
      </c>
      <c r="AY48" s="183" t="s">
        <v>920</v>
      </c>
      <c r="AZ48" s="183" t="s">
        <v>2843</v>
      </c>
      <c r="BA48" s="183" t="s">
        <v>920</v>
      </c>
      <c r="BB48" s="183" t="s">
        <v>920</v>
      </c>
      <c r="BC48" s="183" t="s">
        <v>2843</v>
      </c>
      <c r="BD48" s="183" t="s">
        <v>920</v>
      </c>
      <c r="BE48" s="183" t="s">
        <v>920</v>
      </c>
      <c r="BF48" s="183" t="s">
        <v>2843</v>
      </c>
      <c r="BG48" s="183" t="s">
        <v>920</v>
      </c>
      <c r="BH48" s="183" t="s">
        <v>920</v>
      </c>
      <c r="BI48" s="183" t="s">
        <v>2843</v>
      </c>
      <c r="BJ48" s="183" t="s">
        <v>920</v>
      </c>
      <c r="BK48" s="183" t="s">
        <v>920</v>
      </c>
      <c r="BL48" s="183" t="s">
        <v>2843</v>
      </c>
      <c r="BM48" s="183" t="s">
        <v>920</v>
      </c>
      <c r="BN48" s="183" t="s">
        <v>920</v>
      </c>
      <c r="BO48" s="183" t="s">
        <v>2843</v>
      </c>
      <c r="BP48" s="183" t="s">
        <v>920</v>
      </c>
      <c r="BQ48" s="183" t="s">
        <v>920</v>
      </c>
      <c r="BR48" s="183" t="s">
        <v>2843</v>
      </c>
      <c r="BS48" s="183" t="s">
        <v>920</v>
      </c>
      <c r="BT48" s="183" t="s">
        <v>920</v>
      </c>
      <c r="BU48" s="183" t="s">
        <v>2843</v>
      </c>
      <c r="BV48" s="183" t="s">
        <v>920</v>
      </c>
      <c r="BW48" s="183" t="s">
        <v>920</v>
      </c>
      <c r="BX48" s="183" t="s">
        <v>2843</v>
      </c>
      <c r="BY48" s="183" t="s">
        <v>920</v>
      </c>
      <c r="BZ48" s="183" t="s">
        <v>920</v>
      </c>
      <c r="CA48" s="183" t="s">
        <v>2843</v>
      </c>
      <c r="CB48" s="183" t="s">
        <v>920</v>
      </c>
      <c r="CC48" s="183" t="s">
        <v>920</v>
      </c>
      <c r="CD48" s="183" t="s">
        <v>2843</v>
      </c>
      <c r="CE48" s="183" t="s">
        <v>920</v>
      </c>
      <c r="CF48" s="183" t="s">
        <v>920</v>
      </c>
      <c r="CG48" s="183" t="s">
        <v>2843</v>
      </c>
      <c r="CH48" s="183" t="s">
        <v>920</v>
      </c>
      <c r="CI48" s="183" t="s">
        <v>920</v>
      </c>
      <c r="CJ48" s="183" t="s">
        <v>2843</v>
      </c>
      <c r="CK48" s="183" t="s">
        <v>920</v>
      </c>
      <c r="CL48" s="183" t="s">
        <v>920</v>
      </c>
      <c r="CM48" s="183" t="s">
        <v>2843</v>
      </c>
      <c r="CN48" s="183" t="s">
        <v>920</v>
      </c>
      <c r="CO48" s="183" t="s">
        <v>920</v>
      </c>
      <c r="CP48" s="183" t="s">
        <v>2843</v>
      </c>
      <c r="CQ48" s="183" t="s">
        <v>920</v>
      </c>
      <c r="CR48" s="183" t="s">
        <v>920</v>
      </c>
      <c r="CS48" s="183" t="s">
        <v>2843</v>
      </c>
      <c r="CT48" s="183" t="s">
        <v>920</v>
      </c>
      <c r="CU48" s="183" t="s">
        <v>920</v>
      </c>
      <c r="CV48" s="183" t="s">
        <v>2843</v>
      </c>
      <c r="CW48" s="183" t="s">
        <v>920</v>
      </c>
      <c r="CX48" s="183" t="s">
        <v>920</v>
      </c>
      <c r="CY48" s="183" t="s">
        <v>2843</v>
      </c>
      <c r="CZ48" s="183" t="s">
        <v>920</v>
      </c>
      <c r="DA48" s="183" t="s">
        <v>920</v>
      </c>
      <c r="DB48" s="183" t="s">
        <v>2843</v>
      </c>
      <c r="DC48" s="183" t="s">
        <v>920</v>
      </c>
      <c r="DD48" s="183" t="s">
        <v>920</v>
      </c>
      <c r="DE48" s="183" t="s">
        <v>2843</v>
      </c>
      <c r="DF48" s="183" t="s">
        <v>920</v>
      </c>
      <c r="DG48" s="183" t="s">
        <v>920</v>
      </c>
      <c r="DH48" s="183" t="s">
        <v>2843</v>
      </c>
      <c r="DI48" s="183" t="s">
        <v>920</v>
      </c>
      <c r="DJ48" s="183" t="s">
        <v>920</v>
      </c>
      <c r="DK48" s="183" t="s">
        <v>2843</v>
      </c>
      <c r="DL48" s="183" t="s">
        <v>920</v>
      </c>
      <c r="DM48" s="183" t="s">
        <v>920</v>
      </c>
      <c r="DN48" s="183" t="s">
        <v>2843</v>
      </c>
      <c r="DO48" s="183" t="s">
        <v>920</v>
      </c>
      <c r="DP48" s="183" t="s">
        <v>920</v>
      </c>
      <c r="DQ48" s="183" t="s">
        <v>2843</v>
      </c>
      <c r="DR48" s="183" t="s">
        <v>920</v>
      </c>
      <c r="DS48" s="183" t="s">
        <v>920</v>
      </c>
      <c r="DT48" s="183" t="s">
        <v>2843</v>
      </c>
      <c r="DU48" s="183" t="s">
        <v>920</v>
      </c>
      <c r="DV48" s="183" t="s">
        <v>920</v>
      </c>
      <c r="DW48" s="183" t="s">
        <v>2843</v>
      </c>
      <c r="DX48" s="183" t="s">
        <v>920</v>
      </c>
      <c r="DY48" s="183" t="s">
        <v>920</v>
      </c>
      <c r="DZ48" s="183" t="s">
        <v>2843</v>
      </c>
      <c r="EA48" s="183" t="s">
        <v>920</v>
      </c>
      <c r="EB48" s="183" t="s">
        <v>920</v>
      </c>
      <c r="EC48" s="183" t="s">
        <v>2843</v>
      </c>
      <c r="ED48" s="183" t="s">
        <v>920</v>
      </c>
      <c r="EE48" s="183" t="s">
        <v>920</v>
      </c>
      <c r="EF48" s="183" t="s">
        <v>2843</v>
      </c>
      <c r="EG48" s="183" t="s">
        <v>920</v>
      </c>
      <c r="EH48" s="183" t="s">
        <v>920</v>
      </c>
      <c r="EI48" s="183" t="s">
        <v>2843</v>
      </c>
      <c r="EJ48" s="183" t="s">
        <v>920</v>
      </c>
      <c r="EK48" s="183" t="s">
        <v>920</v>
      </c>
      <c r="EL48" s="183" t="s">
        <v>2843</v>
      </c>
      <c r="EM48" s="183" t="s">
        <v>920</v>
      </c>
      <c r="EN48" s="183" t="s">
        <v>920</v>
      </c>
      <c r="EO48" s="183" t="s">
        <v>2843</v>
      </c>
      <c r="EP48" s="183" t="s">
        <v>920</v>
      </c>
      <c r="EQ48" s="183" t="s">
        <v>920</v>
      </c>
      <c r="ER48" s="183" t="s">
        <v>2843</v>
      </c>
      <c r="ES48" s="183" t="s">
        <v>920</v>
      </c>
      <c r="ET48" s="183" t="s">
        <v>920</v>
      </c>
    </row>
    <row r="49" spans="1:150" x14ac:dyDescent="0.3">
      <c r="A49" s="1"/>
      <c r="B49" s="181" t="s">
        <v>2998</v>
      </c>
      <c r="C49" s="181" t="s">
        <v>110</v>
      </c>
      <c r="D49" s="181" t="s">
        <v>974</v>
      </c>
      <c r="E49" s="181" t="s">
        <v>2999</v>
      </c>
      <c r="F49" s="181" t="s">
        <v>3000</v>
      </c>
      <c r="G49" s="181" t="s">
        <v>2843</v>
      </c>
      <c r="H49" s="181" t="s">
        <v>3001</v>
      </c>
      <c r="I49" s="181" t="s">
        <v>3002</v>
      </c>
      <c r="J49" s="181" t="s">
        <v>2843</v>
      </c>
      <c r="K49" s="181" t="s">
        <v>3003</v>
      </c>
      <c r="L49" s="181" t="s">
        <v>3004</v>
      </c>
      <c r="M49" s="181" t="s">
        <v>2843</v>
      </c>
      <c r="N49" s="181" t="s">
        <v>3005</v>
      </c>
      <c r="O49" s="181" t="s">
        <v>3006</v>
      </c>
      <c r="P49" s="181" t="s">
        <v>2843</v>
      </c>
      <c r="Q49" s="181" t="s">
        <v>3003</v>
      </c>
      <c r="R49" s="181" t="s">
        <v>3004</v>
      </c>
      <c r="S49" s="181" t="s">
        <v>2843</v>
      </c>
      <c r="T49" s="181" t="s">
        <v>2732</v>
      </c>
      <c r="U49" s="181" t="s">
        <v>3007</v>
      </c>
      <c r="V49" s="181" t="s">
        <v>2843</v>
      </c>
      <c r="W49" s="181" t="s">
        <v>2732</v>
      </c>
      <c r="X49" s="181" t="s">
        <v>3007</v>
      </c>
      <c r="Y49" s="181" t="s">
        <v>2843</v>
      </c>
      <c r="Z49" s="181" t="s">
        <v>3008</v>
      </c>
      <c r="AA49" s="181" t="s">
        <v>3002</v>
      </c>
      <c r="AB49" s="181" t="s">
        <v>2843</v>
      </c>
      <c r="AC49" s="181" t="s">
        <v>3009</v>
      </c>
      <c r="AD49" s="181" t="s">
        <v>3010</v>
      </c>
      <c r="AE49" s="181" t="s">
        <v>2843</v>
      </c>
      <c r="AF49" s="181" t="s">
        <v>3009</v>
      </c>
      <c r="AG49" s="181" t="s">
        <v>3010</v>
      </c>
      <c r="AH49" s="181" t="s">
        <v>2843</v>
      </c>
      <c r="AI49" s="181" t="s">
        <v>3011</v>
      </c>
      <c r="AJ49" s="181" t="s">
        <v>3012</v>
      </c>
      <c r="AK49" s="181" t="s">
        <v>2843</v>
      </c>
      <c r="AL49" s="181" t="s">
        <v>3013</v>
      </c>
      <c r="AM49" s="181" t="s">
        <v>3014</v>
      </c>
      <c r="AN49" s="181" t="s">
        <v>2843</v>
      </c>
      <c r="AO49" s="181" t="s">
        <v>3015</v>
      </c>
      <c r="AP49" s="181" t="s">
        <v>3016</v>
      </c>
      <c r="AQ49" s="181" t="s">
        <v>2843</v>
      </c>
      <c r="AR49" s="181" t="s">
        <v>3017</v>
      </c>
      <c r="AS49" s="181" t="s">
        <v>3018</v>
      </c>
      <c r="AT49" s="181" t="s">
        <v>2843</v>
      </c>
      <c r="AU49" s="181" t="s">
        <v>3017</v>
      </c>
      <c r="AV49" s="181" t="s">
        <v>3018</v>
      </c>
      <c r="AW49" s="181" t="s">
        <v>2843</v>
      </c>
      <c r="AX49" s="181" t="s">
        <v>3019</v>
      </c>
      <c r="AY49" s="181" t="s">
        <v>3020</v>
      </c>
      <c r="AZ49" s="181" t="s">
        <v>2843</v>
      </c>
      <c r="BA49" s="181" t="s">
        <v>3011</v>
      </c>
      <c r="BB49" s="181" t="s">
        <v>3012</v>
      </c>
      <c r="BC49" s="181" t="s">
        <v>2843</v>
      </c>
      <c r="BD49" s="181" t="s">
        <v>2732</v>
      </c>
      <c r="BE49" s="181" t="s">
        <v>3003</v>
      </c>
      <c r="BF49" s="181" t="s">
        <v>2843</v>
      </c>
      <c r="BG49" s="181" t="s">
        <v>2732</v>
      </c>
      <c r="BH49" s="181" t="s">
        <v>3003</v>
      </c>
      <c r="BI49" s="181" t="s">
        <v>2843</v>
      </c>
      <c r="BJ49" s="181" t="s">
        <v>3011</v>
      </c>
      <c r="BK49" s="181" t="s">
        <v>3003</v>
      </c>
      <c r="BL49" s="181" t="s">
        <v>2843</v>
      </c>
      <c r="BM49" s="181" t="s">
        <v>3011</v>
      </c>
      <c r="BN49" s="181" t="s">
        <v>3003</v>
      </c>
      <c r="BO49" s="181" t="s">
        <v>2843</v>
      </c>
      <c r="BP49" s="181" t="s">
        <v>3011</v>
      </c>
      <c r="BQ49" s="181" t="s">
        <v>3003</v>
      </c>
      <c r="BR49" s="181" t="s">
        <v>2843</v>
      </c>
      <c r="BS49" s="181" t="s">
        <v>3011</v>
      </c>
      <c r="BT49" s="181" t="s">
        <v>3003</v>
      </c>
      <c r="BU49" s="181" t="s">
        <v>2843</v>
      </c>
      <c r="BV49" s="181" t="s">
        <v>3011</v>
      </c>
      <c r="BW49" s="181" t="s">
        <v>3003</v>
      </c>
      <c r="BX49" s="181" t="s">
        <v>2843</v>
      </c>
      <c r="BY49" s="181" t="s">
        <v>3011</v>
      </c>
      <c r="BZ49" s="181" t="s">
        <v>3003</v>
      </c>
      <c r="CA49" s="181" t="s">
        <v>2843</v>
      </c>
      <c r="CB49" s="181" t="s">
        <v>3011</v>
      </c>
      <c r="CC49" s="181" t="s">
        <v>3003</v>
      </c>
      <c r="CD49" s="181" t="s">
        <v>2843</v>
      </c>
      <c r="CE49" s="181" t="s">
        <v>3021</v>
      </c>
      <c r="CF49" s="181" t="s">
        <v>3022</v>
      </c>
      <c r="CG49" s="181" t="s">
        <v>2843</v>
      </c>
      <c r="CH49" s="181" t="s">
        <v>3023</v>
      </c>
      <c r="CI49" s="181" t="s">
        <v>3024</v>
      </c>
      <c r="CJ49" s="181" t="s">
        <v>2843</v>
      </c>
      <c r="CK49" s="181" t="s">
        <v>3025</v>
      </c>
      <c r="CL49" s="181" t="s">
        <v>3026</v>
      </c>
      <c r="CM49" s="181" t="s">
        <v>2843</v>
      </c>
      <c r="CN49" s="181" t="s">
        <v>2732</v>
      </c>
      <c r="CO49" s="181" t="s">
        <v>3027</v>
      </c>
      <c r="CP49" s="181" t="s">
        <v>2843</v>
      </c>
      <c r="CQ49" s="181" t="s">
        <v>2732</v>
      </c>
      <c r="CR49" s="181" t="s">
        <v>3028</v>
      </c>
      <c r="CS49" s="181" t="s">
        <v>2843</v>
      </c>
      <c r="CT49" s="181" t="s">
        <v>2732</v>
      </c>
      <c r="CU49" s="181" t="s">
        <v>3029</v>
      </c>
      <c r="CV49" s="181" t="s">
        <v>2843</v>
      </c>
      <c r="CW49" s="181" t="s">
        <v>3030</v>
      </c>
      <c r="CX49" s="181" t="s">
        <v>2732</v>
      </c>
      <c r="CY49" s="181" t="s">
        <v>2843</v>
      </c>
      <c r="CZ49" s="181" t="s">
        <v>3021</v>
      </c>
      <c r="DA49" s="181" t="s">
        <v>3031</v>
      </c>
      <c r="DB49" s="181" t="s">
        <v>2843</v>
      </c>
      <c r="DC49" s="181" t="s">
        <v>3021</v>
      </c>
      <c r="DD49" s="181" t="s">
        <v>3032</v>
      </c>
      <c r="DE49" s="181" t="s">
        <v>2843</v>
      </c>
      <c r="DF49" s="181" t="s">
        <v>3033</v>
      </c>
      <c r="DG49" s="181" t="s">
        <v>2732</v>
      </c>
      <c r="DH49" s="181" t="s">
        <v>2843</v>
      </c>
      <c r="DI49" s="181" t="s">
        <v>3034</v>
      </c>
      <c r="DJ49" s="181" t="s">
        <v>3035</v>
      </c>
      <c r="DK49" s="181" t="s">
        <v>2843</v>
      </c>
      <c r="DL49" s="181" t="s">
        <v>3036</v>
      </c>
      <c r="DM49" s="181" t="s">
        <v>3037</v>
      </c>
      <c r="DN49" s="181" t="s">
        <v>2843</v>
      </c>
      <c r="DO49" s="181" t="s">
        <v>3038</v>
      </c>
      <c r="DP49" s="181" t="s">
        <v>3039</v>
      </c>
      <c r="DQ49" s="181" t="s">
        <v>2843</v>
      </c>
      <c r="DR49" s="181" t="s">
        <v>3040</v>
      </c>
      <c r="DS49" s="181" t="s">
        <v>3041</v>
      </c>
      <c r="DT49" s="181" t="s">
        <v>2843</v>
      </c>
      <c r="DU49" s="181" t="s">
        <v>2732</v>
      </c>
      <c r="DV49" s="181" t="s">
        <v>3042</v>
      </c>
      <c r="DW49" s="181" t="s">
        <v>2843</v>
      </c>
      <c r="DX49" s="181" t="s">
        <v>3043</v>
      </c>
      <c r="DY49" s="181" t="s">
        <v>2732</v>
      </c>
      <c r="DZ49" s="181" t="s">
        <v>2843</v>
      </c>
      <c r="EA49" s="181" t="s">
        <v>3044</v>
      </c>
      <c r="EB49" s="181" t="s">
        <v>2732</v>
      </c>
      <c r="EC49" s="181" t="s">
        <v>2843</v>
      </c>
      <c r="ED49" s="181" t="s">
        <v>2732</v>
      </c>
      <c r="EE49" s="181" t="s">
        <v>2732</v>
      </c>
      <c r="EF49" s="181" t="s">
        <v>2843</v>
      </c>
      <c r="EG49" s="181" t="s">
        <v>2732</v>
      </c>
      <c r="EH49" s="181" t="s">
        <v>3045</v>
      </c>
      <c r="EI49" s="181" t="s">
        <v>2843</v>
      </c>
      <c r="EJ49" s="181" t="s">
        <v>3010</v>
      </c>
      <c r="EK49" s="181" t="s">
        <v>2732</v>
      </c>
      <c r="EL49" s="181" t="s">
        <v>2843</v>
      </c>
      <c r="EM49" s="181" t="s">
        <v>3046</v>
      </c>
      <c r="EN49" s="181" t="s">
        <v>2732</v>
      </c>
      <c r="EO49" s="181" t="s">
        <v>2843</v>
      </c>
      <c r="EP49" s="181" t="s">
        <v>2732</v>
      </c>
      <c r="EQ49" s="181" t="s">
        <v>3047</v>
      </c>
      <c r="ER49" s="181" t="s">
        <v>2843</v>
      </c>
      <c r="ES49" s="181" t="s">
        <v>2732</v>
      </c>
      <c r="ET49" s="181" t="s">
        <v>3048</v>
      </c>
    </row>
    <row r="50" spans="1:150" x14ac:dyDescent="0.3">
      <c r="A50" s="1"/>
      <c r="B50" s="182" t="s">
        <v>3049</v>
      </c>
      <c r="C50" s="182" t="s">
        <v>110</v>
      </c>
      <c r="D50" s="182" t="s">
        <v>974</v>
      </c>
      <c r="E50" s="182" t="s">
        <v>3050</v>
      </c>
      <c r="F50" s="182" t="s">
        <v>3051</v>
      </c>
      <c r="G50" s="183" t="s">
        <v>2843</v>
      </c>
      <c r="H50" s="183" t="s">
        <v>3011</v>
      </c>
      <c r="I50" s="183" t="s">
        <v>2732</v>
      </c>
      <c r="J50" s="183" t="s">
        <v>2843</v>
      </c>
      <c r="K50" s="183" t="s">
        <v>3052</v>
      </c>
      <c r="L50" s="183" t="s">
        <v>2732</v>
      </c>
      <c r="M50" s="183" t="s">
        <v>2843</v>
      </c>
      <c r="N50" s="183" t="s">
        <v>3011</v>
      </c>
      <c r="O50" s="183" t="s">
        <v>2732</v>
      </c>
      <c r="P50" s="183" t="s">
        <v>2843</v>
      </c>
      <c r="Q50" s="183" t="s">
        <v>3052</v>
      </c>
      <c r="R50" s="183" t="s">
        <v>2732</v>
      </c>
      <c r="S50" s="183" t="s">
        <v>2843</v>
      </c>
      <c r="T50" s="183" t="s">
        <v>2732</v>
      </c>
      <c r="U50" s="183" t="s">
        <v>3053</v>
      </c>
      <c r="V50" s="183" t="s">
        <v>2843</v>
      </c>
      <c r="W50" s="183" t="s">
        <v>2732</v>
      </c>
      <c r="X50" s="183" t="s">
        <v>3054</v>
      </c>
      <c r="Y50" s="183" t="s">
        <v>2843</v>
      </c>
      <c r="Z50" s="183" t="s">
        <v>3008</v>
      </c>
      <c r="AA50" s="183" t="s">
        <v>3055</v>
      </c>
      <c r="AB50" s="183" t="s">
        <v>2843</v>
      </c>
      <c r="AC50" s="183" t="s">
        <v>3011</v>
      </c>
      <c r="AD50" s="183" t="s">
        <v>2732</v>
      </c>
      <c r="AE50" s="183" t="s">
        <v>2843</v>
      </c>
      <c r="AF50" s="183" t="s">
        <v>3011</v>
      </c>
      <c r="AG50" s="183" t="s">
        <v>2732</v>
      </c>
      <c r="AH50" s="183" t="s">
        <v>2843</v>
      </c>
      <c r="AI50" s="183" t="s">
        <v>3011</v>
      </c>
      <c r="AJ50" s="183" t="s">
        <v>2732</v>
      </c>
      <c r="AK50" s="183" t="s">
        <v>2843</v>
      </c>
      <c r="AL50" s="183" t="s">
        <v>3013</v>
      </c>
      <c r="AM50" s="183" t="s">
        <v>3056</v>
      </c>
      <c r="AN50" s="183" t="s">
        <v>2843</v>
      </c>
      <c r="AO50" s="183" t="s">
        <v>3015</v>
      </c>
      <c r="AP50" s="183" t="s">
        <v>3057</v>
      </c>
      <c r="AQ50" s="183" t="s">
        <v>2843</v>
      </c>
      <c r="AR50" s="183" t="s">
        <v>3011</v>
      </c>
      <c r="AS50" s="183" t="s">
        <v>2732</v>
      </c>
      <c r="AT50" s="183" t="s">
        <v>2843</v>
      </c>
      <c r="AU50" s="183" t="s">
        <v>3011</v>
      </c>
      <c r="AV50" s="183" t="s">
        <v>2732</v>
      </c>
      <c r="AW50" s="183" t="s">
        <v>2843</v>
      </c>
      <c r="AX50" s="183" t="s">
        <v>3011</v>
      </c>
      <c r="AY50" s="183" t="s">
        <v>2732</v>
      </c>
      <c r="AZ50" s="183" t="s">
        <v>2843</v>
      </c>
      <c r="BA50" s="183" t="s">
        <v>3011</v>
      </c>
      <c r="BB50" s="183" t="s">
        <v>2732</v>
      </c>
      <c r="BC50" s="183" t="s">
        <v>2843</v>
      </c>
      <c r="BD50" s="183" t="s">
        <v>2732</v>
      </c>
      <c r="BE50" s="183" t="s">
        <v>3058</v>
      </c>
      <c r="BF50" s="183" t="s">
        <v>2843</v>
      </c>
      <c r="BG50" s="183" t="s">
        <v>2732</v>
      </c>
      <c r="BH50" s="183" t="s">
        <v>3058</v>
      </c>
      <c r="BI50" s="183" t="s">
        <v>2843</v>
      </c>
      <c r="BJ50" s="183" t="s">
        <v>3011</v>
      </c>
      <c r="BK50" s="183" t="s">
        <v>2732</v>
      </c>
      <c r="BL50" s="183" t="s">
        <v>2843</v>
      </c>
      <c r="BM50" s="183" t="s">
        <v>3011</v>
      </c>
      <c r="BN50" s="183" t="s">
        <v>2732</v>
      </c>
      <c r="BO50" s="183" t="s">
        <v>2843</v>
      </c>
      <c r="BP50" s="183" t="s">
        <v>3011</v>
      </c>
      <c r="BQ50" s="183" t="s">
        <v>2732</v>
      </c>
      <c r="BR50" s="183" t="s">
        <v>2843</v>
      </c>
      <c r="BS50" s="183" t="s">
        <v>3011</v>
      </c>
      <c r="BT50" s="183" t="s">
        <v>2732</v>
      </c>
      <c r="BU50" s="183" t="s">
        <v>2843</v>
      </c>
      <c r="BV50" s="183" t="s">
        <v>3011</v>
      </c>
      <c r="BW50" s="183" t="s">
        <v>2732</v>
      </c>
      <c r="BX50" s="183" t="s">
        <v>2843</v>
      </c>
      <c r="BY50" s="183" t="s">
        <v>3011</v>
      </c>
      <c r="BZ50" s="183" t="s">
        <v>2732</v>
      </c>
      <c r="CA50" s="183" t="s">
        <v>2843</v>
      </c>
      <c r="CB50" s="183" t="s">
        <v>3011</v>
      </c>
      <c r="CC50" s="183" t="s">
        <v>2732</v>
      </c>
      <c r="CD50" s="183" t="s">
        <v>2843</v>
      </c>
      <c r="CE50" s="183" t="s">
        <v>3021</v>
      </c>
      <c r="CF50" s="183" t="s">
        <v>2732</v>
      </c>
      <c r="CG50" s="183" t="s">
        <v>2843</v>
      </c>
      <c r="CH50" s="183" t="s">
        <v>3023</v>
      </c>
      <c r="CI50" s="183" t="s">
        <v>2732</v>
      </c>
      <c r="CJ50" s="183" t="s">
        <v>2843</v>
      </c>
      <c r="CK50" s="183" t="s">
        <v>3025</v>
      </c>
      <c r="CL50" s="183" t="s">
        <v>2732</v>
      </c>
      <c r="CM50" s="183" t="s">
        <v>2843</v>
      </c>
      <c r="CN50" s="183" t="s">
        <v>2732</v>
      </c>
      <c r="CO50" s="183" t="s">
        <v>2732</v>
      </c>
      <c r="CP50" s="183" t="s">
        <v>2843</v>
      </c>
      <c r="CQ50" s="183" t="s">
        <v>2732</v>
      </c>
      <c r="CR50" s="183" t="s">
        <v>3028</v>
      </c>
      <c r="CS50" s="183" t="s">
        <v>2843</v>
      </c>
      <c r="CT50" s="183" t="s">
        <v>2732</v>
      </c>
      <c r="CU50" s="183" t="s">
        <v>2732</v>
      </c>
      <c r="CV50" s="183" t="s">
        <v>2843</v>
      </c>
      <c r="CW50" s="183" t="s">
        <v>3030</v>
      </c>
      <c r="CX50" s="183" t="s">
        <v>2732</v>
      </c>
      <c r="CY50" s="183" t="s">
        <v>2843</v>
      </c>
      <c r="CZ50" s="183" t="s">
        <v>3021</v>
      </c>
      <c r="DA50" s="183" t="s">
        <v>2732</v>
      </c>
      <c r="DB50" s="183" t="s">
        <v>2843</v>
      </c>
      <c r="DC50" s="183" t="s">
        <v>3021</v>
      </c>
      <c r="DD50" s="183" t="s">
        <v>2732</v>
      </c>
      <c r="DE50" s="183" t="s">
        <v>2843</v>
      </c>
      <c r="DF50" s="183" t="s">
        <v>3033</v>
      </c>
      <c r="DG50" s="183" t="s">
        <v>2732</v>
      </c>
      <c r="DH50" s="183" t="s">
        <v>2843</v>
      </c>
      <c r="DI50" s="183" t="s">
        <v>3034</v>
      </c>
      <c r="DJ50" s="183" t="s">
        <v>2732</v>
      </c>
      <c r="DK50" s="183" t="s">
        <v>2843</v>
      </c>
      <c r="DL50" s="183" t="s">
        <v>3036</v>
      </c>
      <c r="DM50" s="183" t="s">
        <v>2732</v>
      </c>
      <c r="DN50" s="183" t="s">
        <v>2843</v>
      </c>
      <c r="DO50" s="183" t="s">
        <v>3059</v>
      </c>
      <c r="DP50" s="183" t="s">
        <v>3039</v>
      </c>
      <c r="DQ50" s="183" t="s">
        <v>2843</v>
      </c>
      <c r="DR50" s="183" t="s">
        <v>3040</v>
      </c>
      <c r="DS50" s="183" t="s">
        <v>2732</v>
      </c>
      <c r="DT50" s="183" t="s">
        <v>2843</v>
      </c>
      <c r="DU50" s="183" t="s">
        <v>2732</v>
      </c>
      <c r="DV50" s="183" t="s">
        <v>3042</v>
      </c>
      <c r="DW50" s="183" t="s">
        <v>2843</v>
      </c>
      <c r="DX50" s="183" t="s">
        <v>3043</v>
      </c>
      <c r="DY50" s="183" t="s">
        <v>2732</v>
      </c>
      <c r="DZ50" s="183" t="s">
        <v>2843</v>
      </c>
      <c r="EA50" s="183" t="s">
        <v>3010</v>
      </c>
      <c r="EB50" s="183" t="s">
        <v>2732</v>
      </c>
      <c r="EC50" s="183" t="s">
        <v>2843</v>
      </c>
      <c r="ED50" s="183" t="s">
        <v>2732</v>
      </c>
      <c r="EE50" s="183" t="s">
        <v>2732</v>
      </c>
      <c r="EF50" s="183" t="s">
        <v>2843</v>
      </c>
      <c r="EG50" s="183" t="s">
        <v>2732</v>
      </c>
      <c r="EH50" s="183" t="s">
        <v>3045</v>
      </c>
      <c r="EI50" s="183" t="s">
        <v>2843</v>
      </c>
      <c r="EJ50" s="183" t="s">
        <v>2732</v>
      </c>
      <c r="EK50" s="183" t="s">
        <v>2732</v>
      </c>
      <c r="EL50" s="183" t="s">
        <v>2843</v>
      </c>
      <c r="EM50" s="183" t="s">
        <v>3060</v>
      </c>
      <c r="EN50" s="183" t="s">
        <v>2732</v>
      </c>
      <c r="EO50" s="183" t="s">
        <v>2843</v>
      </c>
      <c r="EP50" s="183" t="s">
        <v>2732</v>
      </c>
      <c r="EQ50" s="183" t="s">
        <v>3061</v>
      </c>
      <c r="ER50" s="183" t="s">
        <v>2843</v>
      </c>
      <c r="ES50" s="183" t="s">
        <v>2732</v>
      </c>
      <c r="ET50" s="183" t="s">
        <v>3062</v>
      </c>
    </row>
    <row r="51" spans="1:150" x14ac:dyDescent="0.3">
      <c r="A51" s="1"/>
      <c r="B51" s="182" t="s">
        <v>3063</v>
      </c>
      <c r="C51" s="182" t="s">
        <v>110</v>
      </c>
      <c r="D51" s="182" t="s">
        <v>974</v>
      </c>
      <c r="E51" s="182" t="s">
        <v>3064</v>
      </c>
      <c r="F51" s="182" t="s">
        <v>3065</v>
      </c>
      <c r="G51" s="183" t="s">
        <v>2843</v>
      </c>
      <c r="H51" s="183" t="s">
        <v>2732</v>
      </c>
      <c r="I51" s="183" t="s">
        <v>3004</v>
      </c>
      <c r="J51" s="183" t="s">
        <v>2843</v>
      </c>
      <c r="K51" s="183" t="s">
        <v>2732</v>
      </c>
      <c r="L51" s="183" t="s">
        <v>3004</v>
      </c>
      <c r="M51" s="183" t="s">
        <v>2843</v>
      </c>
      <c r="N51" s="183" t="s">
        <v>2732</v>
      </c>
      <c r="O51" s="183" t="s">
        <v>3004</v>
      </c>
      <c r="P51" s="183" t="s">
        <v>2843</v>
      </c>
      <c r="Q51" s="183" t="s">
        <v>2732</v>
      </c>
      <c r="R51" s="183" t="s">
        <v>3004</v>
      </c>
      <c r="S51" s="183" t="s">
        <v>2843</v>
      </c>
      <c r="T51" s="183" t="s">
        <v>2732</v>
      </c>
      <c r="U51" s="183" t="s">
        <v>2732</v>
      </c>
      <c r="V51" s="183" t="s">
        <v>2843</v>
      </c>
      <c r="W51" s="183" t="s">
        <v>2732</v>
      </c>
      <c r="X51" s="183" t="s">
        <v>3066</v>
      </c>
      <c r="Y51" s="183" t="s">
        <v>2843</v>
      </c>
      <c r="Z51" s="183" t="s">
        <v>2732</v>
      </c>
      <c r="AA51" s="183" t="s">
        <v>3012</v>
      </c>
      <c r="AB51" s="183" t="s">
        <v>2843</v>
      </c>
      <c r="AC51" s="183" t="s">
        <v>2732</v>
      </c>
      <c r="AD51" s="183" t="s">
        <v>2732</v>
      </c>
      <c r="AE51" s="183" t="s">
        <v>2843</v>
      </c>
      <c r="AF51" s="183" t="s">
        <v>2732</v>
      </c>
      <c r="AG51" s="183" t="s">
        <v>2732</v>
      </c>
      <c r="AH51" s="183" t="s">
        <v>2843</v>
      </c>
      <c r="AI51" s="183" t="s">
        <v>2732</v>
      </c>
      <c r="AJ51" s="183" t="s">
        <v>2732</v>
      </c>
      <c r="AK51" s="183" t="s">
        <v>2843</v>
      </c>
      <c r="AL51" s="183" t="s">
        <v>2732</v>
      </c>
      <c r="AM51" s="183" t="s">
        <v>2732</v>
      </c>
      <c r="AN51" s="183" t="s">
        <v>2843</v>
      </c>
      <c r="AO51" s="183" t="s">
        <v>2732</v>
      </c>
      <c r="AP51" s="183" t="s">
        <v>2732</v>
      </c>
      <c r="AQ51" s="183" t="s">
        <v>2843</v>
      </c>
      <c r="AR51" s="183" t="s">
        <v>2732</v>
      </c>
      <c r="AS51" s="183" t="s">
        <v>2732</v>
      </c>
      <c r="AT51" s="183" t="s">
        <v>2843</v>
      </c>
      <c r="AU51" s="183" t="s">
        <v>2732</v>
      </c>
      <c r="AV51" s="183" t="s">
        <v>2732</v>
      </c>
      <c r="AW51" s="183" t="s">
        <v>2843</v>
      </c>
      <c r="AX51" s="183" t="s">
        <v>2732</v>
      </c>
      <c r="AY51" s="183" t="s">
        <v>2732</v>
      </c>
      <c r="AZ51" s="183" t="s">
        <v>2843</v>
      </c>
      <c r="BA51" s="183" t="s">
        <v>2732</v>
      </c>
      <c r="BB51" s="183" t="s">
        <v>2732</v>
      </c>
      <c r="BC51" s="183" t="s">
        <v>2843</v>
      </c>
      <c r="BD51" s="183" t="s">
        <v>2732</v>
      </c>
      <c r="BE51" s="183" t="s">
        <v>2732</v>
      </c>
      <c r="BF51" s="183" t="s">
        <v>2843</v>
      </c>
      <c r="BG51" s="183" t="s">
        <v>2732</v>
      </c>
      <c r="BH51" s="183" t="s">
        <v>2732</v>
      </c>
      <c r="BI51" s="183" t="s">
        <v>2843</v>
      </c>
      <c r="BJ51" s="183" t="s">
        <v>2732</v>
      </c>
      <c r="BK51" s="183" t="s">
        <v>3067</v>
      </c>
      <c r="BL51" s="183" t="s">
        <v>2843</v>
      </c>
      <c r="BM51" s="183" t="s">
        <v>2732</v>
      </c>
      <c r="BN51" s="183" t="s">
        <v>3067</v>
      </c>
      <c r="BO51" s="183" t="s">
        <v>2843</v>
      </c>
      <c r="BP51" s="183" t="s">
        <v>2732</v>
      </c>
      <c r="BQ51" s="183" t="s">
        <v>3067</v>
      </c>
      <c r="BR51" s="183" t="s">
        <v>2843</v>
      </c>
      <c r="BS51" s="183" t="s">
        <v>2732</v>
      </c>
      <c r="BT51" s="183" t="s">
        <v>3067</v>
      </c>
      <c r="BU51" s="183" t="s">
        <v>2843</v>
      </c>
      <c r="BV51" s="183" t="s">
        <v>2732</v>
      </c>
      <c r="BW51" s="183" t="s">
        <v>3067</v>
      </c>
      <c r="BX51" s="183" t="s">
        <v>2843</v>
      </c>
      <c r="BY51" s="183" t="s">
        <v>2732</v>
      </c>
      <c r="BZ51" s="183" t="s">
        <v>3067</v>
      </c>
      <c r="CA51" s="183" t="s">
        <v>2843</v>
      </c>
      <c r="CB51" s="183" t="s">
        <v>2732</v>
      </c>
      <c r="CC51" s="183" t="s">
        <v>3067</v>
      </c>
      <c r="CD51" s="183" t="s">
        <v>2843</v>
      </c>
      <c r="CE51" s="183" t="s">
        <v>2732</v>
      </c>
      <c r="CF51" s="183" t="s">
        <v>3068</v>
      </c>
      <c r="CG51" s="183" t="s">
        <v>2843</v>
      </c>
      <c r="CH51" s="183" t="s">
        <v>2732</v>
      </c>
      <c r="CI51" s="183" t="s">
        <v>3024</v>
      </c>
      <c r="CJ51" s="183" t="s">
        <v>2843</v>
      </c>
      <c r="CK51" s="183" t="s">
        <v>2732</v>
      </c>
      <c r="CL51" s="183" t="s">
        <v>3026</v>
      </c>
      <c r="CM51" s="183" t="s">
        <v>2843</v>
      </c>
      <c r="CN51" s="183" t="s">
        <v>2732</v>
      </c>
      <c r="CO51" s="183" t="s">
        <v>3027</v>
      </c>
      <c r="CP51" s="183" t="s">
        <v>2843</v>
      </c>
      <c r="CQ51" s="183" t="s">
        <v>2732</v>
      </c>
      <c r="CR51" s="183" t="s">
        <v>2732</v>
      </c>
      <c r="CS51" s="183" t="s">
        <v>2843</v>
      </c>
      <c r="CT51" s="183" t="s">
        <v>2732</v>
      </c>
      <c r="CU51" s="183" t="s">
        <v>3029</v>
      </c>
      <c r="CV51" s="183" t="s">
        <v>2843</v>
      </c>
      <c r="CW51" s="183" t="s">
        <v>2732</v>
      </c>
      <c r="CX51" s="183" t="s">
        <v>2732</v>
      </c>
      <c r="CY51" s="183" t="s">
        <v>2843</v>
      </c>
      <c r="CZ51" s="183" t="s">
        <v>2732</v>
      </c>
      <c r="DA51" s="183" t="s">
        <v>3069</v>
      </c>
      <c r="DB51" s="183" t="s">
        <v>2843</v>
      </c>
      <c r="DC51" s="183" t="s">
        <v>2732</v>
      </c>
      <c r="DD51" s="183" t="s">
        <v>3070</v>
      </c>
      <c r="DE51" s="183" t="s">
        <v>2843</v>
      </c>
      <c r="DF51" s="183" t="s">
        <v>2732</v>
      </c>
      <c r="DG51" s="183" t="s">
        <v>2732</v>
      </c>
      <c r="DH51" s="183" t="s">
        <v>2843</v>
      </c>
      <c r="DI51" s="183" t="s">
        <v>2732</v>
      </c>
      <c r="DJ51" s="183" t="s">
        <v>3035</v>
      </c>
      <c r="DK51" s="183" t="s">
        <v>2843</v>
      </c>
      <c r="DL51" s="183" t="s">
        <v>2732</v>
      </c>
      <c r="DM51" s="183" t="s">
        <v>3071</v>
      </c>
      <c r="DN51" s="183" t="s">
        <v>2843</v>
      </c>
      <c r="DO51" s="183" t="s">
        <v>3072</v>
      </c>
      <c r="DP51" s="183" t="s">
        <v>2732</v>
      </c>
      <c r="DQ51" s="183" t="s">
        <v>2843</v>
      </c>
      <c r="DR51" s="183" t="s">
        <v>2732</v>
      </c>
      <c r="DS51" s="183" t="s">
        <v>3041</v>
      </c>
      <c r="DT51" s="183" t="s">
        <v>2843</v>
      </c>
      <c r="DU51" s="183" t="s">
        <v>2732</v>
      </c>
      <c r="DV51" s="183" t="s">
        <v>2732</v>
      </c>
      <c r="DW51" s="183" t="s">
        <v>2843</v>
      </c>
      <c r="DX51" s="183" t="s">
        <v>2732</v>
      </c>
      <c r="DY51" s="183" t="s">
        <v>2732</v>
      </c>
      <c r="DZ51" s="183" t="s">
        <v>2843</v>
      </c>
      <c r="EA51" s="183" t="s">
        <v>2732</v>
      </c>
      <c r="EB51" s="183" t="s">
        <v>2732</v>
      </c>
      <c r="EC51" s="183" t="s">
        <v>2843</v>
      </c>
      <c r="ED51" s="183" t="s">
        <v>2732</v>
      </c>
      <c r="EE51" s="183" t="s">
        <v>2732</v>
      </c>
      <c r="EF51" s="183" t="s">
        <v>2843</v>
      </c>
      <c r="EG51" s="183" t="s">
        <v>2732</v>
      </c>
      <c r="EH51" s="183" t="s">
        <v>2732</v>
      </c>
      <c r="EI51" s="183" t="s">
        <v>2843</v>
      </c>
      <c r="EJ51" s="183" t="s">
        <v>2732</v>
      </c>
      <c r="EK51" s="183" t="s">
        <v>2732</v>
      </c>
      <c r="EL51" s="183" t="s">
        <v>2843</v>
      </c>
      <c r="EM51" s="183" t="s">
        <v>3073</v>
      </c>
      <c r="EN51" s="183" t="s">
        <v>2732</v>
      </c>
      <c r="EO51" s="183" t="s">
        <v>2843</v>
      </c>
      <c r="EP51" s="183" t="s">
        <v>2732</v>
      </c>
      <c r="EQ51" s="183" t="s">
        <v>3074</v>
      </c>
      <c r="ER51" s="183" t="s">
        <v>2843</v>
      </c>
      <c r="ES51" s="183" t="s">
        <v>2732</v>
      </c>
      <c r="ET51" s="183" t="s">
        <v>3075</v>
      </c>
    </row>
    <row r="52" spans="1:150" x14ac:dyDescent="0.3">
      <c r="A52" s="1"/>
      <c r="B52" s="182" t="s">
        <v>3076</v>
      </c>
      <c r="C52" s="182" t="s">
        <v>110</v>
      </c>
      <c r="D52" s="182" t="s">
        <v>974</v>
      </c>
      <c r="E52" s="182" t="s">
        <v>3077</v>
      </c>
      <c r="F52" s="182" t="s">
        <v>3078</v>
      </c>
      <c r="G52" s="183" t="s">
        <v>2843</v>
      </c>
      <c r="H52" s="183" t="s">
        <v>3008</v>
      </c>
      <c r="I52" s="183" t="s">
        <v>3055</v>
      </c>
      <c r="J52" s="183" t="s">
        <v>2843</v>
      </c>
      <c r="K52" s="183" t="s">
        <v>3052</v>
      </c>
      <c r="L52" s="183" t="s">
        <v>2732</v>
      </c>
      <c r="M52" s="183" t="s">
        <v>2843</v>
      </c>
      <c r="N52" s="183" t="s">
        <v>2732</v>
      </c>
      <c r="O52" s="183" t="s">
        <v>2732</v>
      </c>
      <c r="P52" s="183" t="s">
        <v>2843</v>
      </c>
      <c r="Q52" s="183" t="s">
        <v>2732</v>
      </c>
      <c r="R52" s="183" t="s">
        <v>2732</v>
      </c>
      <c r="S52" s="183" t="s">
        <v>2843</v>
      </c>
      <c r="T52" s="183" t="s">
        <v>2732</v>
      </c>
      <c r="U52" s="183" t="s">
        <v>2732</v>
      </c>
      <c r="V52" s="183" t="s">
        <v>2843</v>
      </c>
      <c r="W52" s="183" t="s">
        <v>2732</v>
      </c>
      <c r="X52" s="183" t="s">
        <v>2732</v>
      </c>
      <c r="Y52" s="183" t="s">
        <v>2843</v>
      </c>
      <c r="Z52" s="183" t="s">
        <v>2732</v>
      </c>
      <c r="AA52" s="183" t="s">
        <v>2732</v>
      </c>
      <c r="AB52" s="183" t="s">
        <v>2843</v>
      </c>
      <c r="AC52" s="183" t="s">
        <v>3079</v>
      </c>
      <c r="AD52" s="183" t="s">
        <v>3010</v>
      </c>
      <c r="AE52" s="183" t="s">
        <v>2843</v>
      </c>
      <c r="AF52" s="183" t="s">
        <v>3079</v>
      </c>
      <c r="AG52" s="183" t="s">
        <v>3010</v>
      </c>
      <c r="AH52" s="183" t="s">
        <v>2843</v>
      </c>
      <c r="AI52" s="183" t="s">
        <v>2732</v>
      </c>
      <c r="AJ52" s="183" t="s">
        <v>3012</v>
      </c>
      <c r="AK52" s="183" t="s">
        <v>2843</v>
      </c>
      <c r="AL52" s="183" t="s">
        <v>2732</v>
      </c>
      <c r="AM52" s="183" t="s">
        <v>3012</v>
      </c>
      <c r="AN52" s="183" t="s">
        <v>2843</v>
      </c>
      <c r="AO52" s="183" t="s">
        <v>2732</v>
      </c>
      <c r="AP52" s="183" t="s">
        <v>3012</v>
      </c>
      <c r="AQ52" s="183" t="s">
        <v>2843</v>
      </c>
      <c r="AR52" s="183" t="s">
        <v>3080</v>
      </c>
      <c r="AS52" s="183" t="s">
        <v>3018</v>
      </c>
      <c r="AT52" s="183" t="s">
        <v>2843</v>
      </c>
      <c r="AU52" s="183" t="s">
        <v>3080</v>
      </c>
      <c r="AV52" s="183" t="s">
        <v>3018</v>
      </c>
      <c r="AW52" s="183" t="s">
        <v>2843</v>
      </c>
      <c r="AX52" s="183" t="s">
        <v>3081</v>
      </c>
      <c r="AY52" s="183" t="s">
        <v>3020</v>
      </c>
      <c r="AZ52" s="183" t="s">
        <v>2843</v>
      </c>
      <c r="BA52" s="183" t="s">
        <v>2732</v>
      </c>
      <c r="BB52" s="183" t="s">
        <v>3012</v>
      </c>
      <c r="BC52" s="183" t="s">
        <v>2843</v>
      </c>
      <c r="BD52" s="183" t="s">
        <v>2732</v>
      </c>
      <c r="BE52" s="183" t="s">
        <v>3082</v>
      </c>
      <c r="BF52" s="183" t="s">
        <v>2843</v>
      </c>
      <c r="BG52" s="183" t="s">
        <v>2732</v>
      </c>
      <c r="BH52" s="183" t="s">
        <v>3082</v>
      </c>
      <c r="BI52" s="183" t="s">
        <v>2843</v>
      </c>
      <c r="BJ52" s="183" t="s">
        <v>2732</v>
      </c>
      <c r="BK52" s="183" t="s">
        <v>3083</v>
      </c>
      <c r="BL52" s="183" t="s">
        <v>2843</v>
      </c>
      <c r="BM52" s="183" t="s">
        <v>2732</v>
      </c>
      <c r="BN52" s="183" t="s">
        <v>3083</v>
      </c>
      <c r="BO52" s="183" t="s">
        <v>2843</v>
      </c>
      <c r="BP52" s="183" t="s">
        <v>2732</v>
      </c>
      <c r="BQ52" s="183" t="s">
        <v>3083</v>
      </c>
      <c r="BR52" s="183" t="s">
        <v>2843</v>
      </c>
      <c r="BS52" s="183" t="s">
        <v>2732</v>
      </c>
      <c r="BT52" s="183" t="s">
        <v>3083</v>
      </c>
      <c r="BU52" s="183" t="s">
        <v>2843</v>
      </c>
      <c r="BV52" s="183" t="s">
        <v>2732</v>
      </c>
      <c r="BW52" s="183" t="s">
        <v>3083</v>
      </c>
      <c r="BX52" s="183" t="s">
        <v>2843</v>
      </c>
      <c r="BY52" s="183" t="s">
        <v>2732</v>
      </c>
      <c r="BZ52" s="183" t="s">
        <v>3083</v>
      </c>
      <c r="CA52" s="183" t="s">
        <v>2843</v>
      </c>
      <c r="CB52" s="183" t="s">
        <v>2732</v>
      </c>
      <c r="CC52" s="183" t="s">
        <v>3083</v>
      </c>
      <c r="CD52" s="183" t="s">
        <v>2843</v>
      </c>
      <c r="CE52" s="183" t="s">
        <v>2732</v>
      </c>
      <c r="CF52" s="183" t="s">
        <v>3084</v>
      </c>
      <c r="CG52" s="183" t="s">
        <v>2843</v>
      </c>
      <c r="CH52" s="183" t="s">
        <v>2732</v>
      </c>
      <c r="CI52" s="183" t="s">
        <v>2732</v>
      </c>
      <c r="CJ52" s="183" t="s">
        <v>2843</v>
      </c>
      <c r="CK52" s="183" t="s">
        <v>2732</v>
      </c>
      <c r="CL52" s="183" t="s">
        <v>2732</v>
      </c>
      <c r="CM52" s="183" t="s">
        <v>2843</v>
      </c>
      <c r="CN52" s="183" t="s">
        <v>2732</v>
      </c>
      <c r="CO52" s="183" t="s">
        <v>2732</v>
      </c>
      <c r="CP52" s="183" t="s">
        <v>2843</v>
      </c>
      <c r="CQ52" s="183" t="s">
        <v>2732</v>
      </c>
      <c r="CR52" s="183" t="s">
        <v>2732</v>
      </c>
      <c r="CS52" s="183" t="s">
        <v>2843</v>
      </c>
      <c r="CT52" s="183" t="s">
        <v>2732</v>
      </c>
      <c r="CU52" s="183" t="s">
        <v>2732</v>
      </c>
      <c r="CV52" s="183" t="s">
        <v>2843</v>
      </c>
      <c r="CW52" s="183" t="s">
        <v>2732</v>
      </c>
      <c r="CX52" s="183" t="s">
        <v>2732</v>
      </c>
      <c r="CY52" s="183" t="s">
        <v>2843</v>
      </c>
      <c r="CZ52" s="183" t="s">
        <v>2732</v>
      </c>
      <c r="DA52" s="183" t="s">
        <v>3085</v>
      </c>
      <c r="DB52" s="183" t="s">
        <v>2843</v>
      </c>
      <c r="DC52" s="183" t="s">
        <v>2732</v>
      </c>
      <c r="DD52" s="183" t="s">
        <v>3086</v>
      </c>
      <c r="DE52" s="183" t="s">
        <v>2843</v>
      </c>
      <c r="DF52" s="183" t="s">
        <v>2732</v>
      </c>
      <c r="DG52" s="183" t="s">
        <v>2732</v>
      </c>
      <c r="DH52" s="183" t="s">
        <v>2843</v>
      </c>
      <c r="DI52" s="183" t="s">
        <v>2732</v>
      </c>
      <c r="DJ52" s="183" t="s">
        <v>2732</v>
      </c>
      <c r="DK52" s="183" t="s">
        <v>2843</v>
      </c>
      <c r="DL52" s="183" t="s">
        <v>2732</v>
      </c>
      <c r="DM52" s="183" t="s">
        <v>3087</v>
      </c>
      <c r="DN52" s="183" t="s">
        <v>2843</v>
      </c>
      <c r="DO52" s="183" t="s">
        <v>2732</v>
      </c>
      <c r="DP52" s="183" t="s">
        <v>2732</v>
      </c>
      <c r="DQ52" s="183" t="s">
        <v>2843</v>
      </c>
      <c r="DR52" s="183" t="s">
        <v>2732</v>
      </c>
      <c r="DS52" s="183" t="s">
        <v>2732</v>
      </c>
      <c r="DT52" s="183" t="s">
        <v>2843</v>
      </c>
      <c r="DU52" s="183" t="s">
        <v>2732</v>
      </c>
      <c r="DV52" s="183" t="s">
        <v>2732</v>
      </c>
      <c r="DW52" s="183" t="s">
        <v>2843</v>
      </c>
      <c r="DX52" s="183" t="s">
        <v>2732</v>
      </c>
      <c r="DY52" s="183" t="s">
        <v>2732</v>
      </c>
      <c r="DZ52" s="183" t="s">
        <v>2843</v>
      </c>
      <c r="EA52" s="183" t="s">
        <v>3010</v>
      </c>
      <c r="EB52" s="183" t="s">
        <v>2732</v>
      </c>
      <c r="EC52" s="183" t="s">
        <v>2843</v>
      </c>
      <c r="ED52" s="183" t="s">
        <v>2732</v>
      </c>
      <c r="EE52" s="183" t="s">
        <v>2732</v>
      </c>
      <c r="EF52" s="183" t="s">
        <v>2843</v>
      </c>
      <c r="EG52" s="183" t="s">
        <v>2732</v>
      </c>
      <c r="EH52" s="183" t="s">
        <v>2732</v>
      </c>
      <c r="EI52" s="183" t="s">
        <v>2843</v>
      </c>
      <c r="EJ52" s="183" t="s">
        <v>3010</v>
      </c>
      <c r="EK52" s="183" t="s">
        <v>2732</v>
      </c>
      <c r="EL52" s="183" t="s">
        <v>2843</v>
      </c>
      <c r="EM52" s="183" t="s">
        <v>2732</v>
      </c>
      <c r="EN52" s="183" t="s">
        <v>2732</v>
      </c>
      <c r="EO52" s="183" t="s">
        <v>2843</v>
      </c>
      <c r="EP52" s="183" t="s">
        <v>2732</v>
      </c>
      <c r="EQ52" s="183" t="s">
        <v>2732</v>
      </c>
      <c r="ER52" s="183" t="s">
        <v>2843</v>
      </c>
      <c r="ES52" s="183" t="s">
        <v>2732</v>
      </c>
      <c r="ET52" s="183" t="s">
        <v>2732</v>
      </c>
    </row>
    <row r="53" spans="1:150" x14ac:dyDescent="0.3">
      <c r="A53" s="1"/>
      <c r="B53" s="182" t="s">
        <v>3088</v>
      </c>
      <c r="C53" s="182" t="s">
        <v>110</v>
      </c>
      <c r="D53" s="182" t="s">
        <v>974</v>
      </c>
      <c r="E53" s="182" t="s">
        <v>3089</v>
      </c>
      <c r="F53" s="182" t="s">
        <v>3090</v>
      </c>
      <c r="G53" s="183" t="s">
        <v>2843</v>
      </c>
      <c r="H53" s="183" t="s">
        <v>2732</v>
      </c>
      <c r="I53" s="183" t="s">
        <v>2732</v>
      </c>
      <c r="J53" s="183" t="s">
        <v>2843</v>
      </c>
      <c r="K53" s="183" t="s">
        <v>2732</v>
      </c>
      <c r="L53" s="183" t="s">
        <v>2732</v>
      </c>
      <c r="M53" s="183" t="s">
        <v>2843</v>
      </c>
      <c r="N53" s="183" t="s">
        <v>2732</v>
      </c>
      <c r="O53" s="183" t="s">
        <v>2732</v>
      </c>
      <c r="P53" s="183" t="s">
        <v>2843</v>
      </c>
      <c r="Q53" s="183" t="s">
        <v>2732</v>
      </c>
      <c r="R53" s="183" t="s">
        <v>2732</v>
      </c>
      <c r="S53" s="183" t="s">
        <v>2843</v>
      </c>
      <c r="T53" s="183" t="s">
        <v>2732</v>
      </c>
      <c r="U53" s="183" t="s">
        <v>2732</v>
      </c>
      <c r="V53" s="183" t="s">
        <v>2843</v>
      </c>
      <c r="W53" s="183" t="s">
        <v>2732</v>
      </c>
      <c r="X53" s="183" t="s">
        <v>2732</v>
      </c>
      <c r="Y53" s="183" t="s">
        <v>2843</v>
      </c>
      <c r="Z53" s="183" t="s">
        <v>2732</v>
      </c>
      <c r="AA53" s="183" t="s">
        <v>2732</v>
      </c>
      <c r="AB53" s="183" t="s">
        <v>2843</v>
      </c>
      <c r="AC53" s="183" t="s">
        <v>2732</v>
      </c>
      <c r="AD53" s="183" t="s">
        <v>2732</v>
      </c>
      <c r="AE53" s="183" t="s">
        <v>2843</v>
      </c>
      <c r="AF53" s="183" t="s">
        <v>2732</v>
      </c>
      <c r="AG53" s="183" t="s">
        <v>2732</v>
      </c>
      <c r="AH53" s="183" t="s">
        <v>2843</v>
      </c>
      <c r="AI53" s="183" t="s">
        <v>2732</v>
      </c>
      <c r="AJ53" s="183" t="s">
        <v>2732</v>
      </c>
      <c r="AK53" s="183" t="s">
        <v>2843</v>
      </c>
      <c r="AL53" s="183" t="s">
        <v>2732</v>
      </c>
      <c r="AM53" s="183" t="s">
        <v>2732</v>
      </c>
      <c r="AN53" s="183" t="s">
        <v>2843</v>
      </c>
      <c r="AO53" s="183" t="s">
        <v>2732</v>
      </c>
      <c r="AP53" s="183" t="s">
        <v>2732</v>
      </c>
      <c r="AQ53" s="183" t="s">
        <v>2843</v>
      </c>
      <c r="AR53" s="183" t="s">
        <v>2732</v>
      </c>
      <c r="AS53" s="183" t="s">
        <v>2732</v>
      </c>
      <c r="AT53" s="183" t="s">
        <v>2843</v>
      </c>
      <c r="AU53" s="183" t="s">
        <v>2732</v>
      </c>
      <c r="AV53" s="183" t="s">
        <v>2732</v>
      </c>
      <c r="AW53" s="183" t="s">
        <v>2843</v>
      </c>
      <c r="AX53" s="183" t="s">
        <v>2732</v>
      </c>
      <c r="AY53" s="183" t="s">
        <v>2732</v>
      </c>
      <c r="AZ53" s="183" t="s">
        <v>2843</v>
      </c>
      <c r="BA53" s="183" t="s">
        <v>2732</v>
      </c>
      <c r="BB53" s="183" t="s">
        <v>2732</v>
      </c>
      <c r="BC53" s="183" t="s">
        <v>2843</v>
      </c>
      <c r="BD53" s="183" t="s">
        <v>2732</v>
      </c>
      <c r="BE53" s="183" t="s">
        <v>2732</v>
      </c>
      <c r="BF53" s="183" t="s">
        <v>2843</v>
      </c>
      <c r="BG53" s="183" t="s">
        <v>2732</v>
      </c>
      <c r="BH53" s="183" t="s">
        <v>2732</v>
      </c>
      <c r="BI53" s="183" t="s">
        <v>2843</v>
      </c>
      <c r="BJ53" s="183" t="s">
        <v>2732</v>
      </c>
      <c r="BK53" s="183" t="s">
        <v>2732</v>
      </c>
      <c r="BL53" s="183" t="s">
        <v>2843</v>
      </c>
      <c r="BM53" s="183" t="s">
        <v>2732</v>
      </c>
      <c r="BN53" s="183" t="s">
        <v>2732</v>
      </c>
      <c r="BO53" s="183" t="s">
        <v>2843</v>
      </c>
      <c r="BP53" s="183" t="s">
        <v>2732</v>
      </c>
      <c r="BQ53" s="183" t="s">
        <v>2732</v>
      </c>
      <c r="BR53" s="183" t="s">
        <v>2843</v>
      </c>
      <c r="BS53" s="183" t="s">
        <v>2732</v>
      </c>
      <c r="BT53" s="183" t="s">
        <v>2732</v>
      </c>
      <c r="BU53" s="183" t="s">
        <v>2843</v>
      </c>
      <c r="BV53" s="183" t="s">
        <v>2732</v>
      </c>
      <c r="BW53" s="183" t="s">
        <v>2732</v>
      </c>
      <c r="BX53" s="183" t="s">
        <v>2843</v>
      </c>
      <c r="BY53" s="183" t="s">
        <v>2732</v>
      </c>
      <c r="BZ53" s="183" t="s">
        <v>2732</v>
      </c>
      <c r="CA53" s="183" t="s">
        <v>2843</v>
      </c>
      <c r="CB53" s="183" t="s">
        <v>2732</v>
      </c>
      <c r="CC53" s="183" t="s">
        <v>2732</v>
      </c>
      <c r="CD53" s="183" t="s">
        <v>2843</v>
      </c>
      <c r="CE53" s="183" t="s">
        <v>2732</v>
      </c>
      <c r="CF53" s="183" t="s">
        <v>2732</v>
      </c>
      <c r="CG53" s="183" t="s">
        <v>2843</v>
      </c>
      <c r="CH53" s="183" t="s">
        <v>2732</v>
      </c>
      <c r="CI53" s="183" t="s">
        <v>2732</v>
      </c>
      <c r="CJ53" s="183" t="s">
        <v>2843</v>
      </c>
      <c r="CK53" s="183" t="s">
        <v>2732</v>
      </c>
      <c r="CL53" s="183" t="s">
        <v>2732</v>
      </c>
      <c r="CM53" s="183" t="s">
        <v>2843</v>
      </c>
      <c r="CN53" s="183" t="s">
        <v>2732</v>
      </c>
      <c r="CO53" s="183" t="s">
        <v>2732</v>
      </c>
      <c r="CP53" s="183" t="s">
        <v>2843</v>
      </c>
      <c r="CQ53" s="183" t="s">
        <v>2732</v>
      </c>
      <c r="CR53" s="183" t="s">
        <v>2732</v>
      </c>
      <c r="CS53" s="183" t="s">
        <v>2843</v>
      </c>
      <c r="CT53" s="183" t="s">
        <v>2732</v>
      </c>
      <c r="CU53" s="183" t="s">
        <v>2732</v>
      </c>
      <c r="CV53" s="183" t="s">
        <v>2843</v>
      </c>
      <c r="CW53" s="183" t="s">
        <v>2732</v>
      </c>
      <c r="CX53" s="183" t="s">
        <v>2732</v>
      </c>
      <c r="CY53" s="183" t="s">
        <v>2843</v>
      </c>
      <c r="CZ53" s="183" t="s">
        <v>2732</v>
      </c>
      <c r="DA53" s="183" t="s">
        <v>2732</v>
      </c>
      <c r="DB53" s="183" t="s">
        <v>2843</v>
      </c>
      <c r="DC53" s="183" t="s">
        <v>2732</v>
      </c>
      <c r="DD53" s="183" t="s">
        <v>2732</v>
      </c>
      <c r="DE53" s="183" t="s">
        <v>2843</v>
      </c>
      <c r="DF53" s="183" t="s">
        <v>2732</v>
      </c>
      <c r="DG53" s="183" t="s">
        <v>2732</v>
      </c>
      <c r="DH53" s="183" t="s">
        <v>2843</v>
      </c>
      <c r="DI53" s="183" t="s">
        <v>2732</v>
      </c>
      <c r="DJ53" s="183" t="s">
        <v>2732</v>
      </c>
      <c r="DK53" s="183" t="s">
        <v>2843</v>
      </c>
      <c r="DL53" s="183" t="s">
        <v>2732</v>
      </c>
      <c r="DM53" s="183" t="s">
        <v>2732</v>
      </c>
      <c r="DN53" s="183" t="s">
        <v>2843</v>
      </c>
      <c r="DO53" s="183" t="s">
        <v>2732</v>
      </c>
      <c r="DP53" s="183" t="s">
        <v>2732</v>
      </c>
      <c r="DQ53" s="183" t="s">
        <v>2843</v>
      </c>
      <c r="DR53" s="183" t="s">
        <v>2732</v>
      </c>
      <c r="DS53" s="183" t="s">
        <v>2732</v>
      </c>
      <c r="DT53" s="183" t="s">
        <v>2843</v>
      </c>
      <c r="DU53" s="183" t="s">
        <v>2732</v>
      </c>
      <c r="DV53" s="183" t="s">
        <v>2732</v>
      </c>
      <c r="DW53" s="183" t="s">
        <v>2843</v>
      </c>
      <c r="DX53" s="183" t="s">
        <v>2732</v>
      </c>
      <c r="DY53" s="183" t="s">
        <v>2732</v>
      </c>
      <c r="DZ53" s="183" t="s">
        <v>2843</v>
      </c>
      <c r="EA53" s="183" t="s">
        <v>2732</v>
      </c>
      <c r="EB53" s="183" t="s">
        <v>2732</v>
      </c>
      <c r="EC53" s="183" t="s">
        <v>2843</v>
      </c>
      <c r="ED53" s="183" t="s">
        <v>2732</v>
      </c>
      <c r="EE53" s="183" t="s">
        <v>2732</v>
      </c>
      <c r="EF53" s="183" t="s">
        <v>2843</v>
      </c>
      <c r="EG53" s="183" t="s">
        <v>2732</v>
      </c>
      <c r="EH53" s="183" t="s">
        <v>2732</v>
      </c>
      <c r="EI53" s="183" t="s">
        <v>2843</v>
      </c>
      <c r="EJ53" s="183" t="s">
        <v>2732</v>
      </c>
      <c r="EK53" s="183" t="s">
        <v>2732</v>
      </c>
      <c r="EL53" s="183" t="s">
        <v>2843</v>
      </c>
      <c r="EM53" s="183" t="s">
        <v>2732</v>
      </c>
      <c r="EN53" s="183" t="s">
        <v>2732</v>
      </c>
      <c r="EO53" s="183" t="s">
        <v>2843</v>
      </c>
      <c r="EP53" s="183" t="s">
        <v>2732</v>
      </c>
      <c r="EQ53" s="183" t="s">
        <v>2732</v>
      </c>
      <c r="ER53" s="183" t="s">
        <v>2843</v>
      </c>
      <c r="ES53" s="183" t="s">
        <v>2732</v>
      </c>
      <c r="ET53" s="183" t="s">
        <v>2732</v>
      </c>
    </row>
    <row r="54" spans="1:150" x14ac:dyDescent="0.3">
      <c r="A54" s="1"/>
      <c r="B54" s="181" t="s">
        <v>3091</v>
      </c>
      <c r="C54" s="181" t="s">
        <v>110</v>
      </c>
      <c r="D54" s="181" t="s">
        <v>975</v>
      </c>
      <c r="E54" s="181" t="s">
        <v>3092</v>
      </c>
      <c r="F54" s="181" t="s">
        <v>3093</v>
      </c>
      <c r="G54" s="181" t="s">
        <v>2843</v>
      </c>
      <c r="H54" s="181" t="s">
        <v>3094</v>
      </c>
      <c r="I54" s="181" t="s">
        <v>3095</v>
      </c>
      <c r="J54" s="181" t="s">
        <v>2843</v>
      </c>
      <c r="K54" s="181" t="s">
        <v>3094</v>
      </c>
      <c r="L54" s="181" t="s">
        <v>3095</v>
      </c>
      <c r="M54" s="181" t="s">
        <v>2843</v>
      </c>
      <c r="N54" s="181" t="s">
        <v>3094</v>
      </c>
      <c r="O54" s="181" t="s">
        <v>3095</v>
      </c>
      <c r="P54" s="181" t="s">
        <v>2843</v>
      </c>
      <c r="Q54" s="181" t="s">
        <v>3094</v>
      </c>
      <c r="R54" s="181" t="s">
        <v>3095</v>
      </c>
      <c r="S54" s="181" t="s">
        <v>2843</v>
      </c>
      <c r="T54" s="181" t="s">
        <v>2732</v>
      </c>
      <c r="U54" s="181" t="s">
        <v>3095</v>
      </c>
      <c r="V54" s="181" t="s">
        <v>2843</v>
      </c>
      <c r="W54" s="181" t="s">
        <v>2732</v>
      </c>
      <c r="X54" s="181" t="s">
        <v>3095</v>
      </c>
      <c r="Y54" s="181" t="s">
        <v>2843</v>
      </c>
      <c r="Z54" s="181" t="s">
        <v>3094</v>
      </c>
      <c r="AA54" s="181" t="s">
        <v>3095</v>
      </c>
      <c r="AB54" s="181" t="s">
        <v>2843</v>
      </c>
      <c r="AC54" s="181" t="s">
        <v>3094</v>
      </c>
      <c r="AD54" s="181" t="s">
        <v>3096</v>
      </c>
      <c r="AE54" s="181" t="s">
        <v>2843</v>
      </c>
      <c r="AF54" s="181" t="s">
        <v>3094</v>
      </c>
      <c r="AG54" s="181" t="s">
        <v>3096</v>
      </c>
      <c r="AH54" s="181" t="s">
        <v>2843</v>
      </c>
      <c r="AI54" s="181" t="s">
        <v>3094</v>
      </c>
      <c r="AJ54" s="181" t="s">
        <v>3095</v>
      </c>
      <c r="AK54" s="181" t="s">
        <v>2843</v>
      </c>
      <c r="AL54" s="181" t="s">
        <v>3094</v>
      </c>
      <c r="AM54" s="181" t="s">
        <v>3095</v>
      </c>
      <c r="AN54" s="181" t="s">
        <v>2843</v>
      </c>
      <c r="AO54" s="181" t="s">
        <v>3094</v>
      </c>
      <c r="AP54" s="181" t="s">
        <v>3095</v>
      </c>
      <c r="AQ54" s="181" t="s">
        <v>2843</v>
      </c>
      <c r="AR54" s="181" t="s">
        <v>3094</v>
      </c>
      <c r="AS54" s="181" t="s">
        <v>3095</v>
      </c>
      <c r="AT54" s="181" t="s">
        <v>2843</v>
      </c>
      <c r="AU54" s="181" t="s">
        <v>3094</v>
      </c>
      <c r="AV54" s="181" t="s">
        <v>3095</v>
      </c>
      <c r="AW54" s="181" t="s">
        <v>2843</v>
      </c>
      <c r="AX54" s="181" t="s">
        <v>3094</v>
      </c>
      <c r="AY54" s="181" t="s">
        <v>3095</v>
      </c>
      <c r="AZ54" s="181" t="s">
        <v>2843</v>
      </c>
      <c r="BA54" s="181" t="s">
        <v>3094</v>
      </c>
      <c r="BB54" s="181" t="s">
        <v>3095</v>
      </c>
      <c r="BC54" s="181" t="s">
        <v>2843</v>
      </c>
      <c r="BD54" s="181" t="s">
        <v>3094</v>
      </c>
      <c r="BE54" s="181" t="s">
        <v>3095</v>
      </c>
      <c r="BF54" s="181" t="s">
        <v>2843</v>
      </c>
      <c r="BG54" s="181" t="s">
        <v>3094</v>
      </c>
      <c r="BH54" s="181" t="s">
        <v>3095</v>
      </c>
      <c r="BI54" s="181" t="s">
        <v>2843</v>
      </c>
      <c r="BJ54" s="181" t="s">
        <v>3094</v>
      </c>
      <c r="BK54" s="181" t="s">
        <v>3095</v>
      </c>
      <c r="BL54" s="181" t="s">
        <v>2843</v>
      </c>
      <c r="BM54" s="181" t="s">
        <v>3094</v>
      </c>
      <c r="BN54" s="181" t="s">
        <v>3095</v>
      </c>
      <c r="BO54" s="181" t="s">
        <v>2843</v>
      </c>
      <c r="BP54" s="181" t="s">
        <v>3094</v>
      </c>
      <c r="BQ54" s="181" t="s">
        <v>3095</v>
      </c>
      <c r="BR54" s="181" t="s">
        <v>2843</v>
      </c>
      <c r="BS54" s="181" t="s">
        <v>3094</v>
      </c>
      <c r="BT54" s="181" t="s">
        <v>3095</v>
      </c>
      <c r="BU54" s="181" t="s">
        <v>2843</v>
      </c>
      <c r="BV54" s="181" t="s">
        <v>3094</v>
      </c>
      <c r="BW54" s="181" t="s">
        <v>3095</v>
      </c>
      <c r="BX54" s="181" t="s">
        <v>2843</v>
      </c>
      <c r="BY54" s="181" t="s">
        <v>3094</v>
      </c>
      <c r="BZ54" s="181" t="s">
        <v>3095</v>
      </c>
      <c r="CA54" s="181" t="s">
        <v>2843</v>
      </c>
      <c r="CB54" s="181" t="s">
        <v>3094</v>
      </c>
      <c r="CC54" s="181" t="s">
        <v>3095</v>
      </c>
      <c r="CD54" s="181" t="s">
        <v>2843</v>
      </c>
      <c r="CE54" s="181" t="s">
        <v>3094</v>
      </c>
      <c r="CF54" s="181" t="s">
        <v>3097</v>
      </c>
      <c r="CG54" s="181" t="s">
        <v>2843</v>
      </c>
      <c r="CH54" s="181" t="s">
        <v>3094</v>
      </c>
      <c r="CI54" s="181" t="s">
        <v>3098</v>
      </c>
      <c r="CJ54" s="181" t="s">
        <v>2843</v>
      </c>
      <c r="CK54" s="181" t="s">
        <v>3094</v>
      </c>
      <c r="CL54" s="181" t="s">
        <v>3099</v>
      </c>
      <c r="CM54" s="181" t="s">
        <v>2843</v>
      </c>
      <c r="CN54" s="181" t="s">
        <v>3094</v>
      </c>
      <c r="CO54" s="181" t="s">
        <v>3100</v>
      </c>
      <c r="CP54" s="181" t="s">
        <v>2843</v>
      </c>
      <c r="CQ54" s="181" t="s">
        <v>3094</v>
      </c>
      <c r="CR54" s="181" t="s">
        <v>3101</v>
      </c>
      <c r="CS54" s="181" t="s">
        <v>2843</v>
      </c>
      <c r="CT54" s="181" t="s">
        <v>3094</v>
      </c>
      <c r="CU54" s="181" t="s">
        <v>3102</v>
      </c>
      <c r="CV54" s="181" t="s">
        <v>2843</v>
      </c>
      <c r="CW54" s="181" t="s">
        <v>3094</v>
      </c>
      <c r="CX54" s="181" t="s">
        <v>2732</v>
      </c>
      <c r="CY54" s="181" t="s">
        <v>2843</v>
      </c>
      <c r="CZ54" s="181" t="s">
        <v>3094</v>
      </c>
      <c r="DA54" s="181" t="s">
        <v>3103</v>
      </c>
      <c r="DB54" s="181" t="s">
        <v>2843</v>
      </c>
      <c r="DC54" s="181" t="s">
        <v>3094</v>
      </c>
      <c r="DD54" s="181" t="s">
        <v>3104</v>
      </c>
      <c r="DE54" s="181" t="s">
        <v>2843</v>
      </c>
      <c r="DF54" s="181" t="s">
        <v>3094</v>
      </c>
      <c r="DG54" s="181" t="s">
        <v>2732</v>
      </c>
      <c r="DH54" s="181" t="s">
        <v>2843</v>
      </c>
      <c r="DI54" s="181" t="s">
        <v>3094</v>
      </c>
      <c r="DJ54" s="181" t="s">
        <v>2732</v>
      </c>
      <c r="DK54" s="181" t="s">
        <v>2843</v>
      </c>
      <c r="DL54" s="181" t="s">
        <v>3094</v>
      </c>
      <c r="DM54" s="181" t="s">
        <v>3105</v>
      </c>
      <c r="DN54" s="181" t="s">
        <v>2843</v>
      </c>
      <c r="DO54" s="181" t="s">
        <v>3094</v>
      </c>
      <c r="DP54" s="181" t="s">
        <v>2732</v>
      </c>
      <c r="DQ54" s="181" t="s">
        <v>2843</v>
      </c>
      <c r="DR54" s="181" t="s">
        <v>3106</v>
      </c>
      <c r="DS54" s="181" t="s">
        <v>2732</v>
      </c>
      <c r="DT54" s="181" t="s">
        <v>2843</v>
      </c>
      <c r="DU54" s="181" t="s">
        <v>3107</v>
      </c>
      <c r="DV54" s="181" t="s">
        <v>2732</v>
      </c>
      <c r="DW54" s="181" t="s">
        <v>2843</v>
      </c>
      <c r="DX54" s="181" t="s">
        <v>2732</v>
      </c>
      <c r="DY54" s="181" t="s">
        <v>2732</v>
      </c>
      <c r="DZ54" s="181" t="s">
        <v>2843</v>
      </c>
      <c r="EA54" s="181" t="s">
        <v>3108</v>
      </c>
      <c r="EB54" s="181" t="s">
        <v>2732</v>
      </c>
      <c r="EC54" s="181" t="s">
        <v>2843</v>
      </c>
      <c r="ED54" s="181" t="s">
        <v>3109</v>
      </c>
      <c r="EE54" s="181" t="s">
        <v>2732</v>
      </c>
      <c r="EF54" s="181" t="s">
        <v>2843</v>
      </c>
      <c r="EG54" s="181" t="s">
        <v>2732</v>
      </c>
      <c r="EH54" s="181" t="s">
        <v>2732</v>
      </c>
      <c r="EI54" s="181" t="s">
        <v>2843</v>
      </c>
      <c r="EJ54" s="181" t="s">
        <v>3110</v>
      </c>
      <c r="EK54" s="181" t="s">
        <v>2732</v>
      </c>
      <c r="EL54" s="181" t="s">
        <v>2843</v>
      </c>
      <c r="EM54" s="181" t="s">
        <v>2732</v>
      </c>
      <c r="EN54" s="181" t="s">
        <v>2732</v>
      </c>
      <c r="EO54" s="181" t="s">
        <v>2843</v>
      </c>
      <c r="EP54" s="181" t="s">
        <v>2732</v>
      </c>
      <c r="EQ54" s="181" t="s">
        <v>2732</v>
      </c>
      <c r="ER54" s="181" t="s">
        <v>2843</v>
      </c>
      <c r="ES54" s="181" t="s">
        <v>3111</v>
      </c>
      <c r="ET54" s="181" t="s">
        <v>2732</v>
      </c>
    </row>
    <row r="55" spans="1:150" x14ac:dyDescent="0.3">
      <c r="A55" s="1"/>
      <c r="B55" s="182" t="s">
        <v>3112</v>
      </c>
      <c r="C55" s="182" t="s">
        <v>110</v>
      </c>
      <c r="D55" s="182" t="s">
        <v>975</v>
      </c>
      <c r="E55" s="182" t="s">
        <v>3113</v>
      </c>
      <c r="F55" s="182" t="s">
        <v>3114</v>
      </c>
      <c r="G55" s="183" t="s">
        <v>2843</v>
      </c>
      <c r="H55" s="183" t="s">
        <v>3094</v>
      </c>
      <c r="I55" s="183" t="s">
        <v>3095</v>
      </c>
      <c r="J55" s="183" t="s">
        <v>2843</v>
      </c>
      <c r="K55" s="183" t="s">
        <v>3094</v>
      </c>
      <c r="L55" s="183" t="s">
        <v>3095</v>
      </c>
      <c r="M55" s="183" t="s">
        <v>2843</v>
      </c>
      <c r="N55" s="183" t="s">
        <v>3094</v>
      </c>
      <c r="O55" s="183" t="s">
        <v>3095</v>
      </c>
      <c r="P55" s="183" t="s">
        <v>2843</v>
      </c>
      <c r="Q55" s="183" t="s">
        <v>3094</v>
      </c>
      <c r="R55" s="183" t="s">
        <v>3095</v>
      </c>
      <c r="S55" s="183" t="s">
        <v>2843</v>
      </c>
      <c r="T55" s="183" t="s">
        <v>2732</v>
      </c>
      <c r="U55" s="183" t="s">
        <v>3095</v>
      </c>
      <c r="V55" s="183" t="s">
        <v>2843</v>
      </c>
      <c r="W55" s="183" t="s">
        <v>2732</v>
      </c>
      <c r="X55" s="183" t="s">
        <v>3095</v>
      </c>
      <c r="Y55" s="183" t="s">
        <v>2843</v>
      </c>
      <c r="Z55" s="183" t="s">
        <v>3094</v>
      </c>
      <c r="AA55" s="183" t="s">
        <v>3095</v>
      </c>
      <c r="AB55" s="183" t="s">
        <v>2843</v>
      </c>
      <c r="AC55" s="183" t="s">
        <v>3094</v>
      </c>
      <c r="AD55" s="183" t="s">
        <v>3096</v>
      </c>
      <c r="AE55" s="183" t="s">
        <v>2843</v>
      </c>
      <c r="AF55" s="183" t="s">
        <v>3094</v>
      </c>
      <c r="AG55" s="183" t="s">
        <v>3096</v>
      </c>
      <c r="AH55" s="183" t="s">
        <v>2843</v>
      </c>
      <c r="AI55" s="183" t="s">
        <v>3094</v>
      </c>
      <c r="AJ55" s="183" t="s">
        <v>3095</v>
      </c>
      <c r="AK55" s="183" t="s">
        <v>2843</v>
      </c>
      <c r="AL55" s="183" t="s">
        <v>3094</v>
      </c>
      <c r="AM55" s="183" t="s">
        <v>3095</v>
      </c>
      <c r="AN55" s="183" t="s">
        <v>2843</v>
      </c>
      <c r="AO55" s="183" t="s">
        <v>3094</v>
      </c>
      <c r="AP55" s="183" t="s">
        <v>3095</v>
      </c>
      <c r="AQ55" s="183" t="s">
        <v>2843</v>
      </c>
      <c r="AR55" s="183" t="s">
        <v>3094</v>
      </c>
      <c r="AS55" s="183" t="s">
        <v>3095</v>
      </c>
      <c r="AT55" s="183" t="s">
        <v>2843</v>
      </c>
      <c r="AU55" s="183" t="s">
        <v>3094</v>
      </c>
      <c r="AV55" s="183" t="s">
        <v>3095</v>
      </c>
      <c r="AW55" s="183" t="s">
        <v>2843</v>
      </c>
      <c r="AX55" s="183" t="s">
        <v>3094</v>
      </c>
      <c r="AY55" s="183" t="s">
        <v>3095</v>
      </c>
      <c r="AZ55" s="183" t="s">
        <v>2843</v>
      </c>
      <c r="BA55" s="183" t="s">
        <v>3094</v>
      </c>
      <c r="BB55" s="183" t="s">
        <v>3095</v>
      </c>
      <c r="BC55" s="183" t="s">
        <v>2843</v>
      </c>
      <c r="BD55" s="183" t="s">
        <v>3094</v>
      </c>
      <c r="BE55" s="183" t="s">
        <v>3095</v>
      </c>
      <c r="BF55" s="183" t="s">
        <v>2843</v>
      </c>
      <c r="BG55" s="183" t="s">
        <v>3094</v>
      </c>
      <c r="BH55" s="183" t="s">
        <v>3095</v>
      </c>
      <c r="BI55" s="183" t="s">
        <v>2843</v>
      </c>
      <c r="BJ55" s="183" t="s">
        <v>3094</v>
      </c>
      <c r="BK55" s="183" t="s">
        <v>3095</v>
      </c>
      <c r="BL55" s="183" t="s">
        <v>2843</v>
      </c>
      <c r="BM55" s="183" t="s">
        <v>3094</v>
      </c>
      <c r="BN55" s="183" t="s">
        <v>3095</v>
      </c>
      <c r="BO55" s="183" t="s">
        <v>2843</v>
      </c>
      <c r="BP55" s="183" t="s">
        <v>3094</v>
      </c>
      <c r="BQ55" s="183" t="s">
        <v>3095</v>
      </c>
      <c r="BR55" s="183" t="s">
        <v>2843</v>
      </c>
      <c r="BS55" s="183" t="s">
        <v>3094</v>
      </c>
      <c r="BT55" s="183" t="s">
        <v>3095</v>
      </c>
      <c r="BU55" s="183" t="s">
        <v>2843</v>
      </c>
      <c r="BV55" s="183" t="s">
        <v>3094</v>
      </c>
      <c r="BW55" s="183" t="s">
        <v>3095</v>
      </c>
      <c r="BX55" s="183" t="s">
        <v>2843</v>
      </c>
      <c r="BY55" s="183" t="s">
        <v>3094</v>
      </c>
      <c r="BZ55" s="183" t="s">
        <v>3095</v>
      </c>
      <c r="CA55" s="183" t="s">
        <v>2843</v>
      </c>
      <c r="CB55" s="183" t="s">
        <v>3094</v>
      </c>
      <c r="CC55" s="183" t="s">
        <v>3095</v>
      </c>
      <c r="CD55" s="183" t="s">
        <v>2843</v>
      </c>
      <c r="CE55" s="183" t="s">
        <v>3094</v>
      </c>
      <c r="CF55" s="183" t="s">
        <v>3097</v>
      </c>
      <c r="CG55" s="183" t="s">
        <v>2843</v>
      </c>
      <c r="CH55" s="183" t="s">
        <v>3094</v>
      </c>
      <c r="CI55" s="183" t="s">
        <v>3098</v>
      </c>
      <c r="CJ55" s="183" t="s">
        <v>2843</v>
      </c>
      <c r="CK55" s="183" t="s">
        <v>3094</v>
      </c>
      <c r="CL55" s="183" t="s">
        <v>3099</v>
      </c>
      <c r="CM55" s="183" t="s">
        <v>2843</v>
      </c>
      <c r="CN55" s="183" t="s">
        <v>3094</v>
      </c>
      <c r="CO55" s="183" t="s">
        <v>3100</v>
      </c>
      <c r="CP55" s="183" t="s">
        <v>2843</v>
      </c>
      <c r="CQ55" s="183" t="s">
        <v>3094</v>
      </c>
      <c r="CR55" s="183" t="s">
        <v>3101</v>
      </c>
      <c r="CS55" s="183" t="s">
        <v>2843</v>
      </c>
      <c r="CT55" s="183" t="s">
        <v>3094</v>
      </c>
      <c r="CU55" s="183" t="s">
        <v>3102</v>
      </c>
      <c r="CV55" s="183" t="s">
        <v>2843</v>
      </c>
      <c r="CW55" s="183" t="s">
        <v>3094</v>
      </c>
      <c r="CX55" s="183" t="s">
        <v>2732</v>
      </c>
      <c r="CY55" s="183" t="s">
        <v>2843</v>
      </c>
      <c r="CZ55" s="183" t="s">
        <v>3094</v>
      </c>
      <c r="DA55" s="183" t="s">
        <v>3103</v>
      </c>
      <c r="DB55" s="183" t="s">
        <v>2843</v>
      </c>
      <c r="DC55" s="183" t="s">
        <v>3094</v>
      </c>
      <c r="DD55" s="183" t="s">
        <v>3104</v>
      </c>
      <c r="DE55" s="183" t="s">
        <v>2843</v>
      </c>
      <c r="DF55" s="183" t="s">
        <v>3094</v>
      </c>
      <c r="DG55" s="183" t="s">
        <v>2732</v>
      </c>
      <c r="DH55" s="183" t="s">
        <v>2843</v>
      </c>
      <c r="DI55" s="183" t="s">
        <v>3094</v>
      </c>
      <c r="DJ55" s="183" t="s">
        <v>2732</v>
      </c>
      <c r="DK55" s="183" t="s">
        <v>2843</v>
      </c>
      <c r="DL55" s="183" t="s">
        <v>3094</v>
      </c>
      <c r="DM55" s="183" t="s">
        <v>3105</v>
      </c>
      <c r="DN55" s="183" t="s">
        <v>2843</v>
      </c>
      <c r="DO55" s="183" t="s">
        <v>3094</v>
      </c>
      <c r="DP55" s="183" t="s">
        <v>2732</v>
      </c>
      <c r="DQ55" s="183" t="s">
        <v>2843</v>
      </c>
      <c r="DR55" s="183" t="s">
        <v>3106</v>
      </c>
      <c r="DS55" s="183" t="s">
        <v>2732</v>
      </c>
      <c r="DT55" s="183" t="s">
        <v>2843</v>
      </c>
      <c r="DU55" s="183" t="s">
        <v>3107</v>
      </c>
      <c r="DV55" s="183" t="s">
        <v>2732</v>
      </c>
      <c r="DW55" s="183" t="s">
        <v>2843</v>
      </c>
      <c r="DX55" s="183" t="s">
        <v>2732</v>
      </c>
      <c r="DY55" s="183" t="s">
        <v>2732</v>
      </c>
      <c r="DZ55" s="183" t="s">
        <v>2843</v>
      </c>
      <c r="EA55" s="183" t="s">
        <v>3108</v>
      </c>
      <c r="EB55" s="183" t="s">
        <v>2732</v>
      </c>
      <c r="EC55" s="183" t="s">
        <v>2843</v>
      </c>
      <c r="ED55" s="183" t="s">
        <v>3109</v>
      </c>
      <c r="EE55" s="183" t="s">
        <v>2732</v>
      </c>
      <c r="EF55" s="183" t="s">
        <v>2843</v>
      </c>
      <c r="EG55" s="183" t="s">
        <v>2732</v>
      </c>
      <c r="EH55" s="183" t="s">
        <v>2732</v>
      </c>
      <c r="EI55" s="183" t="s">
        <v>2843</v>
      </c>
      <c r="EJ55" s="183" t="s">
        <v>3110</v>
      </c>
      <c r="EK55" s="183" t="s">
        <v>2732</v>
      </c>
      <c r="EL55" s="183" t="s">
        <v>2843</v>
      </c>
      <c r="EM55" s="183" t="s">
        <v>2732</v>
      </c>
      <c r="EN55" s="183" t="s">
        <v>2732</v>
      </c>
      <c r="EO55" s="183" t="s">
        <v>2843</v>
      </c>
      <c r="EP55" s="183" t="s">
        <v>2732</v>
      </c>
      <c r="EQ55" s="183" t="s">
        <v>2732</v>
      </c>
      <c r="ER55" s="183" t="s">
        <v>2843</v>
      </c>
      <c r="ES55" s="183" t="s">
        <v>3111</v>
      </c>
      <c r="ET55" s="183" t="s">
        <v>2732</v>
      </c>
    </row>
    <row r="56" spans="1:150" x14ac:dyDescent="0.3">
      <c r="A56" s="1"/>
      <c r="B56" s="182" t="s">
        <v>3115</v>
      </c>
      <c r="C56" s="182" t="s">
        <v>110</v>
      </c>
      <c r="D56" s="182" t="s">
        <v>975</v>
      </c>
      <c r="E56" s="182" t="s">
        <v>3116</v>
      </c>
      <c r="F56" s="182" t="s">
        <v>3117</v>
      </c>
      <c r="G56" s="183" t="s">
        <v>2843</v>
      </c>
      <c r="H56" s="183" t="s">
        <v>2732</v>
      </c>
      <c r="I56" s="183" t="s">
        <v>2732</v>
      </c>
      <c r="J56" s="183" t="s">
        <v>2843</v>
      </c>
      <c r="K56" s="183" t="s">
        <v>2732</v>
      </c>
      <c r="L56" s="183" t="s">
        <v>2732</v>
      </c>
      <c r="M56" s="183" t="s">
        <v>2843</v>
      </c>
      <c r="N56" s="183" t="s">
        <v>2732</v>
      </c>
      <c r="O56" s="183" t="s">
        <v>2732</v>
      </c>
      <c r="P56" s="183" t="s">
        <v>2843</v>
      </c>
      <c r="Q56" s="183" t="s">
        <v>2732</v>
      </c>
      <c r="R56" s="183" t="s">
        <v>2732</v>
      </c>
      <c r="S56" s="183" t="s">
        <v>2843</v>
      </c>
      <c r="T56" s="183" t="s">
        <v>2732</v>
      </c>
      <c r="U56" s="183" t="s">
        <v>2732</v>
      </c>
      <c r="V56" s="183" t="s">
        <v>2843</v>
      </c>
      <c r="W56" s="183" t="s">
        <v>2732</v>
      </c>
      <c r="X56" s="183" t="s">
        <v>2732</v>
      </c>
      <c r="Y56" s="183" t="s">
        <v>2843</v>
      </c>
      <c r="Z56" s="183" t="s">
        <v>2732</v>
      </c>
      <c r="AA56" s="183" t="s">
        <v>2732</v>
      </c>
      <c r="AB56" s="183" t="s">
        <v>2843</v>
      </c>
      <c r="AC56" s="183" t="s">
        <v>2732</v>
      </c>
      <c r="AD56" s="183" t="s">
        <v>2732</v>
      </c>
      <c r="AE56" s="183" t="s">
        <v>2843</v>
      </c>
      <c r="AF56" s="183" t="s">
        <v>2732</v>
      </c>
      <c r="AG56" s="183" t="s">
        <v>2732</v>
      </c>
      <c r="AH56" s="183" t="s">
        <v>2843</v>
      </c>
      <c r="AI56" s="183" t="s">
        <v>2732</v>
      </c>
      <c r="AJ56" s="183" t="s">
        <v>2732</v>
      </c>
      <c r="AK56" s="183" t="s">
        <v>2843</v>
      </c>
      <c r="AL56" s="183" t="s">
        <v>2732</v>
      </c>
      <c r="AM56" s="183" t="s">
        <v>2732</v>
      </c>
      <c r="AN56" s="183" t="s">
        <v>2843</v>
      </c>
      <c r="AO56" s="183" t="s">
        <v>2732</v>
      </c>
      <c r="AP56" s="183" t="s">
        <v>2732</v>
      </c>
      <c r="AQ56" s="183" t="s">
        <v>2843</v>
      </c>
      <c r="AR56" s="183" t="s">
        <v>2732</v>
      </c>
      <c r="AS56" s="183" t="s">
        <v>2732</v>
      </c>
      <c r="AT56" s="183" t="s">
        <v>2843</v>
      </c>
      <c r="AU56" s="183" t="s">
        <v>2732</v>
      </c>
      <c r="AV56" s="183" t="s">
        <v>2732</v>
      </c>
      <c r="AW56" s="183" t="s">
        <v>2843</v>
      </c>
      <c r="AX56" s="183" t="s">
        <v>2732</v>
      </c>
      <c r="AY56" s="183" t="s">
        <v>2732</v>
      </c>
      <c r="AZ56" s="183" t="s">
        <v>2843</v>
      </c>
      <c r="BA56" s="183" t="s">
        <v>2732</v>
      </c>
      <c r="BB56" s="183" t="s">
        <v>2732</v>
      </c>
      <c r="BC56" s="183" t="s">
        <v>2843</v>
      </c>
      <c r="BD56" s="183" t="s">
        <v>2732</v>
      </c>
      <c r="BE56" s="183" t="s">
        <v>2732</v>
      </c>
      <c r="BF56" s="183" t="s">
        <v>2843</v>
      </c>
      <c r="BG56" s="183" t="s">
        <v>2732</v>
      </c>
      <c r="BH56" s="183" t="s">
        <v>2732</v>
      </c>
      <c r="BI56" s="183" t="s">
        <v>2843</v>
      </c>
      <c r="BJ56" s="183" t="s">
        <v>2732</v>
      </c>
      <c r="BK56" s="183" t="s">
        <v>2732</v>
      </c>
      <c r="BL56" s="183" t="s">
        <v>2843</v>
      </c>
      <c r="BM56" s="183" t="s">
        <v>2732</v>
      </c>
      <c r="BN56" s="183" t="s">
        <v>2732</v>
      </c>
      <c r="BO56" s="183" t="s">
        <v>2843</v>
      </c>
      <c r="BP56" s="183" t="s">
        <v>2732</v>
      </c>
      <c r="BQ56" s="183" t="s">
        <v>2732</v>
      </c>
      <c r="BR56" s="183" t="s">
        <v>2843</v>
      </c>
      <c r="BS56" s="183" t="s">
        <v>2732</v>
      </c>
      <c r="BT56" s="183" t="s">
        <v>2732</v>
      </c>
      <c r="BU56" s="183" t="s">
        <v>2843</v>
      </c>
      <c r="BV56" s="183" t="s">
        <v>2732</v>
      </c>
      <c r="BW56" s="183" t="s">
        <v>2732</v>
      </c>
      <c r="BX56" s="183" t="s">
        <v>2843</v>
      </c>
      <c r="BY56" s="183" t="s">
        <v>2732</v>
      </c>
      <c r="BZ56" s="183" t="s">
        <v>2732</v>
      </c>
      <c r="CA56" s="183" t="s">
        <v>2843</v>
      </c>
      <c r="CB56" s="183" t="s">
        <v>2732</v>
      </c>
      <c r="CC56" s="183" t="s">
        <v>2732</v>
      </c>
      <c r="CD56" s="183" t="s">
        <v>2843</v>
      </c>
      <c r="CE56" s="183" t="s">
        <v>2732</v>
      </c>
      <c r="CF56" s="183" t="s">
        <v>2732</v>
      </c>
      <c r="CG56" s="183" t="s">
        <v>2843</v>
      </c>
      <c r="CH56" s="183" t="s">
        <v>2732</v>
      </c>
      <c r="CI56" s="183" t="s">
        <v>2732</v>
      </c>
      <c r="CJ56" s="183" t="s">
        <v>2843</v>
      </c>
      <c r="CK56" s="183" t="s">
        <v>2732</v>
      </c>
      <c r="CL56" s="183" t="s">
        <v>2732</v>
      </c>
      <c r="CM56" s="183" t="s">
        <v>2843</v>
      </c>
      <c r="CN56" s="183" t="s">
        <v>2732</v>
      </c>
      <c r="CO56" s="183" t="s">
        <v>2732</v>
      </c>
      <c r="CP56" s="183" t="s">
        <v>2843</v>
      </c>
      <c r="CQ56" s="183" t="s">
        <v>2732</v>
      </c>
      <c r="CR56" s="183" t="s">
        <v>2732</v>
      </c>
      <c r="CS56" s="183" t="s">
        <v>2843</v>
      </c>
      <c r="CT56" s="183" t="s">
        <v>2732</v>
      </c>
      <c r="CU56" s="183" t="s">
        <v>2732</v>
      </c>
      <c r="CV56" s="183" t="s">
        <v>2843</v>
      </c>
      <c r="CW56" s="183" t="s">
        <v>2732</v>
      </c>
      <c r="CX56" s="183" t="s">
        <v>2732</v>
      </c>
      <c r="CY56" s="183" t="s">
        <v>2843</v>
      </c>
      <c r="CZ56" s="183" t="s">
        <v>2732</v>
      </c>
      <c r="DA56" s="183" t="s">
        <v>2732</v>
      </c>
      <c r="DB56" s="183" t="s">
        <v>2843</v>
      </c>
      <c r="DC56" s="183" t="s">
        <v>2732</v>
      </c>
      <c r="DD56" s="183" t="s">
        <v>2732</v>
      </c>
      <c r="DE56" s="183" t="s">
        <v>2843</v>
      </c>
      <c r="DF56" s="183" t="s">
        <v>2732</v>
      </c>
      <c r="DG56" s="183" t="s">
        <v>2732</v>
      </c>
      <c r="DH56" s="183" t="s">
        <v>2843</v>
      </c>
      <c r="DI56" s="183" t="s">
        <v>2732</v>
      </c>
      <c r="DJ56" s="183" t="s">
        <v>2732</v>
      </c>
      <c r="DK56" s="183" t="s">
        <v>2843</v>
      </c>
      <c r="DL56" s="183" t="s">
        <v>2732</v>
      </c>
      <c r="DM56" s="183" t="s">
        <v>2732</v>
      </c>
      <c r="DN56" s="183" t="s">
        <v>2843</v>
      </c>
      <c r="DO56" s="183" t="s">
        <v>2732</v>
      </c>
      <c r="DP56" s="183" t="s">
        <v>2732</v>
      </c>
      <c r="DQ56" s="183" t="s">
        <v>2843</v>
      </c>
      <c r="DR56" s="183" t="s">
        <v>2732</v>
      </c>
      <c r="DS56" s="183" t="s">
        <v>2732</v>
      </c>
      <c r="DT56" s="183" t="s">
        <v>2843</v>
      </c>
      <c r="DU56" s="183" t="s">
        <v>2732</v>
      </c>
      <c r="DV56" s="183" t="s">
        <v>2732</v>
      </c>
      <c r="DW56" s="183" t="s">
        <v>2843</v>
      </c>
      <c r="DX56" s="183" t="s">
        <v>2732</v>
      </c>
      <c r="DY56" s="183" t="s">
        <v>2732</v>
      </c>
      <c r="DZ56" s="183" t="s">
        <v>2843</v>
      </c>
      <c r="EA56" s="183" t="s">
        <v>2732</v>
      </c>
      <c r="EB56" s="183" t="s">
        <v>2732</v>
      </c>
      <c r="EC56" s="183" t="s">
        <v>2843</v>
      </c>
      <c r="ED56" s="183" t="s">
        <v>2732</v>
      </c>
      <c r="EE56" s="183" t="s">
        <v>2732</v>
      </c>
      <c r="EF56" s="183" t="s">
        <v>2843</v>
      </c>
      <c r="EG56" s="183" t="s">
        <v>2732</v>
      </c>
      <c r="EH56" s="183" t="s">
        <v>2732</v>
      </c>
      <c r="EI56" s="183" t="s">
        <v>2843</v>
      </c>
      <c r="EJ56" s="183" t="s">
        <v>2732</v>
      </c>
      <c r="EK56" s="183" t="s">
        <v>2732</v>
      </c>
      <c r="EL56" s="183" t="s">
        <v>2843</v>
      </c>
      <c r="EM56" s="183" t="s">
        <v>2732</v>
      </c>
      <c r="EN56" s="183" t="s">
        <v>2732</v>
      </c>
      <c r="EO56" s="183" t="s">
        <v>2843</v>
      </c>
      <c r="EP56" s="183" t="s">
        <v>2732</v>
      </c>
      <c r="EQ56" s="183" t="s">
        <v>2732</v>
      </c>
      <c r="ER56" s="183" t="s">
        <v>2843</v>
      </c>
      <c r="ES56" s="183" t="s">
        <v>2732</v>
      </c>
      <c r="ET56" s="183" t="s">
        <v>2732</v>
      </c>
    </row>
    <row r="57" spans="1:150" x14ac:dyDescent="0.3">
      <c r="A57" s="1"/>
      <c r="B57" s="181" t="s">
        <v>3118</v>
      </c>
      <c r="C57" s="181" t="s">
        <v>76</v>
      </c>
      <c r="D57" s="181" t="s">
        <v>3119</v>
      </c>
      <c r="E57" s="181" t="s">
        <v>3120</v>
      </c>
      <c r="F57" s="181" t="s">
        <v>3121</v>
      </c>
      <c r="G57" s="181" t="s">
        <v>2843</v>
      </c>
      <c r="H57" s="181" t="s">
        <v>2732</v>
      </c>
      <c r="I57" s="181" t="s">
        <v>2732</v>
      </c>
      <c r="J57" s="181" t="s">
        <v>2843</v>
      </c>
      <c r="K57" s="181" t="s">
        <v>2732</v>
      </c>
      <c r="L57" s="181" t="s">
        <v>2732</v>
      </c>
      <c r="M57" s="181" t="s">
        <v>2843</v>
      </c>
      <c r="N57" s="181" t="s">
        <v>2732</v>
      </c>
      <c r="O57" s="181" t="s">
        <v>2732</v>
      </c>
      <c r="P57" s="181" t="s">
        <v>2843</v>
      </c>
      <c r="Q57" s="181" t="s">
        <v>2732</v>
      </c>
      <c r="R57" s="181" t="s">
        <v>2732</v>
      </c>
      <c r="S57" s="181" t="s">
        <v>2843</v>
      </c>
      <c r="T57" s="181" t="s">
        <v>2732</v>
      </c>
      <c r="U57" s="181" t="s">
        <v>2732</v>
      </c>
      <c r="V57" s="181" t="s">
        <v>2843</v>
      </c>
      <c r="W57" s="181" t="s">
        <v>2732</v>
      </c>
      <c r="X57" s="181" t="s">
        <v>2732</v>
      </c>
      <c r="Y57" s="181" t="s">
        <v>2843</v>
      </c>
      <c r="Z57" s="181" t="s">
        <v>2732</v>
      </c>
      <c r="AA57" s="181" t="s">
        <v>2732</v>
      </c>
      <c r="AB57" s="181" t="s">
        <v>2843</v>
      </c>
      <c r="AC57" s="181" t="s">
        <v>2732</v>
      </c>
      <c r="AD57" s="181" t="s">
        <v>2732</v>
      </c>
      <c r="AE57" s="181" t="s">
        <v>2843</v>
      </c>
      <c r="AF57" s="181" t="s">
        <v>2732</v>
      </c>
      <c r="AG57" s="181" t="s">
        <v>2732</v>
      </c>
      <c r="AH57" s="181" t="s">
        <v>2843</v>
      </c>
      <c r="AI57" s="181" t="s">
        <v>2732</v>
      </c>
      <c r="AJ57" s="181" t="s">
        <v>2732</v>
      </c>
      <c r="AK57" s="181" t="s">
        <v>2843</v>
      </c>
      <c r="AL57" s="181" t="s">
        <v>2732</v>
      </c>
      <c r="AM57" s="181" t="s">
        <v>2732</v>
      </c>
      <c r="AN57" s="181" t="s">
        <v>2843</v>
      </c>
      <c r="AO57" s="181" t="s">
        <v>2732</v>
      </c>
      <c r="AP57" s="181" t="s">
        <v>2732</v>
      </c>
      <c r="AQ57" s="181" t="s">
        <v>2843</v>
      </c>
      <c r="AR57" s="181" t="s">
        <v>2732</v>
      </c>
      <c r="AS57" s="181" t="s">
        <v>2732</v>
      </c>
      <c r="AT57" s="181" t="s">
        <v>2843</v>
      </c>
      <c r="AU57" s="181" t="s">
        <v>2732</v>
      </c>
      <c r="AV57" s="181" t="s">
        <v>2732</v>
      </c>
      <c r="AW57" s="181" t="s">
        <v>2843</v>
      </c>
      <c r="AX57" s="181" t="s">
        <v>2732</v>
      </c>
      <c r="AY57" s="181" t="s">
        <v>2732</v>
      </c>
      <c r="AZ57" s="181" t="s">
        <v>2843</v>
      </c>
      <c r="BA57" s="181" t="s">
        <v>2732</v>
      </c>
      <c r="BB57" s="181" t="s">
        <v>2732</v>
      </c>
      <c r="BC57" s="181" t="s">
        <v>2843</v>
      </c>
      <c r="BD57" s="181" t="s">
        <v>2732</v>
      </c>
      <c r="BE57" s="181" t="s">
        <v>2732</v>
      </c>
      <c r="BF57" s="181" t="s">
        <v>2843</v>
      </c>
      <c r="BG57" s="181" t="s">
        <v>2732</v>
      </c>
      <c r="BH57" s="181" t="s">
        <v>2732</v>
      </c>
      <c r="BI57" s="181" t="s">
        <v>2843</v>
      </c>
      <c r="BJ57" s="181" t="s">
        <v>2732</v>
      </c>
      <c r="BK57" s="181" t="s">
        <v>2732</v>
      </c>
      <c r="BL57" s="181" t="s">
        <v>2843</v>
      </c>
      <c r="BM57" s="181" t="s">
        <v>2732</v>
      </c>
      <c r="BN57" s="181" t="s">
        <v>2732</v>
      </c>
      <c r="BO57" s="181" t="s">
        <v>2843</v>
      </c>
      <c r="BP57" s="181" t="s">
        <v>2732</v>
      </c>
      <c r="BQ57" s="181" t="s">
        <v>2732</v>
      </c>
      <c r="BR57" s="181" t="s">
        <v>2843</v>
      </c>
      <c r="BS57" s="181" t="s">
        <v>2732</v>
      </c>
      <c r="BT57" s="181" t="s">
        <v>2732</v>
      </c>
      <c r="BU57" s="181" t="s">
        <v>2843</v>
      </c>
      <c r="BV57" s="181" t="s">
        <v>2732</v>
      </c>
      <c r="BW57" s="181" t="s">
        <v>2732</v>
      </c>
      <c r="BX57" s="181" t="s">
        <v>2843</v>
      </c>
      <c r="BY57" s="181" t="s">
        <v>2732</v>
      </c>
      <c r="BZ57" s="181" t="s">
        <v>2732</v>
      </c>
      <c r="CA57" s="181" t="s">
        <v>2843</v>
      </c>
      <c r="CB57" s="181" t="s">
        <v>2732</v>
      </c>
      <c r="CC57" s="181" t="s">
        <v>2732</v>
      </c>
      <c r="CD57" s="181" t="s">
        <v>2843</v>
      </c>
      <c r="CE57" s="181" t="s">
        <v>2732</v>
      </c>
      <c r="CF57" s="181" t="s">
        <v>2732</v>
      </c>
      <c r="CG57" s="181" t="s">
        <v>2843</v>
      </c>
      <c r="CH57" s="181" t="s">
        <v>2732</v>
      </c>
      <c r="CI57" s="181" t="s">
        <v>2732</v>
      </c>
      <c r="CJ57" s="181" t="s">
        <v>2843</v>
      </c>
      <c r="CK57" s="181" t="s">
        <v>2732</v>
      </c>
      <c r="CL57" s="181" t="s">
        <v>2732</v>
      </c>
      <c r="CM57" s="181" t="s">
        <v>2843</v>
      </c>
      <c r="CN57" s="181" t="s">
        <v>2732</v>
      </c>
      <c r="CO57" s="181" t="s">
        <v>2732</v>
      </c>
      <c r="CP57" s="181" t="s">
        <v>2843</v>
      </c>
      <c r="CQ57" s="181" t="s">
        <v>2732</v>
      </c>
      <c r="CR57" s="181" t="s">
        <v>2732</v>
      </c>
      <c r="CS57" s="181" t="s">
        <v>2843</v>
      </c>
      <c r="CT57" s="181" t="s">
        <v>2732</v>
      </c>
      <c r="CU57" s="181" t="s">
        <v>2732</v>
      </c>
      <c r="CV57" s="181" t="s">
        <v>2843</v>
      </c>
      <c r="CW57" s="181" t="s">
        <v>2732</v>
      </c>
      <c r="CX57" s="181" t="s">
        <v>2732</v>
      </c>
      <c r="CY57" s="181" t="s">
        <v>2843</v>
      </c>
      <c r="CZ57" s="181" t="s">
        <v>2732</v>
      </c>
      <c r="DA57" s="181" t="s">
        <v>2732</v>
      </c>
      <c r="DB57" s="181" t="s">
        <v>2843</v>
      </c>
      <c r="DC57" s="181" t="s">
        <v>2732</v>
      </c>
      <c r="DD57" s="181" t="s">
        <v>2732</v>
      </c>
      <c r="DE57" s="181" t="s">
        <v>2843</v>
      </c>
      <c r="DF57" s="181" t="s">
        <v>2732</v>
      </c>
      <c r="DG57" s="181" t="s">
        <v>2732</v>
      </c>
      <c r="DH57" s="181" t="s">
        <v>2843</v>
      </c>
      <c r="DI57" s="181" t="s">
        <v>2732</v>
      </c>
      <c r="DJ57" s="181" t="s">
        <v>2732</v>
      </c>
      <c r="DK57" s="181" t="s">
        <v>2843</v>
      </c>
      <c r="DL57" s="181" t="s">
        <v>2732</v>
      </c>
      <c r="DM57" s="181" t="s">
        <v>2732</v>
      </c>
      <c r="DN57" s="181" t="s">
        <v>2843</v>
      </c>
      <c r="DO57" s="181" t="s">
        <v>2732</v>
      </c>
      <c r="DP57" s="181" t="s">
        <v>2732</v>
      </c>
      <c r="DQ57" s="181" t="s">
        <v>2843</v>
      </c>
      <c r="DR57" s="181" t="s">
        <v>2732</v>
      </c>
      <c r="DS57" s="181" t="s">
        <v>2732</v>
      </c>
      <c r="DT57" s="181" t="s">
        <v>2843</v>
      </c>
      <c r="DU57" s="181" t="s">
        <v>2732</v>
      </c>
      <c r="DV57" s="181" t="s">
        <v>2732</v>
      </c>
      <c r="DW57" s="181" t="s">
        <v>2843</v>
      </c>
      <c r="DX57" s="181" t="s">
        <v>2732</v>
      </c>
      <c r="DY57" s="181" t="s">
        <v>2732</v>
      </c>
      <c r="DZ57" s="181" t="s">
        <v>2843</v>
      </c>
      <c r="EA57" s="181" t="s">
        <v>2732</v>
      </c>
      <c r="EB57" s="181" t="s">
        <v>2732</v>
      </c>
      <c r="EC57" s="181" t="s">
        <v>2843</v>
      </c>
      <c r="ED57" s="181" t="s">
        <v>2732</v>
      </c>
      <c r="EE57" s="181" t="s">
        <v>2732</v>
      </c>
      <c r="EF57" s="181" t="s">
        <v>2843</v>
      </c>
      <c r="EG57" s="181" t="s">
        <v>2732</v>
      </c>
      <c r="EH57" s="181" t="s">
        <v>2732</v>
      </c>
      <c r="EI57" s="181" t="s">
        <v>2843</v>
      </c>
      <c r="EJ57" s="181" t="s">
        <v>2732</v>
      </c>
      <c r="EK57" s="181" t="s">
        <v>2732</v>
      </c>
      <c r="EL57" s="181" t="s">
        <v>2843</v>
      </c>
      <c r="EM57" s="181" t="s">
        <v>2732</v>
      </c>
      <c r="EN57" s="181" t="s">
        <v>2732</v>
      </c>
      <c r="EO57" s="181" t="s">
        <v>2843</v>
      </c>
      <c r="EP57" s="181" t="s">
        <v>2732</v>
      </c>
      <c r="EQ57" s="181" t="s">
        <v>2732</v>
      </c>
      <c r="ER57" s="181" t="s">
        <v>2843</v>
      </c>
      <c r="ES57" s="181" t="s">
        <v>2732</v>
      </c>
      <c r="ET57" s="181" t="s">
        <v>2732</v>
      </c>
    </row>
    <row r="58" spans="1:150" x14ac:dyDescent="0.3">
      <c r="A58" s="1"/>
      <c r="B58" s="182" t="s">
        <v>3122</v>
      </c>
      <c r="C58" s="182" t="s">
        <v>76</v>
      </c>
      <c r="D58" s="182" t="s">
        <v>3119</v>
      </c>
      <c r="E58" s="182" t="s">
        <v>3123</v>
      </c>
      <c r="F58" s="182" t="s">
        <v>3124</v>
      </c>
      <c r="G58" s="183" t="s">
        <v>2843</v>
      </c>
      <c r="H58" s="183" t="s">
        <v>920</v>
      </c>
      <c r="I58" s="183" t="s">
        <v>920</v>
      </c>
      <c r="J58" s="183" t="s">
        <v>2843</v>
      </c>
      <c r="K58" s="183" t="s">
        <v>920</v>
      </c>
      <c r="L58" s="183" t="s">
        <v>920</v>
      </c>
      <c r="M58" s="183" t="s">
        <v>2843</v>
      </c>
      <c r="N58" s="183" t="s">
        <v>920</v>
      </c>
      <c r="O58" s="183" t="s">
        <v>920</v>
      </c>
      <c r="P58" s="183" t="s">
        <v>2843</v>
      </c>
      <c r="Q58" s="183" t="s">
        <v>920</v>
      </c>
      <c r="R58" s="183" t="s">
        <v>920</v>
      </c>
      <c r="S58" s="183" t="s">
        <v>2843</v>
      </c>
      <c r="T58" s="183" t="s">
        <v>920</v>
      </c>
      <c r="U58" s="183" t="s">
        <v>920</v>
      </c>
      <c r="V58" s="183" t="s">
        <v>2843</v>
      </c>
      <c r="W58" s="183" t="s">
        <v>920</v>
      </c>
      <c r="X58" s="183" t="s">
        <v>920</v>
      </c>
      <c r="Y58" s="183" t="s">
        <v>2843</v>
      </c>
      <c r="Z58" s="183" t="s">
        <v>920</v>
      </c>
      <c r="AA58" s="183" t="s">
        <v>920</v>
      </c>
      <c r="AB58" s="183" t="s">
        <v>2843</v>
      </c>
      <c r="AC58" s="183" t="s">
        <v>920</v>
      </c>
      <c r="AD58" s="183" t="s">
        <v>920</v>
      </c>
      <c r="AE58" s="183" t="s">
        <v>2843</v>
      </c>
      <c r="AF58" s="183" t="s">
        <v>920</v>
      </c>
      <c r="AG58" s="183" t="s">
        <v>920</v>
      </c>
      <c r="AH58" s="183" t="s">
        <v>2843</v>
      </c>
      <c r="AI58" s="183" t="s">
        <v>920</v>
      </c>
      <c r="AJ58" s="183" t="s">
        <v>920</v>
      </c>
      <c r="AK58" s="183" t="s">
        <v>2843</v>
      </c>
      <c r="AL58" s="183" t="s">
        <v>920</v>
      </c>
      <c r="AM58" s="183" t="s">
        <v>920</v>
      </c>
      <c r="AN58" s="183" t="s">
        <v>2843</v>
      </c>
      <c r="AO58" s="183" t="s">
        <v>920</v>
      </c>
      <c r="AP58" s="183" t="s">
        <v>920</v>
      </c>
      <c r="AQ58" s="183" t="s">
        <v>2843</v>
      </c>
      <c r="AR58" s="183" t="s">
        <v>920</v>
      </c>
      <c r="AS58" s="183" t="s">
        <v>920</v>
      </c>
      <c r="AT58" s="183" t="s">
        <v>2843</v>
      </c>
      <c r="AU58" s="183" t="s">
        <v>920</v>
      </c>
      <c r="AV58" s="183" t="s">
        <v>920</v>
      </c>
      <c r="AW58" s="183" t="s">
        <v>2843</v>
      </c>
      <c r="AX58" s="183" t="s">
        <v>920</v>
      </c>
      <c r="AY58" s="183" t="s">
        <v>920</v>
      </c>
      <c r="AZ58" s="183" t="s">
        <v>2843</v>
      </c>
      <c r="BA58" s="183" t="s">
        <v>920</v>
      </c>
      <c r="BB58" s="183" t="s">
        <v>920</v>
      </c>
      <c r="BC58" s="183" t="s">
        <v>2843</v>
      </c>
      <c r="BD58" s="183" t="s">
        <v>920</v>
      </c>
      <c r="BE58" s="183" t="s">
        <v>920</v>
      </c>
      <c r="BF58" s="183" t="s">
        <v>2843</v>
      </c>
      <c r="BG58" s="183" t="s">
        <v>920</v>
      </c>
      <c r="BH58" s="183" t="s">
        <v>920</v>
      </c>
      <c r="BI58" s="183" t="s">
        <v>2843</v>
      </c>
      <c r="BJ58" s="183" t="s">
        <v>920</v>
      </c>
      <c r="BK58" s="183" t="s">
        <v>920</v>
      </c>
      <c r="BL58" s="183" t="s">
        <v>2843</v>
      </c>
      <c r="BM58" s="183" t="s">
        <v>920</v>
      </c>
      <c r="BN58" s="183" t="s">
        <v>920</v>
      </c>
      <c r="BO58" s="183" t="s">
        <v>2843</v>
      </c>
      <c r="BP58" s="183" t="s">
        <v>920</v>
      </c>
      <c r="BQ58" s="183" t="s">
        <v>920</v>
      </c>
      <c r="BR58" s="183" t="s">
        <v>2843</v>
      </c>
      <c r="BS58" s="183" t="s">
        <v>920</v>
      </c>
      <c r="BT58" s="183" t="s">
        <v>920</v>
      </c>
      <c r="BU58" s="183" t="s">
        <v>2843</v>
      </c>
      <c r="BV58" s="183" t="s">
        <v>920</v>
      </c>
      <c r="BW58" s="183" t="s">
        <v>920</v>
      </c>
      <c r="BX58" s="183" t="s">
        <v>2843</v>
      </c>
      <c r="BY58" s="183" t="s">
        <v>920</v>
      </c>
      <c r="BZ58" s="183" t="s">
        <v>920</v>
      </c>
      <c r="CA58" s="183" t="s">
        <v>2843</v>
      </c>
      <c r="CB58" s="183" t="s">
        <v>920</v>
      </c>
      <c r="CC58" s="183" t="s">
        <v>920</v>
      </c>
      <c r="CD58" s="183" t="s">
        <v>2843</v>
      </c>
      <c r="CE58" s="183" t="s">
        <v>920</v>
      </c>
      <c r="CF58" s="183" t="s">
        <v>920</v>
      </c>
      <c r="CG58" s="183" t="s">
        <v>2843</v>
      </c>
      <c r="CH58" s="183" t="s">
        <v>920</v>
      </c>
      <c r="CI58" s="183" t="s">
        <v>920</v>
      </c>
      <c r="CJ58" s="183" t="s">
        <v>2843</v>
      </c>
      <c r="CK58" s="183" t="s">
        <v>920</v>
      </c>
      <c r="CL58" s="183" t="s">
        <v>920</v>
      </c>
      <c r="CM58" s="183" t="s">
        <v>2843</v>
      </c>
      <c r="CN58" s="183" t="s">
        <v>920</v>
      </c>
      <c r="CO58" s="183" t="s">
        <v>920</v>
      </c>
      <c r="CP58" s="183" t="s">
        <v>2843</v>
      </c>
      <c r="CQ58" s="183" t="s">
        <v>920</v>
      </c>
      <c r="CR58" s="183" t="s">
        <v>920</v>
      </c>
      <c r="CS58" s="183" t="s">
        <v>2843</v>
      </c>
      <c r="CT58" s="183" t="s">
        <v>920</v>
      </c>
      <c r="CU58" s="183" t="s">
        <v>920</v>
      </c>
      <c r="CV58" s="183" t="s">
        <v>2843</v>
      </c>
      <c r="CW58" s="183" t="s">
        <v>920</v>
      </c>
      <c r="CX58" s="183" t="s">
        <v>920</v>
      </c>
      <c r="CY58" s="183" t="s">
        <v>2843</v>
      </c>
      <c r="CZ58" s="183" t="s">
        <v>920</v>
      </c>
      <c r="DA58" s="183" t="s">
        <v>920</v>
      </c>
      <c r="DB58" s="183" t="s">
        <v>2843</v>
      </c>
      <c r="DC58" s="183" t="s">
        <v>920</v>
      </c>
      <c r="DD58" s="183" t="s">
        <v>920</v>
      </c>
      <c r="DE58" s="183" t="s">
        <v>2843</v>
      </c>
      <c r="DF58" s="183" t="s">
        <v>920</v>
      </c>
      <c r="DG58" s="183" t="s">
        <v>920</v>
      </c>
      <c r="DH58" s="183" t="s">
        <v>2843</v>
      </c>
      <c r="DI58" s="183" t="s">
        <v>920</v>
      </c>
      <c r="DJ58" s="183" t="s">
        <v>920</v>
      </c>
      <c r="DK58" s="183" t="s">
        <v>2843</v>
      </c>
      <c r="DL58" s="183" t="s">
        <v>920</v>
      </c>
      <c r="DM58" s="183" t="s">
        <v>920</v>
      </c>
      <c r="DN58" s="183" t="s">
        <v>2843</v>
      </c>
      <c r="DO58" s="183" t="s">
        <v>920</v>
      </c>
      <c r="DP58" s="183" t="s">
        <v>920</v>
      </c>
      <c r="DQ58" s="183" t="s">
        <v>2843</v>
      </c>
      <c r="DR58" s="183" t="s">
        <v>920</v>
      </c>
      <c r="DS58" s="183" t="s">
        <v>920</v>
      </c>
      <c r="DT58" s="183" t="s">
        <v>2843</v>
      </c>
      <c r="DU58" s="183" t="s">
        <v>920</v>
      </c>
      <c r="DV58" s="183" t="s">
        <v>920</v>
      </c>
      <c r="DW58" s="183" t="s">
        <v>2843</v>
      </c>
      <c r="DX58" s="183" t="s">
        <v>920</v>
      </c>
      <c r="DY58" s="183" t="s">
        <v>920</v>
      </c>
      <c r="DZ58" s="183" t="s">
        <v>2843</v>
      </c>
      <c r="EA58" s="183" t="s">
        <v>920</v>
      </c>
      <c r="EB58" s="183" t="s">
        <v>920</v>
      </c>
      <c r="EC58" s="183" t="s">
        <v>2843</v>
      </c>
      <c r="ED58" s="183" t="s">
        <v>920</v>
      </c>
      <c r="EE58" s="183" t="s">
        <v>920</v>
      </c>
      <c r="EF58" s="183" t="s">
        <v>2843</v>
      </c>
      <c r="EG58" s="183" t="s">
        <v>920</v>
      </c>
      <c r="EH58" s="183" t="s">
        <v>920</v>
      </c>
      <c r="EI58" s="183" t="s">
        <v>2843</v>
      </c>
      <c r="EJ58" s="183" t="s">
        <v>920</v>
      </c>
      <c r="EK58" s="183" t="s">
        <v>920</v>
      </c>
      <c r="EL58" s="183" t="s">
        <v>2843</v>
      </c>
      <c r="EM58" s="183" t="s">
        <v>920</v>
      </c>
      <c r="EN58" s="183" t="s">
        <v>920</v>
      </c>
      <c r="EO58" s="183" t="s">
        <v>2843</v>
      </c>
      <c r="EP58" s="183" t="s">
        <v>920</v>
      </c>
      <c r="EQ58" s="183" t="s">
        <v>920</v>
      </c>
      <c r="ER58" s="183" t="s">
        <v>2843</v>
      </c>
      <c r="ES58" s="183" t="s">
        <v>920</v>
      </c>
      <c r="ET58" s="183" t="s">
        <v>920</v>
      </c>
    </row>
    <row r="59" spans="1:150" x14ac:dyDescent="0.3">
      <c r="A59" s="1"/>
      <c r="B59" s="182" t="s">
        <v>3125</v>
      </c>
      <c r="C59" s="182" t="s">
        <v>76</v>
      </c>
      <c r="D59" s="182" t="s">
        <v>3119</v>
      </c>
      <c r="E59" s="182" t="s">
        <v>3126</v>
      </c>
      <c r="F59" s="182" t="s">
        <v>3127</v>
      </c>
      <c r="G59" s="183" t="s">
        <v>2843</v>
      </c>
      <c r="H59" s="183" t="s">
        <v>920</v>
      </c>
      <c r="I59" s="183" t="s">
        <v>920</v>
      </c>
      <c r="J59" s="183" t="s">
        <v>2843</v>
      </c>
      <c r="K59" s="183" t="s">
        <v>920</v>
      </c>
      <c r="L59" s="183" t="s">
        <v>920</v>
      </c>
      <c r="M59" s="183" t="s">
        <v>2843</v>
      </c>
      <c r="N59" s="183" t="s">
        <v>920</v>
      </c>
      <c r="O59" s="183" t="s">
        <v>920</v>
      </c>
      <c r="P59" s="183" t="s">
        <v>2843</v>
      </c>
      <c r="Q59" s="183" t="s">
        <v>920</v>
      </c>
      <c r="R59" s="183" t="s">
        <v>920</v>
      </c>
      <c r="S59" s="183" t="s">
        <v>2843</v>
      </c>
      <c r="T59" s="183" t="s">
        <v>920</v>
      </c>
      <c r="U59" s="183" t="s">
        <v>920</v>
      </c>
      <c r="V59" s="183" t="s">
        <v>2843</v>
      </c>
      <c r="W59" s="183" t="s">
        <v>920</v>
      </c>
      <c r="X59" s="183" t="s">
        <v>920</v>
      </c>
      <c r="Y59" s="183" t="s">
        <v>2843</v>
      </c>
      <c r="Z59" s="183" t="s">
        <v>920</v>
      </c>
      <c r="AA59" s="183" t="s">
        <v>920</v>
      </c>
      <c r="AB59" s="183" t="s">
        <v>2843</v>
      </c>
      <c r="AC59" s="183" t="s">
        <v>920</v>
      </c>
      <c r="AD59" s="183" t="s">
        <v>920</v>
      </c>
      <c r="AE59" s="183" t="s">
        <v>2843</v>
      </c>
      <c r="AF59" s="183" t="s">
        <v>920</v>
      </c>
      <c r="AG59" s="183" t="s">
        <v>920</v>
      </c>
      <c r="AH59" s="183" t="s">
        <v>2843</v>
      </c>
      <c r="AI59" s="183" t="s">
        <v>920</v>
      </c>
      <c r="AJ59" s="183" t="s">
        <v>920</v>
      </c>
      <c r="AK59" s="183" t="s">
        <v>2843</v>
      </c>
      <c r="AL59" s="183" t="s">
        <v>920</v>
      </c>
      <c r="AM59" s="183" t="s">
        <v>920</v>
      </c>
      <c r="AN59" s="183" t="s">
        <v>2843</v>
      </c>
      <c r="AO59" s="183" t="s">
        <v>920</v>
      </c>
      <c r="AP59" s="183" t="s">
        <v>920</v>
      </c>
      <c r="AQ59" s="183" t="s">
        <v>2843</v>
      </c>
      <c r="AR59" s="183" t="s">
        <v>920</v>
      </c>
      <c r="AS59" s="183" t="s">
        <v>920</v>
      </c>
      <c r="AT59" s="183" t="s">
        <v>2843</v>
      </c>
      <c r="AU59" s="183" t="s">
        <v>920</v>
      </c>
      <c r="AV59" s="183" t="s">
        <v>920</v>
      </c>
      <c r="AW59" s="183" t="s">
        <v>2843</v>
      </c>
      <c r="AX59" s="183" t="s">
        <v>920</v>
      </c>
      <c r="AY59" s="183" t="s">
        <v>920</v>
      </c>
      <c r="AZ59" s="183" t="s">
        <v>2843</v>
      </c>
      <c r="BA59" s="183" t="s">
        <v>920</v>
      </c>
      <c r="BB59" s="183" t="s">
        <v>920</v>
      </c>
      <c r="BC59" s="183" t="s">
        <v>2843</v>
      </c>
      <c r="BD59" s="183" t="s">
        <v>920</v>
      </c>
      <c r="BE59" s="183" t="s">
        <v>920</v>
      </c>
      <c r="BF59" s="183" t="s">
        <v>2843</v>
      </c>
      <c r="BG59" s="183" t="s">
        <v>920</v>
      </c>
      <c r="BH59" s="183" t="s">
        <v>920</v>
      </c>
      <c r="BI59" s="183" t="s">
        <v>2843</v>
      </c>
      <c r="BJ59" s="183" t="s">
        <v>920</v>
      </c>
      <c r="BK59" s="183" t="s">
        <v>920</v>
      </c>
      <c r="BL59" s="183" t="s">
        <v>2843</v>
      </c>
      <c r="BM59" s="183" t="s">
        <v>920</v>
      </c>
      <c r="BN59" s="183" t="s">
        <v>920</v>
      </c>
      <c r="BO59" s="183" t="s">
        <v>2843</v>
      </c>
      <c r="BP59" s="183" t="s">
        <v>920</v>
      </c>
      <c r="BQ59" s="183" t="s">
        <v>920</v>
      </c>
      <c r="BR59" s="183" t="s">
        <v>2843</v>
      </c>
      <c r="BS59" s="183" t="s">
        <v>920</v>
      </c>
      <c r="BT59" s="183" t="s">
        <v>920</v>
      </c>
      <c r="BU59" s="183" t="s">
        <v>2843</v>
      </c>
      <c r="BV59" s="183" t="s">
        <v>920</v>
      </c>
      <c r="BW59" s="183" t="s">
        <v>920</v>
      </c>
      <c r="BX59" s="183" t="s">
        <v>2843</v>
      </c>
      <c r="BY59" s="183" t="s">
        <v>920</v>
      </c>
      <c r="BZ59" s="183" t="s">
        <v>920</v>
      </c>
      <c r="CA59" s="183" t="s">
        <v>2843</v>
      </c>
      <c r="CB59" s="183" t="s">
        <v>920</v>
      </c>
      <c r="CC59" s="183" t="s">
        <v>920</v>
      </c>
      <c r="CD59" s="183" t="s">
        <v>2843</v>
      </c>
      <c r="CE59" s="183" t="s">
        <v>920</v>
      </c>
      <c r="CF59" s="183" t="s">
        <v>920</v>
      </c>
      <c r="CG59" s="183" t="s">
        <v>2843</v>
      </c>
      <c r="CH59" s="183" t="s">
        <v>920</v>
      </c>
      <c r="CI59" s="183" t="s">
        <v>920</v>
      </c>
      <c r="CJ59" s="183" t="s">
        <v>2843</v>
      </c>
      <c r="CK59" s="183" t="s">
        <v>920</v>
      </c>
      <c r="CL59" s="183" t="s">
        <v>920</v>
      </c>
      <c r="CM59" s="183" t="s">
        <v>2843</v>
      </c>
      <c r="CN59" s="183" t="s">
        <v>920</v>
      </c>
      <c r="CO59" s="183" t="s">
        <v>920</v>
      </c>
      <c r="CP59" s="183" t="s">
        <v>2843</v>
      </c>
      <c r="CQ59" s="183" t="s">
        <v>920</v>
      </c>
      <c r="CR59" s="183" t="s">
        <v>920</v>
      </c>
      <c r="CS59" s="183" t="s">
        <v>2843</v>
      </c>
      <c r="CT59" s="183" t="s">
        <v>920</v>
      </c>
      <c r="CU59" s="183" t="s">
        <v>920</v>
      </c>
      <c r="CV59" s="183" t="s">
        <v>2843</v>
      </c>
      <c r="CW59" s="183" t="s">
        <v>920</v>
      </c>
      <c r="CX59" s="183" t="s">
        <v>920</v>
      </c>
      <c r="CY59" s="183" t="s">
        <v>2843</v>
      </c>
      <c r="CZ59" s="183" t="s">
        <v>920</v>
      </c>
      <c r="DA59" s="183" t="s">
        <v>920</v>
      </c>
      <c r="DB59" s="183" t="s">
        <v>2843</v>
      </c>
      <c r="DC59" s="183" t="s">
        <v>920</v>
      </c>
      <c r="DD59" s="183" t="s">
        <v>920</v>
      </c>
      <c r="DE59" s="183" t="s">
        <v>2843</v>
      </c>
      <c r="DF59" s="183" t="s">
        <v>920</v>
      </c>
      <c r="DG59" s="183" t="s">
        <v>920</v>
      </c>
      <c r="DH59" s="183" t="s">
        <v>2843</v>
      </c>
      <c r="DI59" s="183" t="s">
        <v>920</v>
      </c>
      <c r="DJ59" s="183" t="s">
        <v>920</v>
      </c>
      <c r="DK59" s="183" t="s">
        <v>2843</v>
      </c>
      <c r="DL59" s="183" t="s">
        <v>920</v>
      </c>
      <c r="DM59" s="183" t="s">
        <v>920</v>
      </c>
      <c r="DN59" s="183" t="s">
        <v>2843</v>
      </c>
      <c r="DO59" s="183" t="s">
        <v>920</v>
      </c>
      <c r="DP59" s="183" t="s">
        <v>920</v>
      </c>
      <c r="DQ59" s="183" t="s">
        <v>2843</v>
      </c>
      <c r="DR59" s="183" t="s">
        <v>920</v>
      </c>
      <c r="DS59" s="183" t="s">
        <v>920</v>
      </c>
      <c r="DT59" s="183" t="s">
        <v>2843</v>
      </c>
      <c r="DU59" s="183" t="s">
        <v>920</v>
      </c>
      <c r="DV59" s="183" t="s">
        <v>920</v>
      </c>
      <c r="DW59" s="183" t="s">
        <v>2843</v>
      </c>
      <c r="DX59" s="183" t="s">
        <v>920</v>
      </c>
      <c r="DY59" s="183" t="s">
        <v>920</v>
      </c>
      <c r="DZ59" s="183" t="s">
        <v>2843</v>
      </c>
      <c r="EA59" s="183" t="s">
        <v>920</v>
      </c>
      <c r="EB59" s="183" t="s">
        <v>920</v>
      </c>
      <c r="EC59" s="183" t="s">
        <v>2843</v>
      </c>
      <c r="ED59" s="183" t="s">
        <v>920</v>
      </c>
      <c r="EE59" s="183" t="s">
        <v>920</v>
      </c>
      <c r="EF59" s="183" t="s">
        <v>2843</v>
      </c>
      <c r="EG59" s="183" t="s">
        <v>920</v>
      </c>
      <c r="EH59" s="183" t="s">
        <v>920</v>
      </c>
      <c r="EI59" s="183" t="s">
        <v>2843</v>
      </c>
      <c r="EJ59" s="183" t="s">
        <v>920</v>
      </c>
      <c r="EK59" s="183" t="s">
        <v>920</v>
      </c>
      <c r="EL59" s="183" t="s">
        <v>2843</v>
      </c>
      <c r="EM59" s="183" t="s">
        <v>920</v>
      </c>
      <c r="EN59" s="183" t="s">
        <v>920</v>
      </c>
      <c r="EO59" s="183" t="s">
        <v>2843</v>
      </c>
      <c r="EP59" s="183" t="s">
        <v>920</v>
      </c>
      <c r="EQ59" s="183" t="s">
        <v>920</v>
      </c>
      <c r="ER59" s="183" t="s">
        <v>2843</v>
      </c>
      <c r="ES59" s="183" t="s">
        <v>920</v>
      </c>
      <c r="ET59" s="183" t="s">
        <v>920</v>
      </c>
    </row>
    <row r="60" spans="1:150" x14ac:dyDescent="0.3">
      <c r="A60" s="1"/>
      <c r="B60" s="182" t="s">
        <v>3128</v>
      </c>
      <c r="C60" s="182" t="s">
        <v>76</v>
      </c>
      <c r="D60" s="182" t="s">
        <v>3119</v>
      </c>
      <c r="E60" s="182" t="s">
        <v>3129</v>
      </c>
      <c r="F60" s="182" t="s">
        <v>3130</v>
      </c>
      <c r="G60" s="183" t="s">
        <v>2843</v>
      </c>
      <c r="H60" s="183" t="s">
        <v>920</v>
      </c>
      <c r="I60" s="183" t="s">
        <v>920</v>
      </c>
      <c r="J60" s="183" t="s">
        <v>2843</v>
      </c>
      <c r="K60" s="183" t="s">
        <v>920</v>
      </c>
      <c r="L60" s="183" t="s">
        <v>920</v>
      </c>
      <c r="M60" s="183" t="s">
        <v>2843</v>
      </c>
      <c r="N60" s="183" t="s">
        <v>920</v>
      </c>
      <c r="O60" s="183" t="s">
        <v>920</v>
      </c>
      <c r="P60" s="183" t="s">
        <v>2843</v>
      </c>
      <c r="Q60" s="183" t="s">
        <v>920</v>
      </c>
      <c r="R60" s="183" t="s">
        <v>920</v>
      </c>
      <c r="S60" s="183" t="s">
        <v>2843</v>
      </c>
      <c r="T60" s="183" t="s">
        <v>920</v>
      </c>
      <c r="U60" s="183" t="s">
        <v>920</v>
      </c>
      <c r="V60" s="183" t="s">
        <v>2843</v>
      </c>
      <c r="W60" s="183" t="s">
        <v>920</v>
      </c>
      <c r="X60" s="183" t="s">
        <v>920</v>
      </c>
      <c r="Y60" s="183" t="s">
        <v>2843</v>
      </c>
      <c r="Z60" s="183" t="s">
        <v>920</v>
      </c>
      <c r="AA60" s="183" t="s">
        <v>920</v>
      </c>
      <c r="AB60" s="183" t="s">
        <v>2843</v>
      </c>
      <c r="AC60" s="183" t="s">
        <v>920</v>
      </c>
      <c r="AD60" s="183" t="s">
        <v>920</v>
      </c>
      <c r="AE60" s="183" t="s">
        <v>2843</v>
      </c>
      <c r="AF60" s="183" t="s">
        <v>920</v>
      </c>
      <c r="AG60" s="183" t="s">
        <v>920</v>
      </c>
      <c r="AH60" s="183" t="s">
        <v>2843</v>
      </c>
      <c r="AI60" s="183" t="s">
        <v>920</v>
      </c>
      <c r="AJ60" s="183" t="s">
        <v>920</v>
      </c>
      <c r="AK60" s="183" t="s">
        <v>2843</v>
      </c>
      <c r="AL60" s="183" t="s">
        <v>920</v>
      </c>
      <c r="AM60" s="183" t="s">
        <v>920</v>
      </c>
      <c r="AN60" s="183" t="s">
        <v>2843</v>
      </c>
      <c r="AO60" s="183" t="s">
        <v>920</v>
      </c>
      <c r="AP60" s="183" t="s">
        <v>920</v>
      </c>
      <c r="AQ60" s="183" t="s">
        <v>2843</v>
      </c>
      <c r="AR60" s="183" t="s">
        <v>920</v>
      </c>
      <c r="AS60" s="183" t="s">
        <v>920</v>
      </c>
      <c r="AT60" s="183" t="s">
        <v>2843</v>
      </c>
      <c r="AU60" s="183" t="s">
        <v>920</v>
      </c>
      <c r="AV60" s="183" t="s">
        <v>920</v>
      </c>
      <c r="AW60" s="183" t="s">
        <v>2843</v>
      </c>
      <c r="AX60" s="183" t="s">
        <v>920</v>
      </c>
      <c r="AY60" s="183" t="s">
        <v>920</v>
      </c>
      <c r="AZ60" s="183" t="s">
        <v>2843</v>
      </c>
      <c r="BA60" s="183" t="s">
        <v>920</v>
      </c>
      <c r="BB60" s="183" t="s">
        <v>920</v>
      </c>
      <c r="BC60" s="183" t="s">
        <v>2843</v>
      </c>
      <c r="BD60" s="183" t="s">
        <v>920</v>
      </c>
      <c r="BE60" s="183" t="s">
        <v>920</v>
      </c>
      <c r="BF60" s="183" t="s">
        <v>2843</v>
      </c>
      <c r="BG60" s="183" t="s">
        <v>920</v>
      </c>
      <c r="BH60" s="183" t="s">
        <v>920</v>
      </c>
      <c r="BI60" s="183" t="s">
        <v>2843</v>
      </c>
      <c r="BJ60" s="183" t="s">
        <v>920</v>
      </c>
      <c r="BK60" s="183" t="s">
        <v>920</v>
      </c>
      <c r="BL60" s="183" t="s">
        <v>2843</v>
      </c>
      <c r="BM60" s="183" t="s">
        <v>920</v>
      </c>
      <c r="BN60" s="183" t="s">
        <v>920</v>
      </c>
      <c r="BO60" s="183" t="s">
        <v>2843</v>
      </c>
      <c r="BP60" s="183" t="s">
        <v>920</v>
      </c>
      <c r="BQ60" s="183" t="s">
        <v>920</v>
      </c>
      <c r="BR60" s="183" t="s">
        <v>2843</v>
      </c>
      <c r="BS60" s="183" t="s">
        <v>920</v>
      </c>
      <c r="BT60" s="183" t="s">
        <v>920</v>
      </c>
      <c r="BU60" s="183" t="s">
        <v>2843</v>
      </c>
      <c r="BV60" s="183" t="s">
        <v>920</v>
      </c>
      <c r="BW60" s="183" t="s">
        <v>920</v>
      </c>
      <c r="BX60" s="183" t="s">
        <v>2843</v>
      </c>
      <c r="BY60" s="183" t="s">
        <v>920</v>
      </c>
      <c r="BZ60" s="183" t="s">
        <v>920</v>
      </c>
      <c r="CA60" s="183" t="s">
        <v>2843</v>
      </c>
      <c r="CB60" s="183" t="s">
        <v>920</v>
      </c>
      <c r="CC60" s="183" t="s">
        <v>920</v>
      </c>
      <c r="CD60" s="183" t="s">
        <v>2843</v>
      </c>
      <c r="CE60" s="183" t="s">
        <v>920</v>
      </c>
      <c r="CF60" s="183" t="s">
        <v>920</v>
      </c>
      <c r="CG60" s="183" t="s">
        <v>2843</v>
      </c>
      <c r="CH60" s="183" t="s">
        <v>920</v>
      </c>
      <c r="CI60" s="183" t="s">
        <v>920</v>
      </c>
      <c r="CJ60" s="183" t="s">
        <v>2843</v>
      </c>
      <c r="CK60" s="183" t="s">
        <v>920</v>
      </c>
      <c r="CL60" s="183" t="s">
        <v>920</v>
      </c>
      <c r="CM60" s="183" t="s">
        <v>2843</v>
      </c>
      <c r="CN60" s="183" t="s">
        <v>920</v>
      </c>
      <c r="CO60" s="183" t="s">
        <v>920</v>
      </c>
      <c r="CP60" s="183" t="s">
        <v>2843</v>
      </c>
      <c r="CQ60" s="183" t="s">
        <v>920</v>
      </c>
      <c r="CR60" s="183" t="s">
        <v>920</v>
      </c>
      <c r="CS60" s="183" t="s">
        <v>2843</v>
      </c>
      <c r="CT60" s="183" t="s">
        <v>920</v>
      </c>
      <c r="CU60" s="183" t="s">
        <v>920</v>
      </c>
      <c r="CV60" s="183" t="s">
        <v>2843</v>
      </c>
      <c r="CW60" s="183" t="s">
        <v>920</v>
      </c>
      <c r="CX60" s="183" t="s">
        <v>920</v>
      </c>
      <c r="CY60" s="183" t="s">
        <v>2843</v>
      </c>
      <c r="CZ60" s="183" t="s">
        <v>920</v>
      </c>
      <c r="DA60" s="183" t="s">
        <v>920</v>
      </c>
      <c r="DB60" s="183" t="s">
        <v>2843</v>
      </c>
      <c r="DC60" s="183" t="s">
        <v>920</v>
      </c>
      <c r="DD60" s="183" t="s">
        <v>920</v>
      </c>
      <c r="DE60" s="183" t="s">
        <v>2843</v>
      </c>
      <c r="DF60" s="183" t="s">
        <v>920</v>
      </c>
      <c r="DG60" s="183" t="s">
        <v>920</v>
      </c>
      <c r="DH60" s="183" t="s">
        <v>2843</v>
      </c>
      <c r="DI60" s="183" t="s">
        <v>920</v>
      </c>
      <c r="DJ60" s="183" t="s">
        <v>920</v>
      </c>
      <c r="DK60" s="183" t="s">
        <v>2843</v>
      </c>
      <c r="DL60" s="183" t="s">
        <v>920</v>
      </c>
      <c r="DM60" s="183" t="s">
        <v>920</v>
      </c>
      <c r="DN60" s="183" t="s">
        <v>2843</v>
      </c>
      <c r="DO60" s="183" t="s">
        <v>920</v>
      </c>
      <c r="DP60" s="183" t="s">
        <v>920</v>
      </c>
      <c r="DQ60" s="183" t="s">
        <v>2843</v>
      </c>
      <c r="DR60" s="183" t="s">
        <v>920</v>
      </c>
      <c r="DS60" s="183" t="s">
        <v>920</v>
      </c>
      <c r="DT60" s="183" t="s">
        <v>2843</v>
      </c>
      <c r="DU60" s="183" t="s">
        <v>920</v>
      </c>
      <c r="DV60" s="183" t="s">
        <v>920</v>
      </c>
      <c r="DW60" s="183" t="s">
        <v>2843</v>
      </c>
      <c r="DX60" s="183" t="s">
        <v>920</v>
      </c>
      <c r="DY60" s="183" t="s">
        <v>920</v>
      </c>
      <c r="DZ60" s="183" t="s">
        <v>2843</v>
      </c>
      <c r="EA60" s="183" t="s">
        <v>920</v>
      </c>
      <c r="EB60" s="183" t="s">
        <v>920</v>
      </c>
      <c r="EC60" s="183" t="s">
        <v>2843</v>
      </c>
      <c r="ED60" s="183" t="s">
        <v>920</v>
      </c>
      <c r="EE60" s="183" t="s">
        <v>920</v>
      </c>
      <c r="EF60" s="183" t="s">
        <v>2843</v>
      </c>
      <c r="EG60" s="183" t="s">
        <v>920</v>
      </c>
      <c r="EH60" s="183" t="s">
        <v>920</v>
      </c>
      <c r="EI60" s="183" t="s">
        <v>2843</v>
      </c>
      <c r="EJ60" s="183" t="s">
        <v>920</v>
      </c>
      <c r="EK60" s="183" t="s">
        <v>920</v>
      </c>
      <c r="EL60" s="183" t="s">
        <v>2843</v>
      </c>
      <c r="EM60" s="183" t="s">
        <v>920</v>
      </c>
      <c r="EN60" s="183" t="s">
        <v>920</v>
      </c>
      <c r="EO60" s="183" t="s">
        <v>2843</v>
      </c>
      <c r="EP60" s="183" t="s">
        <v>920</v>
      </c>
      <c r="EQ60" s="183" t="s">
        <v>920</v>
      </c>
      <c r="ER60" s="183" t="s">
        <v>2843</v>
      </c>
      <c r="ES60" s="183" t="s">
        <v>920</v>
      </c>
      <c r="ET60" s="183" t="s">
        <v>920</v>
      </c>
    </row>
    <row r="61" spans="1:150" x14ac:dyDescent="0.3">
      <c r="A61" s="1"/>
      <c r="B61" s="182" t="s">
        <v>3131</v>
      </c>
      <c r="C61" s="182" t="s">
        <v>76</v>
      </c>
      <c r="D61" s="182" t="s">
        <v>3119</v>
      </c>
      <c r="E61" s="182" t="s">
        <v>3132</v>
      </c>
      <c r="F61" s="182" t="s">
        <v>3133</v>
      </c>
      <c r="G61" s="183" t="s">
        <v>2843</v>
      </c>
      <c r="H61" s="183" t="s">
        <v>2732</v>
      </c>
      <c r="I61" s="183" t="s">
        <v>2732</v>
      </c>
      <c r="J61" s="183" t="s">
        <v>2843</v>
      </c>
      <c r="K61" s="183" t="s">
        <v>2732</v>
      </c>
      <c r="L61" s="183" t="s">
        <v>2732</v>
      </c>
      <c r="M61" s="183" t="s">
        <v>2843</v>
      </c>
      <c r="N61" s="183" t="s">
        <v>2732</v>
      </c>
      <c r="O61" s="183" t="s">
        <v>2732</v>
      </c>
      <c r="P61" s="183" t="s">
        <v>2843</v>
      </c>
      <c r="Q61" s="183" t="s">
        <v>2732</v>
      </c>
      <c r="R61" s="183" t="s">
        <v>2732</v>
      </c>
      <c r="S61" s="183" t="s">
        <v>2843</v>
      </c>
      <c r="T61" s="183" t="s">
        <v>2732</v>
      </c>
      <c r="U61" s="183" t="s">
        <v>2732</v>
      </c>
      <c r="V61" s="183" t="s">
        <v>2843</v>
      </c>
      <c r="W61" s="183" t="s">
        <v>2732</v>
      </c>
      <c r="X61" s="183" t="s">
        <v>2732</v>
      </c>
      <c r="Y61" s="183" t="s">
        <v>2843</v>
      </c>
      <c r="Z61" s="183" t="s">
        <v>2732</v>
      </c>
      <c r="AA61" s="183" t="s">
        <v>2732</v>
      </c>
      <c r="AB61" s="183" t="s">
        <v>2843</v>
      </c>
      <c r="AC61" s="183" t="s">
        <v>2732</v>
      </c>
      <c r="AD61" s="183" t="s">
        <v>2732</v>
      </c>
      <c r="AE61" s="183" t="s">
        <v>2843</v>
      </c>
      <c r="AF61" s="183" t="s">
        <v>2732</v>
      </c>
      <c r="AG61" s="183" t="s">
        <v>2732</v>
      </c>
      <c r="AH61" s="183" t="s">
        <v>2843</v>
      </c>
      <c r="AI61" s="183" t="s">
        <v>2732</v>
      </c>
      <c r="AJ61" s="183" t="s">
        <v>2732</v>
      </c>
      <c r="AK61" s="183" t="s">
        <v>2843</v>
      </c>
      <c r="AL61" s="183" t="s">
        <v>2732</v>
      </c>
      <c r="AM61" s="183" t="s">
        <v>2732</v>
      </c>
      <c r="AN61" s="183" t="s">
        <v>2843</v>
      </c>
      <c r="AO61" s="183" t="s">
        <v>2732</v>
      </c>
      <c r="AP61" s="183" t="s">
        <v>2732</v>
      </c>
      <c r="AQ61" s="183" t="s">
        <v>2843</v>
      </c>
      <c r="AR61" s="183" t="s">
        <v>2732</v>
      </c>
      <c r="AS61" s="183" t="s">
        <v>2732</v>
      </c>
      <c r="AT61" s="183" t="s">
        <v>2843</v>
      </c>
      <c r="AU61" s="183" t="s">
        <v>2732</v>
      </c>
      <c r="AV61" s="183" t="s">
        <v>2732</v>
      </c>
      <c r="AW61" s="183" t="s">
        <v>2843</v>
      </c>
      <c r="AX61" s="183" t="s">
        <v>2732</v>
      </c>
      <c r="AY61" s="183" t="s">
        <v>2732</v>
      </c>
      <c r="AZ61" s="183" t="s">
        <v>2843</v>
      </c>
      <c r="BA61" s="183" t="s">
        <v>2732</v>
      </c>
      <c r="BB61" s="183" t="s">
        <v>2732</v>
      </c>
      <c r="BC61" s="183" t="s">
        <v>2843</v>
      </c>
      <c r="BD61" s="183" t="s">
        <v>2732</v>
      </c>
      <c r="BE61" s="183" t="s">
        <v>2732</v>
      </c>
      <c r="BF61" s="183" t="s">
        <v>2843</v>
      </c>
      <c r="BG61" s="183" t="s">
        <v>2732</v>
      </c>
      <c r="BH61" s="183" t="s">
        <v>2732</v>
      </c>
      <c r="BI61" s="183" t="s">
        <v>2843</v>
      </c>
      <c r="BJ61" s="183" t="s">
        <v>2732</v>
      </c>
      <c r="BK61" s="183" t="s">
        <v>2732</v>
      </c>
      <c r="BL61" s="183" t="s">
        <v>2843</v>
      </c>
      <c r="BM61" s="183" t="s">
        <v>2732</v>
      </c>
      <c r="BN61" s="183" t="s">
        <v>2732</v>
      </c>
      <c r="BO61" s="183" t="s">
        <v>2843</v>
      </c>
      <c r="BP61" s="183" t="s">
        <v>2732</v>
      </c>
      <c r="BQ61" s="183" t="s">
        <v>2732</v>
      </c>
      <c r="BR61" s="183" t="s">
        <v>2843</v>
      </c>
      <c r="BS61" s="183" t="s">
        <v>2732</v>
      </c>
      <c r="BT61" s="183" t="s">
        <v>2732</v>
      </c>
      <c r="BU61" s="183" t="s">
        <v>2843</v>
      </c>
      <c r="BV61" s="183" t="s">
        <v>2732</v>
      </c>
      <c r="BW61" s="183" t="s">
        <v>2732</v>
      </c>
      <c r="BX61" s="183" t="s">
        <v>2843</v>
      </c>
      <c r="BY61" s="183" t="s">
        <v>2732</v>
      </c>
      <c r="BZ61" s="183" t="s">
        <v>2732</v>
      </c>
      <c r="CA61" s="183" t="s">
        <v>2843</v>
      </c>
      <c r="CB61" s="183" t="s">
        <v>2732</v>
      </c>
      <c r="CC61" s="183" t="s">
        <v>2732</v>
      </c>
      <c r="CD61" s="183" t="s">
        <v>2843</v>
      </c>
      <c r="CE61" s="183" t="s">
        <v>2732</v>
      </c>
      <c r="CF61" s="183" t="s">
        <v>2732</v>
      </c>
      <c r="CG61" s="183" t="s">
        <v>2843</v>
      </c>
      <c r="CH61" s="183" t="s">
        <v>2732</v>
      </c>
      <c r="CI61" s="183" t="s">
        <v>2732</v>
      </c>
      <c r="CJ61" s="183" t="s">
        <v>2843</v>
      </c>
      <c r="CK61" s="183" t="s">
        <v>2732</v>
      </c>
      <c r="CL61" s="183" t="s">
        <v>2732</v>
      </c>
      <c r="CM61" s="183" t="s">
        <v>2843</v>
      </c>
      <c r="CN61" s="183" t="s">
        <v>2732</v>
      </c>
      <c r="CO61" s="183" t="s">
        <v>2732</v>
      </c>
      <c r="CP61" s="183" t="s">
        <v>2843</v>
      </c>
      <c r="CQ61" s="183" t="s">
        <v>2732</v>
      </c>
      <c r="CR61" s="183" t="s">
        <v>2732</v>
      </c>
      <c r="CS61" s="183" t="s">
        <v>2843</v>
      </c>
      <c r="CT61" s="183" t="s">
        <v>2732</v>
      </c>
      <c r="CU61" s="183" t="s">
        <v>2732</v>
      </c>
      <c r="CV61" s="183" t="s">
        <v>2843</v>
      </c>
      <c r="CW61" s="183" t="s">
        <v>2732</v>
      </c>
      <c r="CX61" s="183" t="s">
        <v>2732</v>
      </c>
      <c r="CY61" s="183" t="s">
        <v>2843</v>
      </c>
      <c r="CZ61" s="183" t="s">
        <v>2732</v>
      </c>
      <c r="DA61" s="183" t="s">
        <v>2732</v>
      </c>
      <c r="DB61" s="183" t="s">
        <v>2843</v>
      </c>
      <c r="DC61" s="183" t="s">
        <v>2732</v>
      </c>
      <c r="DD61" s="183" t="s">
        <v>2732</v>
      </c>
      <c r="DE61" s="183" t="s">
        <v>2843</v>
      </c>
      <c r="DF61" s="183" t="s">
        <v>2732</v>
      </c>
      <c r="DG61" s="183" t="s">
        <v>2732</v>
      </c>
      <c r="DH61" s="183" t="s">
        <v>2843</v>
      </c>
      <c r="DI61" s="183" t="s">
        <v>2732</v>
      </c>
      <c r="DJ61" s="183" t="s">
        <v>2732</v>
      </c>
      <c r="DK61" s="183" t="s">
        <v>2843</v>
      </c>
      <c r="DL61" s="183" t="s">
        <v>2732</v>
      </c>
      <c r="DM61" s="183" t="s">
        <v>2732</v>
      </c>
      <c r="DN61" s="183" t="s">
        <v>2843</v>
      </c>
      <c r="DO61" s="183" t="s">
        <v>2732</v>
      </c>
      <c r="DP61" s="183" t="s">
        <v>2732</v>
      </c>
      <c r="DQ61" s="183" t="s">
        <v>2843</v>
      </c>
      <c r="DR61" s="183" t="s">
        <v>2732</v>
      </c>
      <c r="DS61" s="183" t="s">
        <v>2732</v>
      </c>
      <c r="DT61" s="183" t="s">
        <v>2843</v>
      </c>
      <c r="DU61" s="183" t="s">
        <v>2732</v>
      </c>
      <c r="DV61" s="183" t="s">
        <v>2732</v>
      </c>
      <c r="DW61" s="183" t="s">
        <v>2843</v>
      </c>
      <c r="DX61" s="183" t="s">
        <v>2732</v>
      </c>
      <c r="DY61" s="183" t="s">
        <v>2732</v>
      </c>
      <c r="DZ61" s="183" t="s">
        <v>2843</v>
      </c>
      <c r="EA61" s="183" t="s">
        <v>2732</v>
      </c>
      <c r="EB61" s="183" t="s">
        <v>2732</v>
      </c>
      <c r="EC61" s="183" t="s">
        <v>2843</v>
      </c>
      <c r="ED61" s="183" t="s">
        <v>2732</v>
      </c>
      <c r="EE61" s="183" t="s">
        <v>2732</v>
      </c>
      <c r="EF61" s="183" t="s">
        <v>2843</v>
      </c>
      <c r="EG61" s="183" t="s">
        <v>2732</v>
      </c>
      <c r="EH61" s="183" t="s">
        <v>2732</v>
      </c>
      <c r="EI61" s="183" t="s">
        <v>2843</v>
      </c>
      <c r="EJ61" s="183" t="s">
        <v>2732</v>
      </c>
      <c r="EK61" s="183" t="s">
        <v>2732</v>
      </c>
      <c r="EL61" s="183" t="s">
        <v>2843</v>
      </c>
      <c r="EM61" s="183" t="s">
        <v>2732</v>
      </c>
      <c r="EN61" s="183" t="s">
        <v>2732</v>
      </c>
      <c r="EO61" s="183" t="s">
        <v>2843</v>
      </c>
      <c r="EP61" s="183" t="s">
        <v>2732</v>
      </c>
      <c r="EQ61" s="183" t="s">
        <v>2732</v>
      </c>
      <c r="ER61" s="183" t="s">
        <v>2843</v>
      </c>
      <c r="ES61" s="183" t="s">
        <v>2732</v>
      </c>
      <c r="ET61" s="183" t="s">
        <v>2732</v>
      </c>
    </row>
    <row r="62" spans="1:150" x14ac:dyDescent="0.3">
      <c r="A62" s="1"/>
      <c r="B62" s="181" t="s">
        <v>3134</v>
      </c>
      <c r="C62" s="181" t="s">
        <v>92</v>
      </c>
      <c r="D62" s="181" t="s">
        <v>961</v>
      </c>
      <c r="E62" s="181" t="s">
        <v>3135</v>
      </c>
      <c r="F62" s="181" t="s">
        <v>3136</v>
      </c>
      <c r="G62" s="181" t="s">
        <v>2843</v>
      </c>
      <c r="H62" s="181" t="s">
        <v>3137</v>
      </c>
      <c r="I62" s="181" t="s">
        <v>2732</v>
      </c>
      <c r="J62" s="181" t="s">
        <v>2843</v>
      </c>
      <c r="K62" s="181" t="s">
        <v>3138</v>
      </c>
      <c r="L62" s="181" t="s">
        <v>2732</v>
      </c>
      <c r="M62" s="181" t="s">
        <v>2843</v>
      </c>
      <c r="N62" s="181" t="s">
        <v>3139</v>
      </c>
      <c r="O62" s="181" t="s">
        <v>2732</v>
      </c>
      <c r="P62" s="181" t="s">
        <v>2843</v>
      </c>
      <c r="Q62" s="181" t="s">
        <v>3140</v>
      </c>
      <c r="R62" s="181" t="s">
        <v>2732</v>
      </c>
      <c r="S62" s="181" t="s">
        <v>2843</v>
      </c>
      <c r="T62" s="181" t="s">
        <v>3141</v>
      </c>
      <c r="U62" s="181" t="s">
        <v>2732</v>
      </c>
      <c r="V62" s="181" t="s">
        <v>2843</v>
      </c>
      <c r="W62" s="181" t="s">
        <v>3142</v>
      </c>
      <c r="X62" s="181" t="s">
        <v>2732</v>
      </c>
      <c r="Y62" s="181" t="s">
        <v>2843</v>
      </c>
      <c r="Z62" s="181" t="s">
        <v>3143</v>
      </c>
      <c r="AA62" s="181" t="s">
        <v>2732</v>
      </c>
      <c r="AB62" s="181" t="s">
        <v>2843</v>
      </c>
      <c r="AC62" s="181" t="s">
        <v>3144</v>
      </c>
      <c r="AD62" s="181" t="s">
        <v>2732</v>
      </c>
      <c r="AE62" s="181" t="s">
        <v>2843</v>
      </c>
      <c r="AF62" s="181" t="s">
        <v>2732</v>
      </c>
      <c r="AG62" s="181" t="s">
        <v>2732</v>
      </c>
      <c r="AH62" s="181" t="s">
        <v>2843</v>
      </c>
      <c r="AI62" s="181" t="s">
        <v>2732</v>
      </c>
      <c r="AJ62" s="181" t="s">
        <v>2732</v>
      </c>
      <c r="AK62" s="181" t="s">
        <v>2843</v>
      </c>
      <c r="AL62" s="181" t="s">
        <v>3145</v>
      </c>
      <c r="AM62" s="181" t="s">
        <v>2732</v>
      </c>
      <c r="AN62" s="181" t="s">
        <v>2843</v>
      </c>
      <c r="AO62" s="181" t="s">
        <v>3146</v>
      </c>
      <c r="AP62" s="181" t="s">
        <v>2732</v>
      </c>
      <c r="AQ62" s="181" t="s">
        <v>2843</v>
      </c>
      <c r="AR62" s="181" t="s">
        <v>2732</v>
      </c>
      <c r="AS62" s="181" t="s">
        <v>3147</v>
      </c>
      <c r="AT62" s="181" t="s">
        <v>2843</v>
      </c>
      <c r="AU62" s="181" t="s">
        <v>2732</v>
      </c>
      <c r="AV62" s="181" t="s">
        <v>3147</v>
      </c>
      <c r="AW62" s="181" t="s">
        <v>2843</v>
      </c>
      <c r="AX62" s="181" t="s">
        <v>3148</v>
      </c>
      <c r="AY62" s="181" t="s">
        <v>3149</v>
      </c>
      <c r="AZ62" s="181" t="s">
        <v>2843</v>
      </c>
      <c r="BA62" s="181" t="s">
        <v>2732</v>
      </c>
      <c r="BB62" s="181" t="s">
        <v>3150</v>
      </c>
      <c r="BC62" s="181" t="s">
        <v>2843</v>
      </c>
      <c r="BD62" s="181" t="s">
        <v>3151</v>
      </c>
      <c r="BE62" s="181" t="s">
        <v>2732</v>
      </c>
      <c r="BF62" s="181" t="s">
        <v>2843</v>
      </c>
      <c r="BG62" s="181" t="s">
        <v>3152</v>
      </c>
      <c r="BH62" s="181" t="s">
        <v>2732</v>
      </c>
      <c r="BI62" s="181" t="s">
        <v>2843</v>
      </c>
      <c r="BJ62" s="181" t="s">
        <v>2732</v>
      </c>
      <c r="BK62" s="181" t="s">
        <v>2732</v>
      </c>
      <c r="BL62" s="181" t="s">
        <v>2843</v>
      </c>
      <c r="BM62" s="181" t="s">
        <v>2732</v>
      </c>
      <c r="BN62" s="181" t="s">
        <v>2732</v>
      </c>
      <c r="BO62" s="181" t="s">
        <v>2843</v>
      </c>
      <c r="BP62" s="181" t="s">
        <v>3153</v>
      </c>
      <c r="BQ62" s="181" t="s">
        <v>2732</v>
      </c>
      <c r="BR62" s="181" t="s">
        <v>2843</v>
      </c>
      <c r="BS62" s="181" t="s">
        <v>3154</v>
      </c>
      <c r="BT62" s="181" t="s">
        <v>2732</v>
      </c>
      <c r="BU62" s="181" t="s">
        <v>2843</v>
      </c>
      <c r="BV62" s="181" t="s">
        <v>2732</v>
      </c>
      <c r="BW62" s="181" t="s">
        <v>2732</v>
      </c>
      <c r="BX62" s="181" t="s">
        <v>2843</v>
      </c>
      <c r="BY62" s="181" t="s">
        <v>3155</v>
      </c>
      <c r="BZ62" s="181" t="s">
        <v>2732</v>
      </c>
      <c r="CA62" s="181" t="s">
        <v>2843</v>
      </c>
      <c r="CB62" s="181" t="s">
        <v>3156</v>
      </c>
      <c r="CC62" s="181" t="s">
        <v>2732</v>
      </c>
      <c r="CD62" s="181" t="s">
        <v>2843</v>
      </c>
      <c r="CE62" s="181" t="s">
        <v>2732</v>
      </c>
      <c r="CF62" s="181" t="s">
        <v>2732</v>
      </c>
      <c r="CG62" s="181" t="s">
        <v>2843</v>
      </c>
      <c r="CH62" s="181" t="s">
        <v>2732</v>
      </c>
      <c r="CI62" s="181" t="s">
        <v>2732</v>
      </c>
      <c r="CJ62" s="181" t="s">
        <v>2843</v>
      </c>
      <c r="CK62" s="181" t="s">
        <v>2732</v>
      </c>
      <c r="CL62" s="181" t="s">
        <v>2732</v>
      </c>
      <c r="CM62" s="181" t="s">
        <v>2843</v>
      </c>
      <c r="CN62" s="181" t="s">
        <v>2732</v>
      </c>
      <c r="CO62" s="181" t="s">
        <v>2732</v>
      </c>
      <c r="CP62" s="181" t="s">
        <v>2843</v>
      </c>
      <c r="CQ62" s="181" t="s">
        <v>2732</v>
      </c>
      <c r="CR62" s="181" t="s">
        <v>2732</v>
      </c>
      <c r="CS62" s="181" t="s">
        <v>2843</v>
      </c>
      <c r="CT62" s="181" t="s">
        <v>2732</v>
      </c>
      <c r="CU62" s="181" t="s">
        <v>2732</v>
      </c>
      <c r="CV62" s="181" t="s">
        <v>2843</v>
      </c>
      <c r="CW62" s="181" t="s">
        <v>2732</v>
      </c>
      <c r="CX62" s="181" t="s">
        <v>2732</v>
      </c>
      <c r="CY62" s="181" t="s">
        <v>2843</v>
      </c>
      <c r="CZ62" s="181" t="s">
        <v>2732</v>
      </c>
      <c r="DA62" s="181" t="s">
        <v>2732</v>
      </c>
      <c r="DB62" s="181" t="s">
        <v>2843</v>
      </c>
      <c r="DC62" s="181" t="s">
        <v>2732</v>
      </c>
      <c r="DD62" s="181" t="s">
        <v>2732</v>
      </c>
      <c r="DE62" s="181" t="s">
        <v>2843</v>
      </c>
      <c r="DF62" s="181" t="s">
        <v>2732</v>
      </c>
      <c r="DG62" s="181" t="s">
        <v>2732</v>
      </c>
      <c r="DH62" s="181" t="s">
        <v>2843</v>
      </c>
      <c r="DI62" s="181" t="s">
        <v>2732</v>
      </c>
      <c r="DJ62" s="181" t="s">
        <v>2732</v>
      </c>
      <c r="DK62" s="181" t="s">
        <v>2843</v>
      </c>
      <c r="DL62" s="181" t="s">
        <v>2732</v>
      </c>
      <c r="DM62" s="181" t="s">
        <v>2732</v>
      </c>
      <c r="DN62" s="181" t="s">
        <v>2843</v>
      </c>
      <c r="DO62" s="181" t="s">
        <v>2732</v>
      </c>
      <c r="DP62" s="181" t="s">
        <v>2732</v>
      </c>
      <c r="DQ62" s="181" t="s">
        <v>2843</v>
      </c>
      <c r="DR62" s="181" t="s">
        <v>2732</v>
      </c>
      <c r="DS62" s="181" t="s">
        <v>2732</v>
      </c>
      <c r="DT62" s="181" t="s">
        <v>2843</v>
      </c>
      <c r="DU62" s="181" t="s">
        <v>2732</v>
      </c>
      <c r="DV62" s="181" t="s">
        <v>2732</v>
      </c>
      <c r="DW62" s="181" t="s">
        <v>2843</v>
      </c>
      <c r="DX62" s="181" t="s">
        <v>2732</v>
      </c>
      <c r="DY62" s="181" t="s">
        <v>2732</v>
      </c>
      <c r="DZ62" s="181" t="s">
        <v>2843</v>
      </c>
      <c r="EA62" s="181" t="s">
        <v>2732</v>
      </c>
      <c r="EB62" s="181" t="s">
        <v>2732</v>
      </c>
      <c r="EC62" s="181" t="s">
        <v>2843</v>
      </c>
      <c r="ED62" s="181" t="s">
        <v>2732</v>
      </c>
      <c r="EE62" s="181" t="s">
        <v>2732</v>
      </c>
      <c r="EF62" s="181" t="s">
        <v>2843</v>
      </c>
      <c r="EG62" s="181" t="s">
        <v>2732</v>
      </c>
      <c r="EH62" s="181" t="s">
        <v>2732</v>
      </c>
      <c r="EI62" s="181" t="s">
        <v>2843</v>
      </c>
      <c r="EJ62" s="181" t="s">
        <v>2732</v>
      </c>
      <c r="EK62" s="181" t="s">
        <v>2732</v>
      </c>
      <c r="EL62" s="181" t="s">
        <v>2843</v>
      </c>
      <c r="EM62" s="181" t="s">
        <v>2732</v>
      </c>
      <c r="EN62" s="181" t="s">
        <v>2732</v>
      </c>
      <c r="EO62" s="181" t="s">
        <v>2843</v>
      </c>
      <c r="EP62" s="181" t="s">
        <v>2732</v>
      </c>
      <c r="EQ62" s="181" t="s">
        <v>2732</v>
      </c>
      <c r="ER62" s="181" t="s">
        <v>2843</v>
      </c>
      <c r="ES62" s="181" t="s">
        <v>2732</v>
      </c>
      <c r="ET62" s="181" t="s">
        <v>2732</v>
      </c>
    </row>
    <row r="63" spans="1:150" x14ac:dyDescent="0.3">
      <c r="A63" s="1"/>
      <c r="B63" s="182" t="s">
        <v>3157</v>
      </c>
      <c r="C63" s="182" t="s">
        <v>92</v>
      </c>
      <c r="D63" s="182" t="s">
        <v>961</v>
      </c>
      <c r="E63" s="182" t="s">
        <v>3158</v>
      </c>
      <c r="F63" s="182" t="s">
        <v>3159</v>
      </c>
      <c r="G63" s="183" t="s">
        <v>2843</v>
      </c>
      <c r="H63" s="183" t="s">
        <v>2732</v>
      </c>
      <c r="I63" s="183" t="s">
        <v>2732</v>
      </c>
      <c r="J63" s="183" t="s">
        <v>2843</v>
      </c>
      <c r="K63" s="183" t="s">
        <v>2732</v>
      </c>
      <c r="L63" s="183" t="s">
        <v>2732</v>
      </c>
      <c r="M63" s="183" t="s">
        <v>2843</v>
      </c>
      <c r="N63" s="183" t="s">
        <v>2732</v>
      </c>
      <c r="O63" s="183" t="s">
        <v>2732</v>
      </c>
      <c r="P63" s="183" t="s">
        <v>2843</v>
      </c>
      <c r="Q63" s="183" t="s">
        <v>2732</v>
      </c>
      <c r="R63" s="183" t="s">
        <v>2732</v>
      </c>
      <c r="S63" s="183" t="s">
        <v>2843</v>
      </c>
      <c r="T63" s="183" t="s">
        <v>2732</v>
      </c>
      <c r="U63" s="183" t="s">
        <v>2732</v>
      </c>
      <c r="V63" s="183" t="s">
        <v>2843</v>
      </c>
      <c r="W63" s="183" t="s">
        <v>2732</v>
      </c>
      <c r="X63" s="183" t="s">
        <v>2732</v>
      </c>
      <c r="Y63" s="183" t="s">
        <v>2843</v>
      </c>
      <c r="Z63" s="183" t="s">
        <v>2732</v>
      </c>
      <c r="AA63" s="183" t="s">
        <v>2732</v>
      </c>
      <c r="AB63" s="183" t="s">
        <v>2843</v>
      </c>
      <c r="AC63" s="183" t="s">
        <v>2732</v>
      </c>
      <c r="AD63" s="183" t="s">
        <v>2732</v>
      </c>
      <c r="AE63" s="183" t="s">
        <v>2843</v>
      </c>
      <c r="AF63" s="183" t="s">
        <v>2732</v>
      </c>
      <c r="AG63" s="183" t="s">
        <v>2732</v>
      </c>
      <c r="AH63" s="183" t="s">
        <v>2843</v>
      </c>
      <c r="AI63" s="183" t="s">
        <v>2732</v>
      </c>
      <c r="AJ63" s="183" t="s">
        <v>2732</v>
      </c>
      <c r="AK63" s="183" t="s">
        <v>2843</v>
      </c>
      <c r="AL63" s="183" t="s">
        <v>2732</v>
      </c>
      <c r="AM63" s="183" t="s">
        <v>2732</v>
      </c>
      <c r="AN63" s="183" t="s">
        <v>2843</v>
      </c>
      <c r="AO63" s="183" t="s">
        <v>2732</v>
      </c>
      <c r="AP63" s="183" t="s">
        <v>2732</v>
      </c>
      <c r="AQ63" s="183" t="s">
        <v>2843</v>
      </c>
      <c r="AR63" s="183" t="s">
        <v>2732</v>
      </c>
      <c r="AS63" s="183" t="s">
        <v>2732</v>
      </c>
      <c r="AT63" s="183" t="s">
        <v>2843</v>
      </c>
      <c r="AU63" s="183" t="s">
        <v>2732</v>
      </c>
      <c r="AV63" s="183" t="s">
        <v>2732</v>
      </c>
      <c r="AW63" s="183" t="s">
        <v>2843</v>
      </c>
      <c r="AX63" s="183" t="s">
        <v>2732</v>
      </c>
      <c r="AY63" s="183" t="s">
        <v>2732</v>
      </c>
      <c r="AZ63" s="183" t="s">
        <v>2843</v>
      </c>
      <c r="BA63" s="183" t="s">
        <v>2732</v>
      </c>
      <c r="BB63" s="183" t="s">
        <v>2732</v>
      </c>
      <c r="BC63" s="183" t="s">
        <v>2843</v>
      </c>
      <c r="BD63" s="183" t="s">
        <v>2732</v>
      </c>
      <c r="BE63" s="183" t="s">
        <v>2732</v>
      </c>
      <c r="BF63" s="183" t="s">
        <v>2843</v>
      </c>
      <c r="BG63" s="183" t="s">
        <v>2732</v>
      </c>
      <c r="BH63" s="183" t="s">
        <v>2732</v>
      </c>
      <c r="BI63" s="183" t="s">
        <v>2843</v>
      </c>
      <c r="BJ63" s="183" t="s">
        <v>2732</v>
      </c>
      <c r="BK63" s="183" t="s">
        <v>2732</v>
      </c>
      <c r="BL63" s="183" t="s">
        <v>2843</v>
      </c>
      <c r="BM63" s="183" t="s">
        <v>2732</v>
      </c>
      <c r="BN63" s="183" t="s">
        <v>2732</v>
      </c>
      <c r="BO63" s="183" t="s">
        <v>2843</v>
      </c>
      <c r="BP63" s="183" t="s">
        <v>2732</v>
      </c>
      <c r="BQ63" s="183" t="s">
        <v>2732</v>
      </c>
      <c r="BR63" s="183" t="s">
        <v>2843</v>
      </c>
      <c r="BS63" s="183" t="s">
        <v>2732</v>
      </c>
      <c r="BT63" s="183" t="s">
        <v>2732</v>
      </c>
      <c r="BU63" s="183" t="s">
        <v>2843</v>
      </c>
      <c r="BV63" s="183" t="s">
        <v>2732</v>
      </c>
      <c r="BW63" s="183" t="s">
        <v>2732</v>
      </c>
      <c r="BX63" s="183" t="s">
        <v>2843</v>
      </c>
      <c r="BY63" s="183" t="s">
        <v>2732</v>
      </c>
      <c r="BZ63" s="183" t="s">
        <v>2732</v>
      </c>
      <c r="CA63" s="183" t="s">
        <v>2843</v>
      </c>
      <c r="CB63" s="183" t="s">
        <v>2732</v>
      </c>
      <c r="CC63" s="183" t="s">
        <v>2732</v>
      </c>
      <c r="CD63" s="183" t="s">
        <v>2843</v>
      </c>
      <c r="CE63" s="183" t="s">
        <v>2732</v>
      </c>
      <c r="CF63" s="183" t="s">
        <v>2732</v>
      </c>
      <c r="CG63" s="183" t="s">
        <v>2843</v>
      </c>
      <c r="CH63" s="183" t="s">
        <v>2732</v>
      </c>
      <c r="CI63" s="183" t="s">
        <v>2732</v>
      </c>
      <c r="CJ63" s="183" t="s">
        <v>2843</v>
      </c>
      <c r="CK63" s="183" t="s">
        <v>2732</v>
      </c>
      <c r="CL63" s="183" t="s">
        <v>2732</v>
      </c>
      <c r="CM63" s="183" t="s">
        <v>2843</v>
      </c>
      <c r="CN63" s="183" t="s">
        <v>2732</v>
      </c>
      <c r="CO63" s="183" t="s">
        <v>2732</v>
      </c>
      <c r="CP63" s="183" t="s">
        <v>2843</v>
      </c>
      <c r="CQ63" s="183" t="s">
        <v>2732</v>
      </c>
      <c r="CR63" s="183" t="s">
        <v>2732</v>
      </c>
      <c r="CS63" s="183" t="s">
        <v>2843</v>
      </c>
      <c r="CT63" s="183" t="s">
        <v>2732</v>
      </c>
      <c r="CU63" s="183" t="s">
        <v>2732</v>
      </c>
      <c r="CV63" s="183" t="s">
        <v>2843</v>
      </c>
      <c r="CW63" s="183" t="s">
        <v>2732</v>
      </c>
      <c r="CX63" s="183" t="s">
        <v>2732</v>
      </c>
      <c r="CY63" s="183" t="s">
        <v>2843</v>
      </c>
      <c r="CZ63" s="183" t="s">
        <v>2732</v>
      </c>
      <c r="DA63" s="183" t="s">
        <v>2732</v>
      </c>
      <c r="DB63" s="183" t="s">
        <v>2843</v>
      </c>
      <c r="DC63" s="183" t="s">
        <v>2732</v>
      </c>
      <c r="DD63" s="183" t="s">
        <v>2732</v>
      </c>
      <c r="DE63" s="183" t="s">
        <v>2843</v>
      </c>
      <c r="DF63" s="183" t="s">
        <v>2732</v>
      </c>
      <c r="DG63" s="183" t="s">
        <v>2732</v>
      </c>
      <c r="DH63" s="183" t="s">
        <v>2843</v>
      </c>
      <c r="DI63" s="183" t="s">
        <v>2732</v>
      </c>
      <c r="DJ63" s="183" t="s">
        <v>2732</v>
      </c>
      <c r="DK63" s="183" t="s">
        <v>2843</v>
      </c>
      <c r="DL63" s="183" t="s">
        <v>2732</v>
      </c>
      <c r="DM63" s="183" t="s">
        <v>2732</v>
      </c>
      <c r="DN63" s="183" t="s">
        <v>2843</v>
      </c>
      <c r="DO63" s="183" t="s">
        <v>2732</v>
      </c>
      <c r="DP63" s="183" t="s">
        <v>2732</v>
      </c>
      <c r="DQ63" s="183" t="s">
        <v>2843</v>
      </c>
      <c r="DR63" s="183" t="s">
        <v>2732</v>
      </c>
      <c r="DS63" s="183" t="s">
        <v>2732</v>
      </c>
      <c r="DT63" s="183" t="s">
        <v>2843</v>
      </c>
      <c r="DU63" s="183" t="s">
        <v>2732</v>
      </c>
      <c r="DV63" s="183" t="s">
        <v>2732</v>
      </c>
      <c r="DW63" s="183" t="s">
        <v>2843</v>
      </c>
      <c r="DX63" s="183" t="s">
        <v>2732</v>
      </c>
      <c r="DY63" s="183" t="s">
        <v>2732</v>
      </c>
      <c r="DZ63" s="183" t="s">
        <v>2843</v>
      </c>
      <c r="EA63" s="183" t="s">
        <v>2732</v>
      </c>
      <c r="EB63" s="183" t="s">
        <v>2732</v>
      </c>
      <c r="EC63" s="183" t="s">
        <v>2843</v>
      </c>
      <c r="ED63" s="183" t="s">
        <v>2732</v>
      </c>
      <c r="EE63" s="183" t="s">
        <v>2732</v>
      </c>
      <c r="EF63" s="183" t="s">
        <v>2843</v>
      </c>
      <c r="EG63" s="183" t="s">
        <v>2732</v>
      </c>
      <c r="EH63" s="183" t="s">
        <v>2732</v>
      </c>
      <c r="EI63" s="183" t="s">
        <v>2843</v>
      </c>
      <c r="EJ63" s="183" t="s">
        <v>2732</v>
      </c>
      <c r="EK63" s="183" t="s">
        <v>2732</v>
      </c>
      <c r="EL63" s="183" t="s">
        <v>2843</v>
      </c>
      <c r="EM63" s="183" t="s">
        <v>2732</v>
      </c>
      <c r="EN63" s="183" t="s">
        <v>2732</v>
      </c>
      <c r="EO63" s="183" t="s">
        <v>2843</v>
      </c>
      <c r="EP63" s="183" t="s">
        <v>2732</v>
      </c>
      <c r="EQ63" s="183" t="s">
        <v>2732</v>
      </c>
      <c r="ER63" s="183" t="s">
        <v>2843</v>
      </c>
      <c r="ES63" s="183" t="s">
        <v>2732</v>
      </c>
      <c r="ET63" s="183" t="s">
        <v>2732</v>
      </c>
    </row>
    <row r="64" spans="1:150" x14ac:dyDescent="0.3">
      <c r="A64" s="1"/>
      <c r="B64" s="182" t="s">
        <v>3160</v>
      </c>
      <c r="C64" s="182" t="s">
        <v>92</v>
      </c>
      <c r="D64" s="182" t="s">
        <v>961</v>
      </c>
      <c r="E64" s="182" t="s">
        <v>3161</v>
      </c>
      <c r="F64" s="182" t="s">
        <v>3162</v>
      </c>
      <c r="G64" s="183" t="s">
        <v>2843</v>
      </c>
      <c r="H64" s="183" t="s">
        <v>3137</v>
      </c>
      <c r="I64" s="183" t="s">
        <v>2732</v>
      </c>
      <c r="J64" s="183" t="s">
        <v>2843</v>
      </c>
      <c r="K64" s="183" t="s">
        <v>3138</v>
      </c>
      <c r="L64" s="183" t="s">
        <v>2732</v>
      </c>
      <c r="M64" s="183" t="s">
        <v>2843</v>
      </c>
      <c r="N64" s="183" t="s">
        <v>3139</v>
      </c>
      <c r="O64" s="183" t="s">
        <v>2732</v>
      </c>
      <c r="P64" s="183" t="s">
        <v>2843</v>
      </c>
      <c r="Q64" s="183" t="s">
        <v>3140</v>
      </c>
      <c r="R64" s="183" t="s">
        <v>2732</v>
      </c>
      <c r="S64" s="183" t="s">
        <v>2843</v>
      </c>
      <c r="T64" s="183" t="s">
        <v>3141</v>
      </c>
      <c r="U64" s="183" t="s">
        <v>2732</v>
      </c>
      <c r="V64" s="183" t="s">
        <v>2843</v>
      </c>
      <c r="W64" s="183" t="s">
        <v>3142</v>
      </c>
      <c r="X64" s="183" t="s">
        <v>2732</v>
      </c>
      <c r="Y64" s="183" t="s">
        <v>2843</v>
      </c>
      <c r="Z64" s="183" t="s">
        <v>3143</v>
      </c>
      <c r="AA64" s="183" t="s">
        <v>2732</v>
      </c>
      <c r="AB64" s="183" t="s">
        <v>2843</v>
      </c>
      <c r="AC64" s="183" t="s">
        <v>3144</v>
      </c>
      <c r="AD64" s="183" t="s">
        <v>2732</v>
      </c>
      <c r="AE64" s="183" t="s">
        <v>2843</v>
      </c>
      <c r="AF64" s="183" t="s">
        <v>2732</v>
      </c>
      <c r="AG64" s="183" t="s">
        <v>2732</v>
      </c>
      <c r="AH64" s="183" t="s">
        <v>2843</v>
      </c>
      <c r="AI64" s="183" t="s">
        <v>2732</v>
      </c>
      <c r="AJ64" s="183" t="s">
        <v>2732</v>
      </c>
      <c r="AK64" s="183" t="s">
        <v>2843</v>
      </c>
      <c r="AL64" s="183" t="s">
        <v>3145</v>
      </c>
      <c r="AM64" s="183" t="s">
        <v>2732</v>
      </c>
      <c r="AN64" s="183" t="s">
        <v>2843</v>
      </c>
      <c r="AO64" s="183" t="s">
        <v>3146</v>
      </c>
      <c r="AP64" s="183" t="s">
        <v>2732</v>
      </c>
      <c r="AQ64" s="183" t="s">
        <v>2843</v>
      </c>
      <c r="AR64" s="183" t="s">
        <v>2732</v>
      </c>
      <c r="AS64" s="183" t="s">
        <v>3147</v>
      </c>
      <c r="AT64" s="183" t="s">
        <v>2843</v>
      </c>
      <c r="AU64" s="183" t="s">
        <v>2732</v>
      </c>
      <c r="AV64" s="183" t="s">
        <v>3147</v>
      </c>
      <c r="AW64" s="183" t="s">
        <v>2843</v>
      </c>
      <c r="AX64" s="183" t="s">
        <v>3148</v>
      </c>
      <c r="AY64" s="183" t="s">
        <v>3149</v>
      </c>
      <c r="AZ64" s="183" t="s">
        <v>2843</v>
      </c>
      <c r="BA64" s="183" t="s">
        <v>2732</v>
      </c>
      <c r="BB64" s="183" t="s">
        <v>3150</v>
      </c>
      <c r="BC64" s="183" t="s">
        <v>2843</v>
      </c>
      <c r="BD64" s="183" t="s">
        <v>3151</v>
      </c>
      <c r="BE64" s="183" t="s">
        <v>2732</v>
      </c>
      <c r="BF64" s="183" t="s">
        <v>2843</v>
      </c>
      <c r="BG64" s="183" t="s">
        <v>3152</v>
      </c>
      <c r="BH64" s="183" t="s">
        <v>2732</v>
      </c>
      <c r="BI64" s="183" t="s">
        <v>2843</v>
      </c>
      <c r="BJ64" s="183" t="s">
        <v>2732</v>
      </c>
      <c r="BK64" s="183" t="s">
        <v>2732</v>
      </c>
      <c r="BL64" s="183" t="s">
        <v>2843</v>
      </c>
      <c r="BM64" s="183" t="s">
        <v>2732</v>
      </c>
      <c r="BN64" s="183" t="s">
        <v>2732</v>
      </c>
      <c r="BO64" s="183" t="s">
        <v>2843</v>
      </c>
      <c r="BP64" s="183" t="s">
        <v>3153</v>
      </c>
      <c r="BQ64" s="183" t="s">
        <v>2732</v>
      </c>
      <c r="BR64" s="183" t="s">
        <v>2843</v>
      </c>
      <c r="BS64" s="183" t="s">
        <v>3154</v>
      </c>
      <c r="BT64" s="183" t="s">
        <v>2732</v>
      </c>
      <c r="BU64" s="183" t="s">
        <v>2843</v>
      </c>
      <c r="BV64" s="183" t="s">
        <v>2732</v>
      </c>
      <c r="BW64" s="183" t="s">
        <v>2732</v>
      </c>
      <c r="BX64" s="183" t="s">
        <v>2843</v>
      </c>
      <c r="BY64" s="183" t="s">
        <v>3155</v>
      </c>
      <c r="BZ64" s="183" t="s">
        <v>2732</v>
      </c>
      <c r="CA64" s="183" t="s">
        <v>2843</v>
      </c>
      <c r="CB64" s="183" t="s">
        <v>3156</v>
      </c>
      <c r="CC64" s="183" t="s">
        <v>2732</v>
      </c>
      <c r="CD64" s="183" t="s">
        <v>2843</v>
      </c>
      <c r="CE64" s="183" t="s">
        <v>2732</v>
      </c>
      <c r="CF64" s="183" t="s">
        <v>2732</v>
      </c>
      <c r="CG64" s="183" t="s">
        <v>2843</v>
      </c>
      <c r="CH64" s="183" t="s">
        <v>2732</v>
      </c>
      <c r="CI64" s="183" t="s">
        <v>2732</v>
      </c>
      <c r="CJ64" s="183" t="s">
        <v>2843</v>
      </c>
      <c r="CK64" s="183" t="s">
        <v>2732</v>
      </c>
      <c r="CL64" s="183" t="s">
        <v>2732</v>
      </c>
      <c r="CM64" s="183" t="s">
        <v>2843</v>
      </c>
      <c r="CN64" s="183" t="s">
        <v>2732</v>
      </c>
      <c r="CO64" s="183" t="s">
        <v>2732</v>
      </c>
      <c r="CP64" s="183" t="s">
        <v>2843</v>
      </c>
      <c r="CQ64" s="183" t="s">
        <v>2732</v>
      </c>
      <c r="CR64" s="183" t="s">
        <v>2732</v>
      </c>
      <c r="CS64" s="183" t="s">
        <v>2843</v>
      </c>
      <c r="CT64" s="183" t="s">
        <v>2732</v>
      </c>
      <c r="CU64" s="183" t="s">
        <v>2732</v>
      </c>
      <c r="CV64" s="183" t="s">
        <v>2843</v>
      </c>
      <c r="CW64" s="183" t="s">
        <v>2732</v>
      </c>
      <c r="CX64" s="183" t="s">
        <v>2732</v>
      </c>
      <c r="CY64" s="183" t="s">
        <v>2843</v>
      </c>
      <c r="CZ64" s="183" t="s">
        <v>2732</v>
      </c>
      <c r="DA64" s="183" t="s">
        <v>2732</v>
      </c>
      <c r="DB64" s="183" t="s">
        <v>2843</v>
      </c>
      <c r="DC64" s="183" t="s">
        <v>2732</v>
      </c>
      <c r="DD64" s="183" t="s">
        <v>2732</v>
      </c>
      <c r="DE64" s="183" t="s">
        <v>2843</v>
      </c>
      <c r="DF64" s="183" t="s">
        <v>2732</v>
      </c>
      <c r="DG64" s="183" t="s">
        <v>2732</v>
      </c>
      <c r="DH64" s="183" t="s">
        <v>2843</v>
      </c>
      <c r="DI64" s="183" t="s">
        <v>2732</v>
      </c>
      <c r="DJ64" s="183" t="s">
        <v>2732</v>
      </c>
      <c r="DK64" s="183" t="s">
        <v>2843</v>
      </c>
      <c r="DL64" s="183" t="s">
        <v>2732</v>
      </c>
      <c r="DM64" s="183" t="s">
        <v>2732</v>
      </c>
      <c r="DN64" s="183" t="s">
        <v>2843</v>
      </c>
      <c r="DO64" s="183" t="s">
        <v>2732</v>
      </c>
      <c r="DP64" s="183" t="s">
        <v>2732</v>
      </c>
      <c r="DQ64" s="183" t="s">
        <v>2843</v>
      </c>
      <c r="DR64" s="183" t="s">
        <v>2732</v>
      </c>
      <c r="DS64" s="183" t="s">
        <v>2732</v>
      </c>
      <c r="DT64" s="183" t="s">
        <v>2843</v>
      </c>
      <c r="DU64" s="183" t="s">
        <v>2732</v>
      </c>
      <c r="DV64" s="183" t="s">
        <v>2732</v>
      </c>
      <c r="DW64" s="183" t="s">
        <v>2843</v>
      </c>
      <c r="DX64" s="183" t="s">
        <v>2732</v>
      </c>
      <c r="DY64" s="183" t="s">
        <v>2732</v>
      </c>
      <c r="DZ64" s="183" t="s">
        <v>2843</v>
      </c>
      <c r="EA64" s="183" t="s">
        <v>2732</v>
      </c>
      <c r="EB64" s="183" t="s">
        <v>2732</v>
      </c>
      <c r="EC64" s="183" t="s">
        <v>2843</v>
      </c>
      <c r="ED64" s="183" t="s">
        <v>2732</v>
      </c>
      <c r="EE64" s="183" t="s">
        <v>2732</v>
      </c>
      <c r="EF64" s="183" t="s">
        <v>2843</v>
      </c>
      <c r="EG64" s="183" t="s">
        <v>2732</v>
      </c>
      <c r="EH64" s="183" t="s">
        <v>2732</v>
      </c>
      <c r="EI64" s="183" t="s">
        <v>2843</v>
      </c>
      <c r="EJ64" s="183" t="s">
        <v>2732</v>
      </c>
      <c r="EK64" s="183" t="s">
        <v>2732</v>
      </c>
      <c r="EL64" s="183" t="s">
        <v>2843</v>
      </c>
      <c r="EM64" s="183" t="s">
        <v>2732</v>
      </c>
      <c r="EN64" s="183" t="s">
        <v>2732</v>
      </c>
      <c r="EO64" s="183" t="s">
        <v>2843</v>
      </c>
      <c r="EP64" s="183" t="s">
        <v>2732</v>
      </c>
      <c r="EQ64" s="183" t="s">
        <v>2732</v>
      </c>
      <c r="ER64" s="183" t="s">
        <v>2843</v>
      </c>
      <c r="ES64" s="183" t="s">
        <v>2732</v>
      </c>
      <c r="ET64" s="183" t="s">
        <v>2732</v>
      </c>
    </row>
    <row r="65" spans="1:150" x14ac:dyDescent="0.3">
      <c r="A65" s="1"/>
      <c r="B65" s="182" t="s">
        <v>3163</v>
      </c>
      <c r="C65" s="182" t="s">
        <v>92</v>
      </c>
      <c r="D65" s="182" t="s">
        <v>961</v>
      </c>
      <c r="E65" s="182" t="s">
        <v>3164</v>
      </c>
      <c r="F65" s="182" t="s">
        <v>3165</v>
      </c>
      <c r="G65" s="183" t="s">
        <v>2843</v>
      </c>
      <c r="H65" s="183" t="s">
        <v>2732</v>
      </c>
      <c r="I65" s="183" t="s">
        <v>2732</v>
      </c>
      <c r="J65" s="183" t="s">
        <v>2843</v>
      </c>
      <c r="K65" s="183" t="s">
        <v>2732</v>
      </c>
      <c r="L65" s="183" t="s">
        <v>2732</v>
      </c>
      <c r="M65" s="183" t="s">
        <v>2843</v>
      </c>
      <c r="N65" s="183" t="s">
        <v>2732</v>
      </c>
      <c r="O65" s="183" t="s">
        <v>2732</v>
      </c>
      <c r="P65" s="183" t="s">
        <v>2843</v>
      </c>
      <c r="Q65" s="183" t="s">
        <v>2732</v>
      </c>
      <c r="R65" s="183" t="s">
        <v>2732</v>
      </c>
      <c r="S65" s="183" t="s">
        <v>2843</v>
      </c>
      <c r="T65" s="183" t="s">
        <v>2732</v>
      </c>
      <c r="U65" s="183" t="s">
        <v>2732</v>
      </c>
      <c r="V65" s="183" t="s">
        <v>2843</v>
      </c>
      <c r="W65" s="183" t="s">
        <v>2732</v>
      </c>
      <c r="X65" s="183" t="s">
        <v>2732</v>
      </c>
      <c r="Y65" s="183" t="s">
        <v>2843</v>
      </c>
      <c r="Z65" s="183" t="s">
        <v>2732</v>
      </c>
      <c r="AA65" s="183" t="s">
        <v>2732</v>
      </c>
      <c r="AB65" s="183" t="s">
        <v>2843</v>
      </c>
      <c r="AC65" s="183" t="s">
        <v>2732</v>
      </c>
      <c r="AD65" s="183" t="s">
        <v>2732</v>
      </c>
      <c r="AE65" s="183" t="s">
        <v>2843</v>
      </c>
      <c r="AF65" s="183" t="s">
        <v>2732</v>
      </c>
      <c r="AG65" s="183" t="s">
        <v>2732</v>
      </c>
      <c r="AH65" s="183" t="s">
        <v>2843</v>
      </c>
      <c r="AI65" s="183" t="s">
        <v>2732</v>
      </c>
      <c r="AJ65" s="183" t="s">
        <v>2732</v>
      </c>
      <c r="AK65" s="183" t="s">
        <v>2843</v>
      </c>
      <c r="AL65" s="183" t="s">
        <v>2732</v>
      </c>
      <c r="AM65" s="183" t="s">
        <v>2732</v>
      </c>
      <c r="AN65" s="183" t="s">
        <v>2843</v>
      </c>
      <c r="AO65" s="183" t="s">
        <v>2732</v>
      </c>
      <c r="AP65" s="183" t="s">
        <v>2732</v>
      </c>
      <c r="AQ65" s="183" t="s">
        <v>2843</v>
      </c>
      <c r="AR65" s="183" t="s">
        <v>2732</v>
      </c>
      <c r="AS65" s="183" t="s">
        <v>2732</v>
      </c>
      <c r="AT65" s="183" t="s">
        <v>2843</v>
      </c>
      <c r="AU65" s="183" t="s">
        <v>2732</v>
      </c>
      <c r="AV65" s="183" t="s">
        <v>2732</v>
      </c>
      <c r="AW65" s="183" t="s">
        <v>2843</v>
      </c>
      <c r="AX65" s="183" t="s">
        <v>2732</v>
      </c>
      <c r="AY65" s="183" t="s">
        <v>2732</v>
      </c>
      <c r="AZ65" s="183" t="s">
        <v>2843</v>
      </c>
      <c r="BA65" s="183" t="s">
        <v>2732</v>
      </c>
      <c r="BB65" s="183" t="s">
        <v>2732</v>
      </c>
      <c r="BC65" s="183" t="s">
        <v>2843</v>
      </c>
      <c r="BD65" s="183" t="s">
        <v>2732</v>
      </c>
      <c r="BE65" s="183" t="s">
        <v>2732</v>
      </c>
      <c r="BF65" s="183" t="s">
        <v>2843</v>
      </c>
      <c r="BG65" s="183" t="s">
        <v>2732</v>
      </c>
      <c r="BH65" s="183" t="s">
        <v>2732</v>
      </c>
      <c r="BI65" s="183" t="s">
        <v>2843</v>
      </c>
      <c r="BJ65" s="183" t="s">
        <v>2732</v>
      </c>
      <c r="BK65" s="183" t="s">
        <v>2732</v>
      </c>
      <c r="BL65" s="183" t="s">
        <v>2843</v>
      </c>
      <c r="BM65" s="183" t="s">
        <v>2732</v>
      </c>
      <c r="BN65" s="183" t="s">
        <v>2732</v>
      </c>
      <c r="BO65" s="183" t="s">
        <v>2843</v>
      </c>
      <c r="BP65" s="183" t="s">
        <v>2732</v>
      </c>
      <c r="BQ65" s="183" t="s">
        <v>2732</v>
      </c>
      <c r="BR65" s="183" t="s">
        <v>2843</v>
      </c>
      <c r="BS65" s="183" t="s">
        <v>2732</v>
      </c>
      <c r="BT65" s="183" t="s">
        <v>2732</v>
      </c>
      <c r="BU65" s="183" t="s">
        <v>2843</v>
      </c>
      <c r="BV65" s="183" t="s">
        <v>2732</v>
      </c>
      <c r="BW65" s="183" t="s">
        <v>2732</v>
      </c>
      <c r="BX65" s="183" t="s">
        <v>2843</v>
      </c>
      <c r="BY65" s="183" t="s">
        <v>2732</v>
      </c>
      <c r="BZ65" s="183" t="s">
        <v>2732</v>
      </c>
      <c r="CA65" s="183" t="s">
        <v>2843</v>
      </c>
      <c r="CB65" s="183" t="s">
        <v>2732</v>
      </c>
      <c r="CC65" s="183" t="s">
        <v>2732</v>
      </c>
      <c r="CD65" s="183" t="s">
        <v>2843</v>
      </c>
      <c r="CE65" s="183" t="s">
        <v>2732</v>
      </c>
      <c r="CF65" s="183" t="s">
        <v>2732</v>
      </c>
      <c r="CG65" s="183" t="s">
        <v>2843</v>
      </c>
      <c r="CH65" s="183" t="s">
        <v>2732</v>
      </c>
      <c r="CI65" s="183" t="s">
        <v>2732</v>
      </c>
      <c r="CJ65" s="183" t="s">
        <v>2843</v>
      </c>
      <c r="CK65" s="183" t="s">
        <v>2732</v>
      </c>
      <c r="CL65" s="183" t="s">
        <v>2732</v>
      </c>
      <c r="CM65" s="183" t="s">
        <v>2843</v>
      </c>
      <c r="CN65" s="183" t="s">
        <v>2732</v>
      </c>
      <c r="CO65" s="183" t="s">
        <v>2732</v>
      </c>
      <c r="CP65" s="183" t="s">
        <v>2843</v>
      </c>
      <c r="CQ65" s="183" t="s">
        <v>2732</v>
      </c>
      <c r="CR65" s="183" t="s">
        <v>2732</v>
      </c>
      <c r="CS65" s="183" t="s">
        <v>2843</v>
      </c>
      <c r="CT65" s="183" t="s">
        <v>2732</v>
      </c>
      <c r="CU65" s="183" t="s">
        <v>2732</v>
      </c>
      <c r="CV65" s="183" t="s">
        <v>2843</v>
      </c>
      <c r="CW65" s="183" t="s">
        <v>2732</v>
      </c>
      <c r="CX65" s="183" t="s">
        <v>2732</v>
      </c>
      <c r="CY65" s="183" t="s">
        <v>2843</v>
      </c>
      <c r="CZ65" s="183" t="s">
        <v>2732</v>
      </c>
      <c r="DA65" s="183" t="s">
        <v>2732</v>
      </c>
      <c r="DB65" s="183" t="s">
        <v>2843</v>
      </c>
      <c r="DC65" s="183" t="s">
        <v>2732</v>
      </c>
      <c r="DD65" s="183" t="s">
        <v>2732</v>
      </c>
      <c r="DE65" s="183" t="s">
        <v>2843</v>
      </c>
      <c r="DF65" s="183" t="s">
        <v>2732</v>
      </c>
      <c r="DG65" s="183" t="s">
        <v>2732</v>
      </c>
      <c r="DH65" s="183" t="s">
        <v>2843</v>
      </c>
      <c r="DI65" s="183" t="s">
        <v>2732</v>
      </c>
      <c r="DJ65" s="183" t="s">
        <v>2732</v>
      </c>
      <c r="DK65" s="183" t="s">
        <v>2843</v>
      </c>
      <c r="DL65" s="183" t="s">
        <v>2732</v>
      </c>
      <c r="DM65" s="183" t="s">
        <v>2732</v>
      </c>
      <c r="DN65" s="183" t="s">
        <v>2843</v>
      </c>
      <c r="DO65" s="183" t="s">
        <v>2732</v>
      </c>
      <c r="DP65" s="183" t="s">
        <v>2732</v>
      </c>
      <c r="DQ65" s="183" t="s">
        <v>2843</v>
      </c>
      <c r="DR65" s="183" t="s">
        <v>2732</v>
      </c>
      <c r="DS65" s="183" t="s">
        <v>2732</v>
      </c>
      <c r="DT65" s="183" t="s">
        <v>2843</v>
      </c>
      <c r="DU65" s="183" t="s">
        <v>2732</v>
      </c>
      <c r="DV65" s="183" t="s">
        <v>2732</v>
      </c>
      <c r="DW65" s="183" t="s">
        <v>2843</v>
      </c>
      <c r="DX65" s="183" t="s">
        <v>2732</v>
      </c>
      <c r="DY65" s="183" t="s">
        <v>2732</v>
      </c>
      <c r="DZ65" s="183" t="s">
        <v>2843</v>
      </c>
      <c r="EA65" s="183" t="s">
        <v>2732</v>
      </c>
      <c r="EB65" s="183" t="s">
        <v>2732</v>
      </c>
      <c r="EC65" s="183" t="s">
        <v>2843</v>
      </c>
      <c r="ED65" s="183" t="s">
        <v>2732</v>
      </c>
      <c r="EE65" s="183" t="s">
        <v>2732</v>
      </c>
      <c r="EF65" s="183" t="s">
        <v>2843</v>
      </c>
      <c r="EG65" s="183" t="s">
        <v>2732</v>
      </c>
      <c r="EH65" s="183" t="s">
        <v>2732</v>
      </c>
      <c r="EI65" s="183" t="s">
        <v>2843</v>
      </c>
      <c r="EJ65" s="183" t="s">
        <v>2732</v>
      </c>
      <c r="EK65" s="183" t="s">
        <v>2732</v>
      </c>
      <c r="EL65" s="183" t="s">
        <v>2843</v>
      </c>
      <c r="EM65" s="183" t="s">
        <v>2732</v>
      </c>
      <c r="EN65" s="183" t="s">
        <v>2732</v>
      </c>
      <c r="EO65" s="183" t="s">
        <v>2843</v>
      </c>
      <c r="EP65" s="183" t="s">
        <v>2732</v>
      </c>
      <c r="EQ65" s="183" t="s">
        <v>2732</v>
      </c>
      <c r="ER65" s="183" t="s">
        <v>2843</v>
      </c>
      <c r="ES65" s="183" t="s">
        <v>2732</v>
      </c>
      <c r="ET65" s="183" t="s">
        <v>2732</v>
      </c>
    </row>
    <row r="66" spans="1:150" x14ac:dyDescent="0.3">
      <c r="A66" s="1"/>
      <c r="B66" s="181" t="s">
        <v>3166</v>
      </c>
      <c r="C66" s="181" t="s">
        <v>560</v>
      </c>
      <c r="D66" s="181" t="s">
        <v>3167</v>
      </c>
      <c r="E66" s="181" t="s">
        <v>3168</v>
      </c>
      <c r="F66" s="181" t="s">
        <v>3169</v>
      </c>
      <c r="G66" s="181" t="s">
        <v>2843</v>
      </c>
      <c r="H66" s="181" t="s">
        <v>3170</v>
      </c>
      <c r="I66" s="181" t="s">
        <v>3171</v>
      </c>
      <c r="J66" s="181" t="s">
        <v>2843</v>
      </c>
      <c r="K66" s="181" t="s">
        <v>3172</v>
      </c>
      <c r="L66" s="181" t="s">
        <v>3173</v>
      </c>
      <c r="M66" s="181" t="s">
        <v>2843</v>
      </c>
      <c r="N66" s="181" t="s">
        <v>3174</v>
      </c>
      <c r="O66" s="181" t="s">
        <v>3175</v>
      </c>
      <c r="P66" s="181" t="s">
        <v>2843</v>
      </c>
      <c r="Q66" s="181" t="s">
        <v>3176</v>
      </c>
      <c r="R66" s="181" t="s">
        <v>3177</v>
      </c>
      <c r="S66" s="181" t="s">
        <v>2843</v>
      </c>
      <c r="T66" s="181" t="s">
        <v>3178</v>
      </c>
      <c r="U66" s="181" t="s">
        <v>3179</v>
      </c>
      <c r="V66" s="181" t="s">
        <v>2843</v>
      </c>
      <c r="W66" s="181" t="s">
        <v>2732</v>
      </c>
      <c r="X66" s="181" t="s">
        <v>3179</v>
      </c>
      <c r="Y66" s="181" t="s">
        <v>2843</v>
      </c>
      <c r="Z66" s="181" t="s">
        <v>3170</v>
      </c>
      <c r="AA66" s="181" t="s">
        <v>3171</v>
      </c>
      <c r="AB66" s="181" t="s">
        <v>2843</v>
      </c>
      <c r="AC66" s="181" t="s">
        <v>2732</v>
      </c>
      <c r="AD66" s="181" t="s">
        <v>3180</v>
      </c>
      <c r="AE66" s="181" t="s">
        <v>2843</v>
      </c>
      <c r="AF66" s="181" t="s">
        <v>2732</v>
      </c>
      <c r="AG66" s="181" t="s">
        <v>3181</v>
      </c>
      <c r="AH66" s="181" t="s">
        <v>2843</v>
      </c>
      <c r="AI66" s="181" t="s">
        <v>3172</v>
      </c>
      <c r="AJ66" s="181" t="s">
        <v>3173</v>
      </c>
      <c r="AK66" s="181" t="s">
        <v>2843</v>
      </c>
      <c r="AL66" s="181" t="s">
        <v>3182</v>
      </c>
      <c r="AM66" s="181" t="s">
        <v>3183</v>
      </c>
      <c r="AN66" s="181" t="s">
        <v>2843</v>
      </c>
      <c r="AO66" s="181" t="s">
        <v>3184</v>
      </c>
      <c r="AP66" s="181" t="s">
        <v>3185</v>
      </c>
      <c r="AQ66" s="181" t="s">
        <v>2843</v>
      </c>
      <c r="AR66" s="181" t="s">
        <v>3186</v>
      </c>
      <c r="AS66" s="181" t="s">
        <v>2732</v>
      </c>
      <c r="AT66" s="181" t="s">
        <v>2843</v>
      </c>
      <c r="AU66" s="181" t="s">
        <v>3186</v>
      </c>
      <c r="AV66" s="181" t="s">
        <v>2732</v>
      </c>
      <c r="AW66" s="181" t="s">
        <v>2843</v>
      </c>
      <c r="AX66" s="181" t="s">
        <v>3186</v>
      </c>
      <c r="AY66" s="181" t="s">
        <v>2732</v>
      </c>
      <c r="AZ66" s="181" t="s">
        <v>2843</v>
      </c>
      <c r="BA66" s="181" t="s">
        <v>3186</v>
      </c>
      <c r="BB66" s="181" t="s">
        <v>2732</v>
      </c>
      <c r="BC66" s="181" t="s">
        <v>2843</v>
      </c>
      <c r="BD66" s="181" t="s">
        <v>3187</v>
      </c>
      <c r="BE66" s="181" t="s">
        <v>3188</v>
      </c>
      <c r="BF66" s="181" t="s">
        <v>2843</v>
      </c>
      <c r="BG66" s="181" t="s">
        <v>3187</v>
      </c>
      <c r="BH66" s="181" t="s">
        <v>3188</v>
      </c>
      <c r="BI66" s="181" t="s">
        <v>2843</v>
      </c>
      <c r="BJ66" s="181" t="s">
        <v>3187</v>
      </c>
      <c r="BK66" s="181" t="s">
        <v>3188</v>
      </c>
      <c r="BL66" s="181" t="s">
        <v>2843</v>
      </c>
      <c r="BM66" s="181" t="s">
        <v>3187</v>
      </c>
      <c r="BN66" s="181" t="s">
        <v>3188</v>
      </c>
      <c r="BO66" s="181" t="s">
        <v>2843</v>
      </c>
      <c r="BP66" s="181" t="s">
        <v>3187</v>
      </c>
      <c r="BQ66" s="181" t="s">
        <v>3188</v>
      </c>
      <c r="BR66" s="181" t="s">
        <v>2843</v>
      </c>
      <c r="BS66" s="181" t="s">
        <v>3187</v>
      </c>
      <c r="BT66" s="181" t="s">
        <v>3188</v>
      </c>
      <c r="BU66" s="181" t="s">
        <v>2843</v>
      </c>
      <c r="BV66" s="181" t="s">
        <v>3189</v>
      </c>
      <c r="BW66" s="181" t="s">
        <v>3190</v>
      </c>
      <c r="BX66" s="181" t="s">
        <v>2843</v>
      </c>
      <c r="BY66" s="181" t="s">
        <v>3189</v>
      </c>
      <c r="BZ66" s="181" t="s">
        <v>3190</v>
      </c>
      <c r="CA66" s="181" t="s">
        <v>2843</v>
      </c>
      <c r="CB66" s="181" t="s">
        <v>3186</v>
      </c>
      <c r="CC66" s="181" t="s">
        <v>2732</v>
      </c>
      <c r="CD66" s="181" t="s">
        <v>2843</v>
      </c>
      <c r="CE66" s="181" t="s">
        <v>3191</v>
      </c>
      <c r="CF66" s="181" t="s">
        <v>2732</v>
      </c>
      <c r="CG66" s="181" t="s">
        <v>2843</v>
      </c>
      <c r="CH66" s="181" t="s">
        <v>3192</v>
      </c>
      <c r="CI66" s="181" t="s">
        <v>2732</v>
      </c>
      <c r="CJ66" s="181" t="s">
        <v>2843</v>
      </c>
      <c r="CK66" s="181" t="s">
        <v>3192</v>
      </c>
      <c r="CL66" s="181" t="s">
        <v>2732</v>
      </c>
      <c r="CM66" s="181" t="s">
        <v>2843</v>
      </c>
      <c r="CN66" s="181" t="s">
        <v>2732</v>
      </c>
      <c r="CO66" s="181" t="s">
        <v>2732</v>
      </c>
      <c r="CP66" s="181" t="s">
        <v>2843</v>
      </c>
      <c r="CQ66" s="181" t="s">
        <v>2732</v>
      </c>
      <c r="CR66" s="181" t="s">
        <v>2732</v>
      </c>
      <c r="CS66" s="181" t="s">
        <v>2843</v>
      </c>
      <c r="CT66" s="181" t="s">
        <v>3193</v>
      </c>
      <c r="CU66" s="181" t="s">
        <v>2732</v>
      </c>
      <c r="CV66" s="181" t="s">
        <v>2843</v>
      </c>
      <c r="CW66" s="181" t="s">
        <v>2732</v>
      </c>
      <c r="CX66" s="181" t="s">
        <v>3194</v>
      </c>
      <c r="CY66" s="181" t="s">
        <v>2843</v>
      </c>
      <c r="CZ66" s="181" t="s">
        <v>3191</v>
      </c>
      <c r="DA66" s="181" t="s">
        <v>2732</v>
      </c>
      <c r="DB66" s="181" t="s">
        <v>2843</v>
      </c>
      <c r="DC66" s="181" t="s">
        <v>3191</v>
      </c>
      <c r="DD66" s="181" t="s">
        <v>2732</v>
      </c>
      <c r="DE66" s="181" t="s">
        <v>2843</v>
      </c>
      <c r="DF66" s="181" t="s">
        <v>3195</v>
      </c>
      <c r="DG66" s="181" t="s">
        <v>2732</v>
      </c>
      <c r="DH66" s="181" t="s">
        <v>2843</v>
      </c>
      <c r="DI66" s="181" t="s">
        <v>3191</v>
      </c>
      <c r="DJ66" s="181" t="s">
        <v>2732</v>
      </c>
      <c r="DK66" s="181" t="s">
        <v>2843</v>
      </c>
      <c r="DL66" s="181" t="s">
        <v>3196</v>
      </c>
      <c r="DM66" s="181" t="s">
        <v>2732</v>
      </c>
      <c r="DN66" s="181" t="s">
        <v>2843</v>
      </c>
      <c r="DO66" s="181" t="s">
        <v>3197</v>
      </c>
      <c r="DP66" s="181" t="s">
        <v>3010</v>
      </c>
      <c r="DQ66" s="181" t="s">
        <v>2843</v>
      </c>
      <c r="DR66" s="181" t="s">
        <v>2732</v>
      </c>
      <c r="DS66" s="181" t="s">
        <v>2732</v>
      </c>
      <c r="DT66" s="181" t="s">
        <v>2843</v>
      </c>
      <c r="DU66" s="181" t="s">
        <v>3198</v>
      </c>
      <c r="DV66" s="181" t="s">
        <v>2732</v>
      </c>
      <c r="DW66" s="181" t="s">
        <v>2843</v>
      </c>
      <c r="DX66" s="181" t="s">
        <v>3199</v>
      </c>
      <c r="DY66" s="181" t="s">
        <v>2732</v>
      </c>
      <c r="DZ66" s="181" t="s">
        <v>2843</v>
      </c>
      <c r="EA66" s="181" t="s">
        <v>2732</v>
      </c>
      <c r="EB66" s="181" t="s">
        <v>2732</v>
      </c>
      <c r="EC66" s="181" t="s">
        <v>2843</v>
      </c>
      <c r="ED66" s="181" t="s">
        <v>3200</v>
      </c>
      <c r="EE66" s="181" t="s">
        <v>2732</v>
      </c>
      <c r="EF66" s="181" t="s">
        <v>2843</v>
      </c>
      <c r="EG66" s="181" t="s">
        <v>2732</v>
      </c>
      <c r="EH66" s="181" t="s">
        <v>2732</v>
      </c>
      <c r="EI66" s="181" t="s">
        <v>2843</v>
      </c>
      <c r="EJ66" s="181" t="s">
        <v>2732</v>
      </c>
      <c r="EK66" s="181" t="s">
        <v>2732</v>
      </c>
      <c r="EL66" s="181" t="s">
        <v>2843</v>
      </c>
      <c r="EM66" s="181" t="s">
        <v>3201</v>
      </c>
      <c r="EN66" s="181" t="s">
        <v>2732</v>
      </c>
      <c r="EO66" s="181" t="s">
        <v>2843</v>
      </c>
      <c r="EP66" s="181" t="s">
        <v>3202</v>
      </c>
      <c r="EQ66" s="181" t="s">
        <v>2732</v>
      </c>
      <c r="ER66" s="181" t="s">
        <v>2843</v>
      </c>
      <c r="ES66" s="181" t="s">
        <v>2732</v>
      </c>
      <c r="ET66" s="181" t="s">
        <v>2732</v>
      </c>
    </row>
    <row r="67" spans="1:150" x14ac:dyDescent="0.3">
      <c r="A67" s="1"/>
      <c r="B67" s="182" t="s">
        <v>3203</v>
      </c>
      <c r="C67" s="182" t="s">
        <v>560</v>
      </c>
      <c r="D67" s="182" t="s">
        <v>3167</v>
      </c>
      <c r="E67" s="182" t="s">
        <v>3204</v>
      </c>
      <c r="F67" s="182" t="s">
        <v>3205</v>
      </c>
      <c r="G67" s="183" t="s">
        <v>2843</v>
      </c>
      <c r="H67" s="183" t="s">
        <v>3170</v>
      </c>
      <c r="I67" s="183" t="s">
        <v>3171</v>
      </c>
      <c r="J67" s="183" t="s">
        <v>2843</v>
      </c>
      <c r="K67" s="183" t="s">
        <v>3172</v>
      </c>
      <c r="L67" s="183" t="s">
        <v>3173</v>
      </c>
      <c r="M67" s="183" t="s">
        <v>2843</v>
      </c>
      <c r="N67" s="183" t="s">
        <v>3174</v>
      </c>
      <c r="O67" s="183" t="s">
        <v>3175</v>
      </c>
      <c r="P67" s="183" t="s">
        <v>2843</v>
      </c>
      <c r="Q67" s="183" t="s">
        <v>3176</v>
      </c>
      <c r="R67" s="183" t="s">
        <v>3177</v>
      </c>
      <c r="S67" s="183" t="s">
        <v>2843</v>
      </c>
      <c r="T67" s="183" t="s">
        <v>3178</v>
      </c>
      <c r="U67" s="183" t="s">
        <v>3179</v>
      </c>
      <c r="V67" s="183" t="s">
        <v>2843</v>
      </c>
      <c r="W67" s="183" t="s">
        <v>2732</v>
      </c>
      <c r="X67" s="183" t="s">
        <v>3179</v>
      </c>
      <c r="Y67" s="183" t="s">
        <v>2843</v>
      </c>
      <c r="Z67" s="183" t="s">
        <v>3170</v>
      </c>
      <c r="AA67" s="183" t="s">
        <v>3171</v>
      </c>
      <c r="AB67" s="183" t="s">
        <v>2843</v>
      </c>
      <c r="AC67" s="183" t="s">
        <v>2732</v>
      </c>
      <c r="AD67" s="183" t="s">
        <v>3180</v>
      </c>
      <c r="AE67" s="183" t="s">
        <v>2843</v>
      </c>
      <c r="AF67" s="183" t="s">
        <v>2732</v>
      </c>
      <c r="AG67" s="183" t="s">
        <v>3181</v>
      </c>
      <c r="AH67" s="183" t="s">
        <v>2843</v>
      </c>
      <c r="AI67" s="183" t="s">
        <v>3172</v>
      </c>
      <c r="AJ67" s="183" t="s">
        <v>3173</v>
      </c>
      <c r="AK67" s="183" t="s">
        <v>2843</v>
      </c>
      <c r="AL67" s="183" t="s">
        <v>3182</v>
      </c>
      <c r="AM67" s="183" t="s">
        <v>3183</v>
      </c>
      <c r="AN67" s="183" t="s">
        <v>2843</v>
      </c>
      <c r="AO67" s="183" t="s">
        <v>3184</v>
      </c>
      <c r="AP67" s="183" t="s">
        <v>3185</v>
      </c>
      <c r="AQ67" s="183" t="s">
        <v>2843</v>
      </c>
      <c r="AR67" s="183" t="s">
        <v>3186</v>
      </c>
      <c r="AS67" s="183" t="s">
        <v>2732</v>
      </c>
      <c r="AT67" s="183" t="s">
        <v>2843</v>
      </c>
      <c r="AU67" s="183" t="s">
        <v>3186</v>
      </c>
      <c r="AV67" s="183" t="s">
        <v>2732</v>
      </c>
      <c r="AW67" s="183" t="s">
        <v>2843</v>
      </c>
      <c r="AX67" s="183" t="s">
        <v>3186</v>
      </c>
      <c r="AY67" s="183" t="s">
        <v>2732</v>
      </c>
      <c r="AZ67" s="183" t="s">
        <v>2843</v>
      </c>
      <c r="BA67" s="183" t="s">
        <v>3186</v>
      </c>
      <c r="BB67" s="183" t="s">
        <v>2732</v>
      </c>
      <c r="BC67" s="183" t="s">
        <v>2843</v>
      </c>
      <c r="BD67" s="183" t="s">
        <v>3187</v>
      </c>
      <c r="BE67" s="183" t="s">
        <v>3188</v>
      </c>
      <c r="BF67" s="183" t="s">
        <v>2843</v>
      </c>
      <c r="BG67" s="183" t="s">
        <v>3187</v>
      </c>
      <c r="BH67" s="183" t="s">
        <v>3188</v>
      </c>
      <c r="BI67" s="183" t="s">
        <v>2843</v>
      </c>
      <c r="BJ67" s="183" t="s">
        <v>3187</v>
      </c>
      <c r="BK67" s="183" t="s">
        <v>3188</v>
      </c>
      <c r="BL67" s="183" t="s">
        <v>2843</v>
      </c>
      <c r="BM67" s="183" t="s">
        <v>3187</v>
      </c>
      <c r="BN67" s="183" t="s">
        <v>3188</v>
      </c>
      <c r="BO67" s="183" t="s">
        <v>2843</v>
      </c>
      <c r="BP67" s="183" t="s">
        <v>3187</v>
      </c>
      <c r="BQ67" s="183" t="s">
        <v>3188</v>
      </c>
      <c r="BR67" s="183" t="s">
        <v>2843</v>
      </c>
      <c r="BS67" s="183" t="s">
        <v>3187</v>
      </c>
      <c r="BT67" s="183" t="s">
        <v>3188</v>
      </c>
      <c r="BU67" s="183" t="s">
        <v>2843</v>
      </c>
      <c r="BV67" s="183" t="s">
        <v>3189</v>
      </c>
      <c r="BW67" s="183" t="s">
        <v>3190</v>
      </c>
      <c r="BX67" s="183" t="s">
        <v>2843</v>
      </c>
      <c r="BY67" s="183" t="s">
        <v>3189</v>
      </c>
      <c r="BZ67" s="183" t="s">
        <v>3190</v>
      </c>
      <c r="CA67" s="183" t="s">
        <v>2843</v>
      </c>
      <c r="CB67" s="183" t="s">
        <v>3186</v>
      </c>
      <c r="CC67" s="183" t="s">
        <v>2732</v>
      </c>
      <c r="CD67" s="183" t="s">
        <v>2843</v>
      </c>
      <c r="CE67" s="183" t="s">
        <v>3191</v>
      </c>
      <c r="CF67" s="183" t="s">
        <v>2732</v>
      </c>
      <c r="CG67" s="183" t="s">
        <v>2843</v>
      </c>
      <c r="CH67" s="183" t="s">
        <v>3192</v>
      </c>
      <c r="CI67" s="183" t="s">
        <v>2732</v>
      </c>
      <c r="CJ67" s="183" t="s">
        <v>2843</v>
      </c>
      <c r="CK67" s="183" t="s">
        <v>3192</v>
      </c>
      <c r="CL67" s="183" t="s">
        <v>2732</v>
      </c>
      <c r="CM67" s="183" t="s">
        <v>2843</v>
      </c>
      <c r="CN67" s="183" t="s">
        <v>2732</v>
      </c>
      <c r="CO67" s="183" t="s">
        <v>2732</v>
      </c>
      <c r="CP67" s="183" t="s">
        <v>2843</v>
      </c>
      <c r="CQ67" s="183" t="s">
        <v>2732</v>
      </c>
      <c r="CR67" s="183" t="s">
        <v>2732</v>
      </c>
      <c r="CS67" s="183" t="s">
        <v>2843</v>
      </c>
      <c r="CT67" s="183" t="s">
        <v>3193</v>
      </c>
      <c r="CU67" s="183" t="s">
        <v>2732</v>
      </c>
      <c r="CV67" s="183" t="s">
        <v>2843</v>
      </c>
      <c r="CW67" s="183" t="s">
        <v>2732</v>
      </c>
      <c r="CX67" s="183" t="s">
        <v>3194</v>
      </c>
      <c r="CY67" s="183" t="s">
        <v>2843</v>
      </c>
      <c r="CZ67" s="183" t="s">
        <v>3191</v>
      </c>
      <c r="DA67" s="183" t="s">
        <v>2732</v>
      </c>
      <c r="DB67" s="183" t="s">
        <v>2843</v>
      </c>
      <c r="DC67" s="183" t="s">
        <v>3191</v>
      </c>
      <c r="DD67" s="183" t="s">
        <v>2732</v>
      </c>
      <c r="DE67" s="183" t="s">
        <v>2843</v>
      </c>
      <c r="DF67" s="183" t="s">
        <v>3195</v>
      </c>
      <c r="DG67" s="183" t="s">
        <v>2732</v>
      </c>
      <c r="DH67" s="183" t="s">
        <v>2843</v>
      </c>
      <c r="DI67" s="183" t="s">
        <v>3191</v>
      </c>
      <c r="DJ67" s="183" t="s">
        <v>2732</v>
      </c>
      <c r="DK67" s="183" t="s">
        <v>2843</v>
      </c>
      <c r="DL67" s="183" t="s">
        <v>3196</v>
      </c>
      <c r="DM67" s="183" t="s">
        <v>2732</v>
      </c>
      <c r="DN67" s="183" t="s">
        <v>2843</v>
      </c>
      <c r="DO67" s="183" t="s">
        <v>3197</v>
      </c>
      <c r="DP67" s="183" t="s">
        <v>3010</v>
      </c>
      <c r="DQ67" s="183" t="s">
        <v>2843</v>
      </c>
      <c r="DR67" s="183" t="s">
        <v>2732</v>
      </c>
      <c r="DS67" s="183" t="s">
        <v>2732</v>
      </c>
      <c r="DT67" s="183" t="s">
        <v>2843</v>
      </c>
      <c r="DU67" s="183" t="s">
        <v>3198</v>
      </c>
      <c r="DV67" s="183" t="s">
        <v>2732</v>
      </c>
      <c r="DW67" s="183" t="s">
        <v>2843</v>
      </c>
      <c r="DX67" s="183" t="s">
        <v>3199</v>
      </c>
      <c r="DY67" s="183" t="s">
        <v>2732</v>
      </c>
      <c r="DZ67" s="183" t="s">
        <v>2843</v>
      </c>
      <c r="EA67" s="183" t="s">
        <v>2732</v>
      </c>
      <c r="EB67" s="183" t="s">
        <v>2732</v>
      </c>
      <c r="EC67" s="183" t="s">
        <v>2843</v>
      </c>
      <c r="ED67" s="183" t="s">
        <v>3200</v>
      </c>
      <c r="EE67" s="183" t="s">
        <v>2732</v>
      </c>
      <c r="EF67" s="183" t="s">
        <v>2843</v>
      </c>
      <c r="EG67" s="183" t="s">
        <v>2732</v>
      </c>
      <c r="EH67" s="183" t="s">
        <v>2732</v>
      </c>
      <c r="EI67" s="183" t="s">
        <v>2843</v>
      </c>
      <c r="EJ67" s="183" t="s">
        <v>2732</v>
      </c>
      <c r="EK67" s="183" t="s">
        <v>2732</v>
      </c>
      <c r="EL67" s="183" t="s">
        <v>2843</v>
      </c>
      <c r="EM67" s="183" t="s">
        <v>3201</v>
      </c>
      <c r="EN67" s="183" t="s">
        <v>2732</v>
      </c>
      <c r="EO67" s="183" t="s">
        <v>2843</v>
      </c>
      <c r="EP67" s="183" t="s">
        <v>3202</v>
      </c>
      <c r="EQ67" s="183" t="s">
        <v>2732</v>
      </c>
      <c r="ER67" s="183" t="s">
        <v>2843</v>
      </c>
      <c r="ES67" s="183" t="s">
        <v>2732</v>
      </c>
      <c r="ET67" s="183" t="s">
        <v>2732</v>
      </c>
    </row>
    <row r="68" spans="1:150" x14ac:dyDescent="0.3">
      <c r="A68" s="1"/>
      <c r="B68" s="182" t="s">
        <v>3206</v>
      </c>
      <c r="C68" s="182" t="s">
        <v>560</v>
      </c>
      <c r="D68" s="182" t="s">
        <v>3167</v>
      </c>
      <c r="E68" s="182" t="s">
        <v>3207</v>
      </c>
      <c r="F68" s="182" t="s">
        <v>3208</v>
      </c>
      <c r="G68" s="183" t="s">
        <v>2843</v>
      </c>
      <c r="H68" s="183" t="s">
        <v>2732</v>
      </c>
      <c r="I68" s="183" t="s">
        <v>2732</v>
      </c>
      <c r="J68" s="183" t="s">
        <v>2843</v>
      </c>
      <c r="K68" s="183" t="s">
        <v>2732</v>
      </c>
      <c r="L68" s="183" t="s">
        <v>2732</v>
      </c>
      <c r="M68" s="183" t="s">
        <v>2843</v>
      </c>
      <c r="N68" s="183" t="s">
        <v>2732</v>
      </c>
      <c r="O68" s="183" t="s">
        <v>2732</v>
      </c>
      <c r="P68" s="183" t="s">
        <v>2843</v>
      </c>
      <c r="Q68" s="183" t="s">
        <v>2732</v>
      </c>
      <c r="R68" s="183" t="s">
        <v>2732</v>
      </c>
      <c r="S68" s="183" t="s">
        <v>2843</v>
      </c>
      <c r="T68" s="183" t="s">
        <v>2732</v>
      </c>
      <c r="U68" s="183" t="s">
        <v>2732</v>
      </c>
      <c r="V68" s="183" t="s">
        <v>2843</v>
      </c>
      <c r="W68" s="183" t="s">
        <v>2732</v>
      </c>
      <c r="X68" s="183" t="s">
        <v>2732</v>
      </c>
      <c r="Y68" s="183" t="s">
        <v>2843</v>
      </c>
      <c r="Z68" s="183" t="s">
        <v>2732</v>
      </c>
      <c r="AA68" s="183" t="s">
        <v>2732</v>
      </c>
      <c r="AB68" s="183" t="s">
        <v>2843</v>
      </c>
      <c r="AC68" s="183" t="s">
        <v>2732</v>
      </c>
      <c r="AD68" s="183" t="s">
        <v>2732</v>
      </c>
      <c r="AE68" s="183" t="s">
        <v>2843</v>
      </c>
      <c r="AF68" s="183" t="s">
        <v>2732</v>
      </c>
      <c r="AG68" s="183" t="s">
        <v>2732</v>
      </c>
      <c r="AH68" s="183" t="s">
        <v>2843</v>
      </c>
      <c r="AI68" s="183" t="s">
        <v>2732</v>
      </c>
      <c r="AJ68" s="183" t="s">
        <v>2732</v>
      </c>
      <c r="AK68" s="183" t="s">
        <v>2843</v>
      </c>
      <c r="AL68" s="183" t="s">
        <v>2732</v>
      </c>
      <c r="AM68" s="183" t="s">
        <v>2732</v>
      </c>
      <c r="AN68" s="183" t="s">
        <v>2843</v>
      </c>
      <c r="AO68" s="183" t="s">
        <v>2732</v>
      </c>
      <c r="AP68" s="183" t="s">
        <v>2732</v>
      </c>
      <c r="AQ68" s="183" t="s">
        <v>2843</v>
      </c>
      <c r="AR68" s="183" t="s">
        <v>2732</v>
      </c>
      <c r="AS68" s="183" t="s">
        <v>2732</v>
      </c>
      <c r="AT68" s="183" t="s">
        <v>2843</v>
      </c>
      <c r="AU68" s="183" t="s">
        <v>2732</v>
      </c>
      <c r="AV68" s="183" t="s">
        <v>2732</v>
      </c>
      <c r="AW68" s="183" t="s">
        <v>2843</v>
      </c>
      <c r="AX68" s="183" t="s">
        <v>2732</v>
      </c>
      <c r="AY68" s="183" t="s">
        <v>2732</v>
      </c>
      <c r="AZ68" s="183" t="s">
        <v>2843</v>
      </c>
      <c r="BA68" s="183" t="s">
        <v>2732</v>
      </c>
      <c r="BB68" s="183" t="s">
        <v>2732</v>
      </c>
      <c r="BC68" s="183" t="s">
        <v>2843</v>
      </c>
      <c r="BD68" s="183" t="s">
        <v>2732</v>
      </c>
      <c r="BE68" s="183" t="s">
        <v>2732</v>
      </c>
      <c r="BF68" s="183" t="s">
        <v>2843</v>
      </c>
      <c r="BG68" s="183" t="s">
        <v>2732</v>
      </c>
      <c r="BH68" s="183" t="s">
        <v>2732</v>
      </c>
      <c r="BI68" s="183" t="s">
        <v>2843</v>
      </c>
      <c r="BJ68" s="183" t="s">
        <v>2732</v>
      </c>
      <c r="BK68" s="183" t="s">
        <v>2732</v>
      </c>
      <c r="BL68" s="183" t="s">
        <v>2843</v>
      </c>
      <c r="BM68" s="183" t="s">
        <v>2732</v>
      </c>
      <c r="BN68" s="183" t="s">
        <v>2732</v>
      </c>
      <c r="BO68" s="183" t="s">
        <v>2843</v>
      </c>
      <c r="BP68" s="183" t="s">
        <v>2732</v>
      </c>
      <c r="BQ68" s="183" t="s">
        <v>2732</v>
      </c>
      <c r="BR68" s="183" t="s">
        <v>2843</v>
      </c>
      <c r="BS68" s="183" t="s">
        <v>2732</v>
      </c>
      <c r="BT68" s="183" t="s">
        <v>2732</v>
      </c>
      <c r="BU68" s="183" t="s">
        <v>2843</v>
      </c>
      <c r="BV68" s="183" t="s">
        <v>2732</v>
      </c>
      <c r="BW68" s="183" t="s">
        <v>2732</v>
      </c>
      <c r="BX68" s="183" t="s">
        <v>2843</v>
      </c>
      <c r="BY68" s="183" t="s">
        <v>2732</v>
      </c>
      <c r="BZ68" s="183" t="s">
        <v>2732</v>
      </c>
      <c r="CA68" s="183" t="s">
        <v>2843</v>
      </c>
      <c r="CB68" s="183" t="s">
        <v>2732</v>
      </c>
      <c r="CC68" s="183" t="s">
        <v>2732</v>
      </c>
      <c r="CD68" s="183" t="s">
        <v>2843</v>
      </c>
      <c r="CE68" s="183" t="s">
        <v>2732</v>
      </c>
      <c r="CF68" s="183" t="s">
        <v>2732</v>
      </c>
      <c r="CG68" s="183" t="s">
        <v>2843</v>
      </c>
      <c r="CH68" s="183" t="s">
        <v>2732</v>
      </c>
      <c r="CI68" s="183" t="s">
        <v>2732</v>
      </c>
      <c r="CJ68" s="183" t="s">
        <v>2843</v>
      </c>
      <c r="CK68" s="183" t="s">
        <v>2732</v>
      </c>
      <c r="CL68" s="183" t="s">
        <v>2732</v>
      </c>
      <c r="CM68" s="183" t="s">
        <v>2843</v>
      </c>
      <c r="CN68" s="183" t="s">
        <v>2732</v>
      </c>
      <c r="CO68" s="183" t="s">
        <v>2732</v>
      </c>
      <c r="CP68" s="183" t="s">
        <v>2843</v>
      </c>
      <c r="CQ68" s="183" t="s">
        <v>2732</v>
      </c>
      <c r="CR68" s="183" t="s">
        <v>2732</v>
      </c>
      <c r="CS68" s="183" t="s">
        <v>2843</v>
      </c>
      <c r="CT68" s="183" t="s">
        <v>2732</v>
      </c>
      <c r="CU68" s="183" t="s">
        <v>2732</v>
      </c>
      <c r="CV68" s="183" t="s">
        <v>2843</v>
      </c>
      <c r="CW68" s="183" t="s">
        <v>2732</v>
      </c>
      <c r="CX68" s="183" t="s">
        <v>2732</v>
      </c>
      <c r="CY68" s="183" t="s">
        <v>2843</v>
      </c>
      <c r="CZ68" s="183" t="s">
        <v>2732</v>
      </c>
      <c r="DA68" s="183" t="s">
        <v>2732</v>
      </c>
      <c r="DB68" s="183" t="s">
        <v>2843</v>
      </c>
      <c r="DC68" s="183" t="s">
        <v>2732</v>
      </c>
      <c r="DD68" s="183" t="s">
        <v>2732</v>
      </c>
      <c r="DE68" s="183" t="s">
        <v>2843</v>
      </c>
      <c r="DF68" s="183" t="s">
        <v>2732</v>
      </c>
      <c r="DG68" s="183" t="s">
        <v>2732</v>
      </c>
      <c r="DH68" s="183" t="s">
        <v>2843</v>
      </c>
      <c r="DI68" s="183" t="s">
        <v>2732</v>
      </c>
      <c r="DJ68" s="183" t="s">
        <v>2732</v>
      </c>
      <c r="DK68" s="183" t="s">
        <v>2843</v>
      </c>
      <c r="DL68" s="183" t="s">
        <v>2732</v>
      </c>
      <c r="DM68" s="183" t="s">
        <v>2732</v>
      </c>
      <c r="DN68" s="183" t="s">
        <v>2843</v>
      </c>
      <c r="DO68" s="183" t="s">
        <v>2732</v>
      </c>
      <c r="DP68" s="183" t="s">
        <v>2732</v>
      </c>
      <c r="DQ68" s="183" t="s">
        <v>2843</v>
      </c>
      <c r="DR68" s="183" t="s">
        <v>2732</v>
      </c>
      <c r="DS68" s="183" t="s">
        <v>2732</v>
      </c>
      <c r="DT68" s="183" t="s">
        <v>2843</v>
      </c>
      <c r="DU68" s="183" t="s">
        <v>2732</v>
      </c>
      <c r="DV68" s="183" t="s">
        <v>2732</v>
      </c>
      <c r="DW68" s="183" t="s">
        <v>2843</v>
      </c>
      <c r="DX68" s="183" t="s">
        <v>2732</v>
      </c>
      <c r="DY68" s="183" t="s">
        <v>2732</v>
      </c>
      <c r="DZ68" s="183" t="s">
        <v>2843</v>
      </c>
      <c r="EA68" s="183" t="s">
        <v>2732</v>
      </c>
      <c r="EB68" s="183" t="s">
        <v>2732</v>
      </c>
      <c r="EC68" s="183" t="s">
        <v>2843</v>
      </c>
      <c r="ED68" s="183" t="s">
        <v>2732</v>
      </c>
      <c r="EE68" s="183" t="s">
        <v>2732</v>
      </c>
      <c r="EF68" s="183" t="s">
        <v>2843</v>
      </c>
      <c r="EG68" s="183" t="s">
        <v>2732</v>
      </c>
      <c r="EH68" s="183" t="s">
        <v>2732</v>
      </c>
      <c r="EI68" s="183" t="s">
        <v>2843</v>
      </c>
      <c r="EJ68" s="183" t="s">
        <v>2732</v>
      </c>
      <c r="EK68" s="183" t="s">
        <v>2732</v>
      </c>
      <c r="EL68" s="183" t="s">
        <v>2843</v>
      </c>
      <c r="EM68" s="183" t="s">
        <v>2732</v>
      </c>
      <c r="EN68" s="183" t="s">
        <v>2732</v>
      </c>
      <c r="EO68" s="183" t="s">
        <v>2843</v>
      </c>
      <c r="EP68" s="183" t="s">
        <v>2732</v>
      </c>
      <c r="EQ68" s="183" t="s">
        <v>2732</v>
      </c>
      <c r="ER68" s="183" t="s">
        <v>2843</v>
      </c>
      <c r="ES68" s="183" t="s">
        <v>2732</v>
      </c>
      <c r="ET68" s="183" t="s">
        <v>2732</v>
      </c>
    </row>
    <row r="69" spans="1:150" x14ac:dyDescent="0.3">
      <c r="A69" s="1"/>
      <c r="B69" s="181" t="s">
        <v>3209</v>
      </c>
      <c r="C69" s="181" t="s">
        <v>563</v>
      </c>
      <c r="D69" s="181" t="s">
        <v>924</v>
      </c>
      <c r="E69" s="181" t="s">
        <v>3210</v>
      </c>
      <c r="F69" s="181" t="s">
        <v>3211</v>
      </c>
      <c r="G69" s="181" t="s">
        <v>2843</v>
      </c>
      <c r="H69" s="181" t="s">
        <v>2732</v>
      </c>
      <c r="I69" s="181" t="s">
        <v>3212</v>
      </c>
      <c r="J69" s="181" t="s">
        <v>2843</v>
      </c>
      <c r="K69" s="181" t="s">
        <v>2732</v>
      </c>
      <c r="L69" s="181" t="s">
        <v>3212</v>
      </c>
      <c r="M69" s="181" t="s">
        <v>2843</v>
      </c>
      <c r="N69" s="181" t="s">
        <v>3213</v>
      </c>
      <c r="O69" s="181" t="s">
        <v>3214</v>
      </c>
      <c r="P69" s="181" t="s">
        <v>2843</v>
      </c>
      <c r="Q69" s="181" t="s">
        <v>3215</v>
      </c>
      <c r="R69" s="181" t="s">
        <v>3216</v>
      </c>
      <c r="S69" s="181" t="s">
        <v>2843</v>
      </c>
      <c r="T69" s="181" t="s">
        <v>2732</v>
      </c>
      <c r="U69" s="181" t="s">
        <v>3212</v>
      </c>
      <c r="V69" s="181" t="s">
        <v>2843</v>
      </c>
      <c r="W69" s="181" t="s">
        <v>2732</v>
      </c>
      <c r="X69" s="181" t="s">
        <v>3212</v>
      </c>
      <c r="Y69" s="181" t="s">
        <v>2843</v>
      </c>
      <c r="Z69" s="181" t="s">
        <v>2732</v>
      </c>
      <c r="AA69" s="181" t="s">
        <v>3212</v>
      </c>
      <c r="AB69" s="181" t="s">
        <v>2843</v>
      </c>
      <c r="AC69" s="181" t="s">
        <v>2732</v>
      </c>
      <c r="AD69" s="181" t="s">
        <v>3217</v>
      </c>
      <c r="AE69" s="181" t="s">
        <v>2843</v>
      </c>
      <c r="AF69" s="181" t="s">
        <v>2732</v>
      </c>
      <c r="AG69" s="181" t="s">
        <v>3218</v>
      </c>
      <c r="AH69" s="181" t="s">
        <v>2843</v>
      </c>
      <c r="AI69" s="181" t="s">
        <v>2732</v>
      </c>
      <c r="AJ69" s="181" t="s">
        <v>3212</v>
      </c>
      <c r="AK69" s="181" t="s">
        <v>2843</v>
      </c>
      <c r="AL69" s="181" t="s">
        <v>2732</v>
      </c>
      <c r="AM69" s="181" t="s">
        <v>3212</v>
      </c>
      <c r="AN69" s="181" t="s">
        <v>2843</v>
      </c>
      <c r="AO69" s="181" t="s">
        <v>2732</v>
      </c>
      <c r="AP69" s="181" t="s">
        <v>3212</v>
      </c>
      <c r="AQ69" s="181" t="s">
        <v>2843</v>
      </c>
      <c r="AR69" s="181" t="s">
        <v>3219</v>
      </c>
      <c r="AS69" s="181" t="s">
        <v>2732</v>
      </c>
      <c r="AT69" s="181" t="s">
        <v>2843</v>
      </c>
      <c r="AU69" s="181" t="s">
        <v>3219</v>
      </c>
      <c r="AV69" s="181" t="s">
        <v>2732</v>
      </c>
      <c r="AW69" s="181" t="s">
        <v>2843</v>
      </c>
      <c r="AX69" s="181" t="s">
        <v>2732</v>
      </c>
      <c r="AY69" s="181" t="s">
        <v>3212</v>
      </c>
      <c r="AZ69" s="181" t="s">
        <v>2843</v>
      </c>
      <c r="BA69" s="181" t="s">
        <v>3219</v>
      </c>
      <c r="BB69" s="181" t="s">
        <v>2732</v>
      </c>
      <c r="BC69" s="181" t="s">
        <v>2843</v>
      </c>
      <c r="BD69" s="181" t="s">
        <v>3219</v>
      </c>
      <c r="BE69" s="181" t="s">
        <v>2732</v>
      </c>
      <c r="BF69" s="181" t="s">
        <v>2843</v>
      </c>
      <c r="BG69" s="181" t="s">
        <v>3219</v>
      </c>
      <c r="BH69" s="181" t="s">
        <v>2732</v>
      </c>
      <c r="BI69" s="181" t="s">
        <v>2843</v>
      </c>
      <c r="BJ69" s="181" t="s">
        <v>3219</v>
      </c>
      <c r="BK69" s="181" t="s">
        <v>2732</v>
      </c>
      <c r="BL69" s="181" t="s">
        <v>2843</v>
      </c>
      <c r="BM69" s="181" t="s">
        <v>3219</v>
      </c>
      <c r="BN69" s="181" t="s">
        <v>2732</v>
      </c>
      <c r="BO69" s="181" t="s">
        <v>2843</v>
      </c>
      <c r="BP69" s="181" t="s">
        <v>3219</v>
      </c>
      <c r="BQ69" s="181" t="s">
        <v>2732</v>
      </c>
      <c r="BR69" s="181" t="s">
        <v>2843</v>
      </c>
      <c r="BS69" s="181" t="s">
        <v>3219</v>
      </c>
      <c r="BT69" s="181" t="s">
        <v>2732</v>
      </c>
      <c r="BU69" s="181" t="s">
        <v>2843</v>
      </c>
      <c r="BV69" s="181" t="s">
        <v>3219</v>
      </c>
      <c r="BW69" s="181" t="s">
        <v>2732</v>
      </c>
      <c r="BX69" s="181" t="s">
        <v>2843</v>
      </c>
      <c r="BY69" s="181" t="s">
        <v>3219</v>
      </c>
      <c r="BZ69" s="181" t="s">
        <v>2732</v>
      </c>
      <c r="CA69" s="181" t="s">
        <v>2843</v>
      </c>
      <c r="CB69" s="181" t="s">
        <v>3220</v>
      </c>
      <c r="CC69" s="181" t="s">
        <v>3190</v>
      </c>
      <c r="CD69" s="181" t="s">
        <v>2843</v>
      </c>
      <c r="CE69" s="181" t="s">
        <v>3219</v>
      </c>
      <c r="CF69" s="181" t="s">
        <v>2732</v>
      </c>
      <c r="CG69" s="181" t="s">
        <v>2843</v>
      </c>
      <c r="CH69" s="181" t="s">
        <v>3219</v>
      </c>
      <c r="CI69" s="181" t="s">
        <v>2732</v>
      </c>
      <c r="CJ69" s="181" t="s">
        <v>2843</v>
      </c>
      <c r="CK69" s="181" t="s">
        <v>3219</v>
      </c>
      <c r="CL69" s="181" t="s">
        <v>2732</v>
      </c>
      <c r="CM69" s="181" t="s">
        <v>2843</v>
      </c>
      <c r="CN69" s="181" t="s">
        <v>3219</v>
      </c>
      <c r="CO69" s="181" t="s">
        <v>2732</v>
      </c>
      <c r="CP69" s="181" t="s">
        <v>2843</v>
      </c>
      <c r="CQ69" s="181" t="s">
        <v>3219</v>
      </c>
      <c r="CR69" s="181" t="s">
        <v>2732</v>
      </c>
      <c r="CS69" s="181" t="s">
        <v>2843</v>
      </c>
      <c r="CT69" s="181" t="s">
        <v>3219</v>
      </c>
      <c r="CU69" s="181" t="s">
        <v>2732</v>
      </c>
      <c r="CV69" s="181" t="s">
        <v>2843</v>
      </c>
      <c r="CW69" s="181" t="s">
        <v>3219</v>
      </c>
      <c r="CX69" s="181" t="s">
        <v>2732</v>
      </c>
      <c r="CY69" s="181" t="s">
        <v>2843</v>
      </c>
      <c r="CZ69" s="181" t="s">
        <v>3219</v>
      </c>
      <c r="DA69" s="181" t="s">
        <v>2732</v>
      </c>
      <c r="DB69" s="181" t="s">
        <v>2843</v>
      </c>
      <c r="DC69" s="181" t="s">
        <v>3219</v>
      </c>
      <c r="DD69" s="181" t="s">
        <v>2732</v>
      </c>
      <c r="DE69" s="181" t="s">
        <v>2843</v>
      </c>
      <c r="DF69" s="181" t="s">
        <v>3219</v>
      </c>
      <c r="DG69" s="181" t="s">
        <v>2732</v>
      </c>
      <c r="DH69" s="181" t="s">
        <v>2843</v>
      </c>
      <c r="DI69" s="181" t="s">
        <v>3219</v>
      </c>
      <c r="DJ69" s="181" t="s">
        <v>2732</v>
      </c>
      <c r="DK69" s="181" t="s">
        <v>2843</v>
      </c>
      <c r="DL69" s="181" t="s">
        <v>3219</v>
      </c>
      <c r="DM69" s="181" t="s">
        <v>2732</v>
      </c>
      <c r="DN69" s="181" t="s">
        <v>2843</v>
      </c>
      <c r="DO69" s="181" t="s">
        <v>3010</v>
      </c>
      <c r="DP69" s="181" t="s">
        <v>2732</v>
      </c>
      <c r="DQ69" s="181" t="s">
        <v>2843</v>
      </c>
      <c r="DR69" s="181" t="s">
        <v>2732</v>
      </c>
      <c r="DS69" s="181" t="s">
        <v>2732</v>
      </c>
      <c r="DT69" s="181" t="s">
        <v>2843</v>
      </c>
      <c r="DU69" s="181" t="s">
        <v>2732</v>
      </c>
      <c r="DV69" s="181" t="s">
        <v>2732</v>
      </c>
      <c r="DW69" s="181" t="s">
        <v>2843</v>
      </c>
      <c r="DX69" s="181" t="s">
        <v>2732</v>
      </c>
      <c r="DY69" s="181" t="s">
        <v>2732</v>
      </c>
      <c r="DZ69" s="181" t="s">
        <v>2843</v>
      </c>
      <c r="EA69" s="181" t="s">
        <v>2732</v>
      </c>
      <c r="EB69" s="181" t="s">
        <v>2732</v>
      </c>
      <c r="EC69" s="181" t="s">
        <v>2843</v>
      </c>
      <c r="ED69" s="181" t="s">
        <v>3221</v>
      </c>
      <c r="EE69" s="181" t="s">
        <v>2732</v>
      </c>
      <c r="EF69" s="181" t="s">
        <v>2843</v>
      </c>
      <c r="EG69" s="181" t="s">
        <v>2732</v>
      </c>
      <c r="EH69" s="181" t="s">
        <v>2732</v>
      </c>
      <c r="EI69" s="181" t="s">
        <v>2843</v>
      </c>
      <c r="EJ69" s="181" t="s">
        <v>2732</v>
      </c>
      <c r="EK69" s="181" t="s">
        <v>2732</v>
      </c>
      <c r="EL69" s="181" t="s">
        <v>2843</v>
      </c>
      <c r="EM69" s="181" t="s">
        <v>2732</v>
      </c>
      <c r="EN69" s="181" t="s">
        <v>2732</v>
      </c>
      <c r="EO69" s="181" t="s">
        <v>2843</v>
      </c>
      <c r="EP69" s="181" t="s">
        <v>2732</v>
      </c>
      <c r="EQ69" s="181" t="s">
        <v>2732</v>
      </c>
      <c r="ER69" s="181" t="s">
        <v>2843</v>
      </c>
      <c r="ES69" s="181" t="s">
        <v>2732</v>
      </c>
      <c r="ET69" s="181" t="s">
        <v>2732</v>
      </c>
    </row>
    <row r="70" spans="1:150" x14ac:dyDescent="0.3">
      <c r="A70" s="1"/>
      <c r="B70" s="182" t="s">
        <v>3222</v>
      </c>
      <c r="C70" s="182" t="s">
        <v>563</v>
      </c>
      <c r="D70" s="182" t="s">
        <v>924</v>
      </c>
      <c r="E70" s="182" t="s">
        <v>3223</v>
      </c>
      <c r="F70" s="182" t="s">
        <v>3224</v>
      </c>
      <c r="G70" s="183" t="s">
        <v>2843</v>
      </c>
      <c r="H70" s="183" t="s">
        <v>2732</v>
      </c>
      <c r="I70" s="183" t="s">
        <v>2732</v>
      </c>
      <c r="J70" s="183" t="s">
        <v>2843</v>
      </c>
      <c r="K70" s="183" t="s">
        <v>2732</v>
      </c>
      <c r="L70" s="183" t="s">
        <v>2732</v>
      </c>
      <c r="M70" s="183" t="s">
        <v>2843</v>
      </c>
      <c r="N70" s="183" t="s">
        <v>2732</v>
      </c>
      <c r="O70" s="183" t="s">
        <v>2732</v>
      </c>
      <c r="P70" s="183" t="s">
        <v>2843</v>
      </c>
      <c r="Q70" s="183" t="s">
        <v>2732</v>
      </c>
      <c r="R70" s="183" t="s">
        <v>2732</v>
      </c>
      <c r="S70" s="183" t="s">
        <v>2843</v>
      </c>
      <c r="T70" s="183" t="s">
        <v>2732</v>
      </c>
      <c r="U70" s="183" t="s">
        <v>2732</v>
      </c>
      <c r="V70" s="183" t="s">
        <v>2843</v>
      </c>
      <c r="W70" s="183" t="s">
        <v>2732</v>
      </c>
      <c r="X70" s="183" t="s">
        <v>2732</v>
      </c>
      <c r="Y70" s="183" t="s">
        <v>2843</v>
      </c>
      <c r="Z70" s="183" t="s">
        <v>2732</v>
      </c>
      <c r="AA70" s="183" t="s">
        <v>2732</v>
      </c>
      <c r="AB70" s="183" t="s">
        <v>2843</v>
      </c>
      <c r="AC70" s="183" t="s">
        <v>2732</v>
      </c>
      <c r="AD70" s="183" t="s">
        <v>2732</v>
      </c>
      <c r="AE70" s="183" t="s">
        <v>2843</v>
      </c>
      <c r="AF70" s="183" t="s">
        <v>2732</v>
      </c>
      <c r="AG70" s="183" t="s">
        <v>2732</v>
      </c>
      <c r="AH70" s="183" t="s">
        <v>2843</v>
      </c>
      <c r="AI70" s="183" t="s">
        <v>2732</v>
      </c>
      <c r="AJ70" s="183" t="s">
        <v>2732</v>
      </c>
      <c r="AK70" s="183" t="s">
        <v>2843</v>
      </c>
      <c r="AL70" s="183" t="s">
        <v>2732</v>
      </c>
      <c r="AM70" s="183" t="s">
        <v>2732</v>
      </c>
      <c r="AN70" s="183" t="s">
        <v>2843</v>
      </c>
      <c r="AO70" s="183" t="s">
        <v>2732</v>
      </c>
      <c r="AP70" s="183" t="s">
        <v>2732</v>
      </c>
      <c r="AQ70" s="183" t="s">
        <v>2843</v>
      </c>
      <c r="AR70" s="183" t="s">
        <v>2732</v>
      </c>
      <c r="AS70" s="183" t="s">
        <v>2732</v>
      </c>
      <c r="AT70" s="183" t="s">
        <v>2843</v>
      </c>
      <c r="AU70" s="183" t="s">
        <v>2732</v>
      </c>
      <c r="AV70" s="183" t="s">
        <v>2732</v>
      </c>
      <c r="AW70" s="183" t="s">
        <v>2843</v>
      </c>
      <c r="AX70" s="183" t="s">
        <v>2732</v>
      </c>
      <c r="AY70" s="183" t="s">
        <v>2732</v>
      </c>
      <c r="AZ70" s="183" t="s">
        <v>2843</v>
      </c>
      <c r="BA70" s="183" t="s">
        <v>2732</v>
      </c>
      <c r="BB70" s="183" t="s">
        <v>2732</v>
      </c>
      <c r="BC70" s="183" t="s">
        <v>2843</v>
      </c>
      <c r="BD70" s="183" t="s">
        <v>2732</v>
      </c>
      <c r="BE70" s="183" t="s">
        <v>2732</v>
      </c>
      <c r="BF70" s="183" t="s">
        <v>2843</v>
      </c>
      <c r="BG70" s="183" t="s">
        <v>2732</v>
      </c>
      <c r="BH70" s="183" t="s">
        <v>2732</v>
      </c>
      <c r="BI70" s="183" t="s">
        <v>2843</v>
      </c>
      <c r="BJ70" s="183" t="s">
        <v>2732</v>
      </c>
      <c r="BK70" s="183" t="s">
        <v>2732</v>
      </c>
      <c r="BL70" s="183" t="s">
        <v>2843</v>
      </c>
      <c r="BM70" s="183" t="s">
        <v>2732</v>
      </c>
      <c r="BN70" s="183" t="s">
        <v>2732</v>
      </c>
      <c r="BO70" s="183" t="s">
        <v>2843</v>
      </c>
      <c r="BP70" s="183" t="s">
        <v>2732</v>
      </c>
      <c r="BQ70" s="183" t="s">
        <v>2732</v>
      </c>
      <c r="BR70" s="183" t="s">
        <v>2843</v>
      </c>
      <c r="BS70" s="183" t="s">
        <v>2732</v>
      </c>
      <c r="BT70" s="183" t="s">
        <v>2732</v>
      </c>
      <c r="BU70" s="183" t="s">
        <v>2843</v>
      </c>
      <c r="BV70" s="183" t="s">
        <v>2732</v>
      </c>
      <c r="BW70" s="183" t="s">
        <v>2732</v>
      </c>
      <c r="BX70" s="183" t="s">
        <v>2843</v>
      </c>
      <c r="BY70" s="183" t="s">
        <v>2732</v>
      </c>
      <c r="BZ70" s="183" t="s">
        <v>2732</v>
      </c>
      <c r="CA70" s="183" t="s">
        <v>2843</v>
      </c>
      <c r="CB70" s="183" t="s">
        <v>2732</v>
      </c>
      <c r="CC70" s="183" t="s">
        <v>2732</v>
      </c>
      <c r="CD70" s="183" t="s">
        <v>2843</v>
      </c>
      <c r="CE70" s="183" t="s">
        <v>2732</v>
      </c>
      <c r="CF70" s="183" t="s">
        <v>2732</v>
      </c>
      <c r="CG70" s="183" t="s">
        <v>2843</v>
      </c>
      <c r="CH70" s="183" t="s">
        <v>2732</v>
      </c>
      <c r="CI70" s="183" t="s">
        <v>2732</v>
      </c>
      <c r="CJ70" s="183" t="s">
        <v>2843</v>
      </c>
      <c r="CK70" s="183" t="s">
        <v>2732</v>
      </c>
      <c r="CL70" s="183" t="s">
        <v>2732</v>
      </c>
      <c r="CM70" s="183" t="s">
        <v>2843</v>
      </c>
      <c r="CN70" s="183" t="s">
        <v>2732</v>
      </c>
      <c r="CO70" s="183" t="s">
        <v>2732</v>
      </c>
      <c r="CP70" s="183" t="s">
        <v>2843</v>
      </c>
      <c r="CQ70" s="183" t="s">
        <v>2732</v>
      </c>
      <c r="CR70" s="183" t="s">
        <v>2732</v>
      </c>
      <c r="CS70" s="183" t="s">
        <v>2843</v>
      </c>
      <c r="CT70" s="183" t="s">
        <v>2732</v>
      </c>
      <c r="CU70" s="183" t="s">
        <v>2732</v>
      </c>
      <c r="CV70" s="183" t="s">
        <v>2843</v>
      </c>
      <c r="CW70" s="183" t="s">
        <v>2732</v>
      </c>
      <c r="CX70" s="183" t="s">
        <v>2732</v>
      </c>
      <c r="CY70" s="183" t="s">
        <v>2843</v>
      </c>
      <c r="CZ70" s="183" t="s">
        <v>2732</v>
      </c>
      <c r="DA70" s="183" t="s">
        <v>2732</v>
      </c>
      <c r="DB70" s="183" t="s">
        <v>2843</v>
      </c>
      <c r="DC70" s="183" t="s">
        <v>2732</v>
      </c>
      <c r="DD70" s="183" t="s">
        <v>2732</v>
      </c>
      <c r="DE70" s="183" t="s">
        <v>2843</v>
      </c>
      <c r="DF70" s="183" t="s">
        <v>2732</v>
      </c>
      <c r="DG70" s="183" t="s">
        <v>2732</v>
      </c>
      <c r="DH70" s="183" t="s">
        <v>2843</v>
      </c>
      <c r="DI70" s="183" t="s">
        <v>2732</v>
      </c>
      <c r="DJ70" s="183" t="s">
        <v>2732</v>
      </c>
      <c r="DK70" s="183" t="s">
        <v>2843</v>
      </c>
      <c r="DL70" s="183" t="s">
        <v>2732</v>
      </c>
      <c r="DM70" s="183" t="s">
        <v>2732</v>
      </c>
      <c r="DN70" s="183" t="s">
        <v>2843</v>
      </c>
      <c r="DO70" s="183" t="s">
        <v>2732</v>
      </c>
      <c r="DP70" s="183" t="s">
        <v>2732</v>
      </c>
      <c r="DQ70" s="183" t="s">
        <v>2843</v>
      </c>
      <c r="DR70" s="183" t="s">
        <v>2732</v>
      </c>
      <c r="DS70" s="183" t="s">
        <v>2732</v>
      </c>
      <c r="DT70" s="183" t="s">
        <v>2843</v>
      </c>
      <c r="DU70" s="183" t="s">
        <v>2732</v>
      </c>
      <c r="DV70" s="183" t="s">
        <v>2732</v>
      </c>
      <c r="DW70" s="183" t="s">
        <v>2843</v>
      </c>
      <c r="DX70" s="183" t="s">
        <v>2732</v>
      </c>
      <c r="DY70" s="183" t="s">
        <v>2732</v>
      </c>
      <c r="DZ70" s="183" t="s">
        <v>2843</v>
      </c>
      <c r="EA70" s="183" t="s">
        <v>2732</v>
      </c>
      <c r="EB70" s="183" t="s">
        <v>2732</v>
      </c>
      <c r="EC70" s="183" t="s">
        <v>2843</v>
      </c>
      <c r="ED70" s="183" t="s">
        <v>2732</v>
      </c>
      <c r="EE70" s="183" t="s">
        <v>2732</v>
      </c>
      <c r="EF70" s="183" t="s">
        <v>2843</v>
      </c>
      <c r="EG70" s="183" t="s">
        <v>2732</v>
      </c>
      <c r="EH70" s="183" t="s">
        <v>2732</v>
      </c>
      <c r="EI70" s="183" t="s">
        <v>2843</v>
      </c>
      <c r="EJ70" s="183" t="s">
        <v>2732</v>
      </c>
      <c r="EK70" s="183" t="s">
        <v>2732</v>
      </c>
      <c r="EL70" s="183" t="s">
        <v>2843</v>
      </c>
      <c r="EM70" s="183" t="s">
        <v>2732</v>
      </c>
      <c r="EN70" s="183" t="s">
        <v>2732</v>
      </c>
      <c r="EO70" s="183" t="s">
        <v>2843</v>
      </c>
      <c r="EP70" s="183" t="s">
        <v>2732</v>
      </c>
      <c r="EQ70" s="183" t="s">
        <v>2732</v>
      </c>
      <c r="ER70" s="183" t="s">
        <v>2843</v>
      </c>
      <c r="ES70" s="183" t="s">
        <v>2732</v>
      </c>
      <c r="ET70" s="183" t="s">
        <v>2732</v>
      </c>
    </row>
    <row r="71" spans="1:150" x14ac:dyDescent="0.3">
      <c r="A71" s="1"/>
      <c r="B71" s="182" t="s">
        <v>3225</v>
      </c>
      <c r="C71" s="182" t="s">
        <v>563</v>
      </c>
      <c r="D71" s="182" t="s">
        <v>924</v>
      </c>
      <c r="E71" s="182" t="s">
        <v>3226</v>
      </c>
      <c r="F71" s="182" t="s">
        <v>3227</v>
      </c>
      <c r="G71" s="183" t="s">
        <v>2843</v>
      </c>
      <c r="H71" s="183" t="s">
        <v>2732</v>
      </c>
      <c r="I71" s="183" t="s">
        <v>3212</v>
      </c>
      <c r="J71" s="183" t="s">
        <v>2843</v>
      </c>
      <c r="K71" s="183" t="s">
        <v>2732</v>
      </c>
      <c r="L71" s="183" t="s">
        <v>3212</v>
      </c>
      <c r="M71" s="183" t="s">
        <v>2843</v>
      </c>
      <c r="N71" s="183" t="s">
        <v>3213</v>
      </c>
      <c r="O71" s="183" t="s">
        <v>3214</v>
      </c>
      <c r="P71" s="183" t="s">
        <v>2843</v>
      </c>
      <c r="Q71" s="183" t="s">
        <v>3215</v>
      </c>
      <c r="R71" s="183" t="s">
        <v>3216</v>
      </c>
      <c r="S71" s="183" t="s">
        <v>2843</v>
      </c>
      <c r="T71" s="183" t="s">
        <v>2732</v>
      </c>
      <c r="U71" s="183" t="s">
        <v>3212</v>
      </c>
      <c r="V71" s="183" t="s">
        <v>2843</v>
      </c>
      <c r="W71" s="183" t="s">
        <v>2732</v>
      </c>
      <c r="X71" s="183" t="s">
        <v>3212</v>
      </c>
      <c r="Y71" s="183" t="s">
        <v>2843</v>
      </c>
      <c r="Z71" s="183" t="s">
        <v>2732</v>
      </c>
      <c r="AA71" s="183" t="s">
        <v>3212</v>
      </c>
      <c r="AB71" s="183" t="s">
        <v>2843</v>
      </c>
      <c r="AC71" s="183" t="s">
        <v>2732</v>
      </c>
      <c r="AD71" s="183" t="s">
        <v>3217</v>
      </c>
      <c r="AE71" s="183" t="s">
        <v>2843</v>
      </c>
      <c r="AF71" s="183" t="s">
        <v>2732</v>
      </c>
      <c r="AG71" s="183" t="s">
        <v>3218</v>
      </c>
      <c r="AH71" s="183" t="s">
        <v>2843</v>
      </c>
      <c r="AI71" s="183" t="s">
        <v>2732</v>
      </c>
      <c r="AJ71" s="183" t="s">
        <v>3212</v>
      </c>
      <c r="AK71" s="183" t="s">
        <v>2843</v>
      </c>
      <c r="AL71" s="183" t="s">
        <v>2732</v>
      </c>
      <c r="AM71" s="183" t="s">
        <v>3212</v>
      </c>
      <c r="AN71" s="183" t="s">
        <v>2843</v>
      </c>
      <c r="AO71" s="183" t="s">
        <v>2732</v>
      </c>
      <c r="AP71" s="183" t="s">
        <v>3212</v>
      </c>
      <c r="AQ71" s="183" t="s">
        <v>2843</v>
      </c>
      <c r="AR71" s="183" t="s">
        <v>3219</v>
      </c>
      <c r="AS71" s="183" t="s">
        <v>2732</v>
      </c>
      <c r="AT71" s="183" t="s">
        <v>2843</v>
      </c>
      <c r="AU71" s="183" t="s">
        <v>3219</v>
      </c>
      <c r="AV71" s="183" t="s">
        <v>2732</v>
      </c>
      <c r="AW71" s="183" t="s">
        <v>2843</v>
      </c>
      <c r="AX71" s="183" t="s">
        <v>2732</v>
      </c>
      <c r="AY71" s="183" t="s">
        <v>3212</v>
      </c>
      <c r="AZ71" s="183" t="s">
        <v>2843</v>
      </c>
      <c r="BA71" s="183" t="s">
        <v>3219</v>
      </c>
      <c r="BB71" s="183" t="s">
        <v>2732</v>
      </c>
      <c r="BC71" s="183" t="s">
        <v>2843</v>
      </c>
      <c r="BD71" s="183" t="s">
        <v>3219</v>
      </c>
      <c r="BE71" s="183" t="s">
        <v>2732</v>
      </c>
      <c r="BF71" s="183" t="s">
        <v>2843</v>
      </c>
      <c r="BG71" s="183" t="s">
        <v>3219</v>
      </c>
      <c r="BH71" s="183" t="s">
        <v>2732</v>
      </c>
      <c r="BI71" s="183" t="s">
        <v>2843</v>
      </c>
      <c r="BJ71" s="183" t="s">
        <v>3219</v>
      </c>
      <c r="BK71" s="183" t="s">
        <v>2732</v>
      </c>
      <c r="BL71" s="183" t="s">
        <v>2843</v>
      </c>
      <c r="BM71" s="183" t="s">
        <v>3219</v>
      </c>
      <c r="BN71" s="183" t="s">
        <v>2732</v>
      </c>
      <c r="BO71" s="183" t="s">
        <v>2843</v>
      </c>
      <c r="BP71" s="183" t="s">
        <v>3219</v>
      </c>
      <c r="BQ71" s="183" t="s">
        <v>2732</v>
      </c>
      <c r="BR71" s="183" t="s">
        <v>2843</v>
      </c>
      <c r="BS71" s="183" t="s">
        <v>3219</v>
      </c>
      <c r="BT71" s="183" t="s">
        <v>2732</v>
      </c>
      <c r="BU71" s="183" t="s">
        <v>2843</v>
      </c>
      <c r="BV71" s="183" t="s">
        <v>3219</v>
      </c>
      <c r="BW71" s="183" t="s">
        <v>2732</v>
      </c>
      <c r="BX71" s="183" t="s">
        <v>2843</v>
      </c>
      <c r="BY71" s="183" t="s">
        <v>3219</v>
      </c>
      <c r="BZ71" s="183" t="s">
        <v>2732</v>
      </c>
      <c r="CA71" s="183" t="s">
        <v>2843</v>
      </c>
      <c r="CB71" s="183" t="s">
        <v>3220</v>
      </c>
      <c r="CC71" s="183" t="s">
        <v>3190</v>
      </c>
      <c r="CD71" s="183" t="s">
        <v>2843</v>
      </c>
      <c r="CE71" s="183" t="s">
        <v>3219</v>
      </c>
      <c r="CF71" s="183" t="s">
        <v>2732</v>
      </c>
      <c r="CG71" s="183" t="s">
        <v>2843</v>
      </c>
      <c r="CH71" s="183" t="s">
        <v>3219</v>
      </c>
      <c r="CI71" s="183" t="s">
        <v>2732</v>
      </c>
      <c r="CJ71" s="183" t="s">
        <v>2843</v>
      </c>
      <c r="CK71" s="183" t="s">
        <v>3219</v>
      </c>
      <c r="CL71" s="183" t="s">
        <v>2732</v>
      </c>
      <c r="CM71" s="183" t="s">
        <v>2843</v>
      </c>
      <c r="CN71" s="183" t="s">
        <v>3219</v>
      </c>
      <c r="CO71" s="183" t="s">
        <v>2732</v>
      </c>
      <c r="CP71" s="183" t="s">
        <v>2843</v>
      </c>
      <c r="CQ71" s="183" t="s">
        <v>3219</v>
      </c>
      <c r="CR71" s="183" t="s">
        <v>2732</v>
      </c>
      <c r="CS71" s="183" t="s">
        <v>2843</v>
      </c>
      <c r="CT71" s="183" t="s">
        <v>3219</v>
      </c>
      <c r="CU71" s="183" t="s">
        <v>2732</v>
      </c>
      <c r="CV71" s="183" t="s">
        <v>2843</v>
      </c>
      <c r="CW71" s="183" t="s">
        <v>3219</v>
      </c>
      <c r="CX71" s="183" t="s">
        <v>2732</v>
      </c>
      <c r="CY71" s="183" t="s">
        <v>2843</v>
      </c>
      <c r="CZ71" s="183" t="s">
        <v>3219</v>
      </c>
      <c r="DA71" s="183" t="s">
        <v>2732</v>
      </c>
      <c r="DB71" s="183" t="s">
        <v>2843</v>
      </c>
      <c r="DC71" s="183" t="s">
        <v>3219</v>
      </c>
      <c r="DD71" s="183" t="s">
        <v>2732</v>
      </c>
      <c r="DE71" s="183" t="s">
        <v>2843</v>
      </c>
      <c r="DF71" s="183" t="s">
        <v>3219</v>
      </c>
      <c r="DG71" s="183" t="s">
        <v>2732</v>
      </c>
      <c r="DH71" s="183" t="s">
        <v>2843</v>
      </c>
      <c r="DI71" s="183" t="s">
        <v>3219</v>
      </c>
      <c r="DJ71" s="183" t="s">
        <v>2732</v>
      </c>
      <c r="DK71" s="183" t="s">
        <v>2843</v>
      </c>
      <c r="DL71" s="183" t="s">
        <v>3219</v>
      </c>
      <c r="DM71" s="183" t="s">
        <v>2732</v>
      </c>
      <c r="DN71" s="183" t="s">
        <v>2843</v>
      </c>
      <c r="DO71" s="183" t="s">
        <v>3010</v>
      </c>
      <c r="DP71" s="183" t="s">
        <v>2732</v>
      </c>
      <c r="DQ71" s="183" t="s">
        <v>2843</v>
      </c>
      <c r="DR71" s="183" t="s">
        <v>2732</v>
      </c>
      <c r="DS71" s="183" t="s">
        <v>2732</v>
      </c>
      <c r="DT71" s="183" t="s">
        <v>2843</v>
      </c>
      <c r="DU71" s="183" t="s">
        <v>2732</v>
      </c>
      <c r="DV71" s="183" t="s">
        <v>2732</v>
      </c>
      <c r="DW71" s="183" t="s">
        <v>2843</v>
      </c>
      <c r="DX71" s="183" t="s">
        <v>2732</v>
      </c>
      <c r="DY71" s="183" t="s">
        <v>2732</v>
      </c>
      <c r="DZ71" s="183" t="s">
        <v>2843</v>
      </c>
      <c r="EA71" s="183" t="s">
        <v>2732</v>
      </c>
      <c r="EB71" s="183" t="s">
        <v>2732</v>
      </c>
      <c r="EC71" s="183" t="s">
        <v>2843</v>
      </c>
      <c r="ED71" s="183" t="s">
        <v>3221</v>
      </c>
      <c r="EE71" s="183" t="s">
        <v>2732</v>
      </c>
      <c r="EF71" s="183" t="s">
        <v>2843</v>
      </c>
      <c r="EG71" s="183" t="s">
        <v>2732</v>
      </c>
      <c r="EH71" s="183" t="s">
        <v>2732</v>
      </c>
      <c r="EI71" s="183" t="s">
        <v>2843</v>
      </c>
      <c r="EJ71" s="183" t="s">
        <v>2732</v>
      </c>
      <c r="EK71" s="183" t="s">
        <v>2732</v>
      </c>
      <c r="EL71" s="183" t="s">
        <v>2843</v>
      </c>
      <c r="EM71" s="183" t="s">
        <v>2732</v>
      </c>
      <c r="EN71" s="183" t="s">
        <v>2732</v>
      </c>
      <c r="EO71" s="183" t="s">
        <v>2843</v>
      </c>
      <c r="EP71" s="183" t="s">
        <v>2732</v>
      </c>
      <c r="EQ71" s="183" t="s">
        <v>2732</v>
      </c>
      <c r="ER71" s="183" t="s">
        <v>2843</v>
      </c>
      <c r="ES71" s="183" t="s">
        <v>2732</v>
      </c>
      <c r="ET71" s="183" t="s">
        <v>2732</v>
      </c>
    </row>
    <row r="72" spans="1:150" x14ac:dyDescent="0.3">
      <c r="A72" s="1"/>
      <c r="B72" s="181" t="s">
        <v>3228</v>
      </c>
      <c r="C72" s="181" t="s">
        <v>110</v>
      </c>
      <c r="D72" s="181" t="s">
        <v>3229</v>
      </c>
      <c r="E72" s="181" t="s">
        <v>3230</v>
      </c>
      <c r="F72" s="181" t="s">
        <v>3231</v>
      </c>
      <c r="G72" s="181" t="s">
        <v>2843</v>
      </c>
      <c r="H72" s="181" t="s">
        <v>2732</v>
      </c>
      <c r="I72" s="181" t="s">
        <v>2732</v>
      </c>
      <c r="J72" s="181" t="s">
        <v>2843</v>
      </c>
      <c r="K72" s="181" t="s">
        <v>2732</v>
      </c>
      <c r="L72" s="181" t="s">
        <v>2732</v>
      </c>
      <c r="M72" s="181" t="s">
        <v>2843</v>
      </c>
      <c r="N72" s="181" t="s">
        <v>2732</v>
      </c>
      <c r="O72" s="181" t="s">
        <v>2732</v>
      </c>
      <c r="P72" s="181" t="s">
        <v>2843</v>
      </c>
      <c r="Q72" s="181" t="s">
        <v>2732</v>
      </c>
      <c r="R72" s="181" t="s">
        <v>2732</v>
      </c>
      <c r="S72" s="181" t="s">
        <v>2843</v>
      </c>
      <c r="T72" s="181" t="s">
        <v>2732</v>
      </c>
      <c r="U72" s="181" t="s">
        <v>2732</v>
      </c>
      <c r="V72" s="181" t="s">
        <v>2843</v>
      </c>
      <c r="W72" s="181" t="s">
        <v>2732</v>
      </c>
      <c r="X72" s="181" t="s">
        <v>2732</v>
      </c>
      <c r="Y72" s="181" t="s">
        <v>2843</v>
      </c>
      <c r="Z72" s="181" t="s">
        <v>2732</v>
      </c>
      <c r="AA72" s="181" t="s">
        <v>2732</v>
      </c>
      <c r="AB72" s="181" t="s">
        <v>2843</v>
      </c>
      <c r="AC72" s="181" t="s">
        <v>2732</v>
      </c>
      <c r="AD72" s="181" t="s">
        <v>2732</v>
      </c>
      <c r="AE72" s="181" t="s">
        <v>2843</v>
      </c>
      <c r="AF72" s="181" t="s">
        <v>2732</v>
      </c>
      <c r="AG72" s="181" t="s">
        <v>2732</v>
      </c>
      <c r="AH72" s="181" t="s">
        <v>2843</v>
      </c>
      <c r="AI72" s="181" t="s">
        <v>2732</v>
      </c>
      <c r="AJ72" s="181" t="s">
        <v>2732</v>
      </c>
      <c r="AK72" s="181" t="s">
        <v>2843</v>
      </c>
      <c r="AL72" s="181" t="s">
        <v>2732</v>
      </c>
      <c r="AM72" s="181" t="s">
        <v>2732</v>
      </c>
      <c r="AN72" s="181" t="s">
        <v>2843</v>
      </c>
      <c r="AO72" s="181" t="s">
        <v>2732</v>
      </c>
      <c r="AP72" s="181" t="s">
        <v>2732</v>
      </c>
      <c r="AQ72" s="181" t="s">
        <v>2843</v>
      </c>
      <c r="AR72" s="181" t="s">
        <v>2732</v>
      </c>
      <c r="AS72" s="181" t="s">
        <v>2732</v>
      </c>
      <c r="AT72" s="181" t="s">
        <v>2843</v>
      </c>
      <c r="AU72" s="181" t="s">
        <v>2732</v>
      </c>
      <c r="AV72" s="181" t="s">
        <v>2732</v>
      </c>
      <c r="AW72" s="181" t="s">
        <v>2843</v>
      </c>
      <c r="AX72" s="181" t="s">
        <v>2732</v>
      </c>
      <c r="AY72" s="181" t="s">
        <v>2732</v>
      </c>
      <c r="AZ72" s="181" t="s">
        <v>2843</v>
      </c>
      <c r="BA72" s="181" t="s">
        <v>2732</v>
      </c>
      <c r="BB72" s="181" t="s">
        <v>2732</v>
      </c>
      <c r="BC72" s="181" t="s">
        <v>2843</v>
      </c>
      <c r="BD72" s="181" t="s">
        <v>2732</v>
      </c>
      <c r="BE72" s="181" t="s">
        <v>2732</v>
      </c>
      <c r="BF72" s="181" t="s">
        <v>2843</v>
      </c>
      <c r="BG72" s="181" t="s">
        <v>2732</v>
      </c>
      <c r="BH72" s="181" t="s">
        <v>2732</v>
      </c>
      <c r="BI72" s="181" t="s">
        <v>2843</v>
      </c>
      <c r="BJ72" s="181" t="s">
        <v>2732</v>
      </c>
      <c r="BK72" s="181" t="s">
        <v>2732</v>
      </c>
      <c r="BL72" s="181" t="s">
        <v>2843</v>
      </c>
      <c r="BM72" s="181" t="s">
        <v>2732</v>
      </c>
      <c r="BN72" s="181" t="s">
        <v>2732</v>
      </c>
      <c r="BO72" s="181" t="s">
        <v>2843</v>
      </c>
      <c r="BP72" s="181" t="s">
        <v>2732</v>
      </c>
      <c r="BQ72" s="181" t="s">
        <v>2732</v>
      </c>
      <c r="BR72" s="181" t="s">
        <v>2843</v>
      </c>
      <c r="BS72" s="181" t="s">
        <v>2732</v>
      </c>
      <c r="BT72" s="181" t="s">
        <v>2732</v>
      </c>
      <c r="BU72" s="181" t="s">
        <v>2843</v>
      </c>
      <c r="BV72" s="181" t="s">
        <v>2732</v>
      </c>
      <c r="BW72" s="181" t="s">
        <v>2732</v>
      </c>
      <c r="BX72" s="181" t="s">
        <v>2843</v>
      </c>
      <c r="BY72" s="181" t="s">
        <v>2732</v>
      </c>
      <c r="BZ72" s="181" t="s">
        <v>2732</v>
      </c>
      <c r="CA72" s="181" t="s">
        <v>2843</v>
      </c>
      <c r="CB72" s="181" t="s">
        <v>2732</v>
      </c>
      <c r="CC72" s="181" t="s">
        <v>2732</v>
      </c>
      <c r="CD72" s="181" t="s">
        <v>2843</v>
      </c>
      <c r="CE72" s="181" t="s">
        <v>2732</v>
      </c>
      <c r="CF72" s="181" t="s">
        <v>2732</v>
      </c>
      <c r="CG72" s="181" t="s">
        <v>2843</v>
      </c>
      <c r="CH72" s="181" t="s">
        <v>2732</v>
      </c>
      <c r="CI72" s="181" t="s">
        <v>2732</v>
      </c>
      <c r="CJ72" s="181" t="s">
        <v>2843</v>
      </c>
      <c r="CK72" s="181" t="s">
        <v>2732</v>
      </c>
      <c r="CL72" s="181" t="s">
        <v>2732</v>
      </c>
      <c r="CM72" s="181" t="s">
        <v>2843</v>
      </c>
      <c r="CN72" s="181" t="s">
        <v>2732</v>
      </c>
      <c r="CO72" s="181" t="s">
        <v>2732</v>
      </c>
      <c r="CP72" s="181" t="s">
        <v>2843</v>
      </c>
      <c r="CQ72" s="181" t="s">
        <v>2732</v>
      </c>
      <c r="CR72" s="181" t="s">
        <v>2732</v>
      </c>
      <c r="CS72" s="181" t="s">
        <v>2843</v>
      </c>
      <c r="CT72" s="181" t="s">
        <v>2732</v>
      </c>
      <c r="CU72" s="181" t="s">
        <v>2732</v>
      </c>
      <c r="CV72" s="181" t="s">
        <v>2843</v>
      </c>
      <c r="CW72" s="181" t="s">
        <v>2732</v>
      </c>
      <c r="CX72" s="181" t="s">
        <v>2732</v>
      </c>
      <c r="CY72" s="181" t="s">
        <v>2843</v>
      </c>
      <c r="CZ72" s="181" t="s">
        <v>2732</v>
      </c>
      <c r="DA72" s="181" t="s">
        <v>2732</v>
      </c>
      <c r="DB72" s="181" t="s">
        <v>2843</v>
      </c>
      <c r="DC72" s="181" t="s">
        <v>2732</v>
      </c>
      <c r="DD72" s="181" t="s">
        <v>2732</v>
      </c>
      <c r="DE72" s="181" t="s">
        <v>2843</v>
      </c>
      <c r="DF72" s="181" t="s">
        <v>2732</v>
      </c>
      <c r="DG72" s="181" t="s">
        <v>2732</v>
      </c>
      <c r="DH72" s="181" t="s">
        <v>2843</v>
      </c>
      <c r="DI72" s="181" t="s">
        <v>2732</v>
      </c>
      <c r="DJ72" s="181" t="s">
        <v>2732</v>
      </c>
      <c r="DK72" s="181" t="s">
        <v>2843</v>
      </c>
      <c r="DL72" s="181" t="s">
        <v>2732</v>
      </c>
      <c r="DM72" s="181" t="s">
        <v>2732</v>
      </c>
      <c r="DN72" s="181" t="s">
        <v>2843</v>
      </c>
      <c r="DO72" s="181" t="s">
        <v>2732</v>
      </c>
      <c r="DP72" s="181" t="s">
        <v>2732</v>
      </c>
      <c r="DQ72" s="181" t="s">
        <v>2843</v>
      </c>
      <c r="DR72" s="181" t="s">
        <v>2732</v>
      </c>
      <c r="DS72" s="181" t="s">
        <v>2732</v>
      </c>
      <c r="DT72" s="181" t="s">
        <v>2843</v>
      </c>
      <c r="DU72" s="181" t="s">
        <v>2732</v>
      </c>
      <c r="DV72" s="181" t="s">
        <v>2732</v>
      </c>
      <c r="DW72" s="181" t="s">
        <v>2843</v>
      </c>
      <c r="DX72" s="181" t="s">
        <v>2732</v>
      </c>
      <c r="DY72" s="181" t="s">
        <v>2732</v>
      </c>
      <c r="DZ72" s="181" t="s">
        <v>2843</v>
      </c>
      <c r="EA72" s="181" t="s">
        <v>2732</v>
      </c>
      <c r="EB72" s="181" t="s">
        <v>2732</v>
      </c>
      <c r="EC72" s="181" t="s">
        <v>2843</v>
      </c>
      <c r="ED72" s="181" t="s">
        <v>2732</v>
      </c>
      <c r="EE72" s="181" t="s">
        <v>2732</v>
      </c>
      <c r="EF72" s="181" t="s">
        <v>2843</v>
      </c>
      <c r="EG72" s="181" t="s">
        <v>2732</v>
      </c>
      <c r="EH72" s="181" t="s">
        <v>2732</v>
      </c>
      <c r="EI72" s="181" t="s">
        <v>2843</v>
      </c>
      <c r="EJ72" s="181" t="s">
        <v>2732</v>
      </c>
      <c r="EK72" s="181" t="s">
        <v>2732</v>
      </c>
      <c r="EL72" s="181" t="s">
        <v>2843</v>
      </c>
      <c r="EM72" s="181" t="s">
        <v>2732</v>
      </c>
      <c r="EN72" s="181" t="s">
        <v>2732</v>
      </c>
      <c r="EO72" s="181" t="s">
        <v>2843</v>
      </c>
      <c r="EP72" s="181" t="s">
        <v>2732</v>
      </c>
      <c r="EQ72" s="181" t="s">
        <v>2732</v>
      </c>
      <c r="ER72" s="181" t="s">
        <v>2843</v>
      </c>
      <c r="ES72" s="181" t="s">
        <v>2732</v>
      </c>
      <c r="ET72" s="181" t="s">
        <v>2732</v>
      </c>
    </row>
    <row r="73" spans="1:150" x14ac:dyDescent="0.3">
      <c r="A73" s="1"/>
      <c r="B73" s="182" t="s">
        <v>3232</v>
      </c>
      <c r="C73" s="182" t="s">
        <v>110</v>
      </c>
      <c r="D73" s="182" t="s">
        <v>3229</v>
      </c>
      <c r="E73" s="182" t="s">
        <v>3233</v>
      </c>
      <c r="F73" s="182" t="s">
        <v>3234</v>
      </c>
      <c r="G73" s="183" t="s">
        <v>2843</v>
      </c>
      <c r="H73" s="183" t="s">
        <v>2732</v>
      </c>
      <c r="I73" s="183" t="s">
        <v>2732</v>
      </c>
      <c r="J73" s="183" t="s">
        <v>2843</v>
      </c>
      <c r="K73" s="183" t="s">
        <v>2732</v>
      </c>
      <c r="L73" s="183" t="s">
        <v>2732</v>
      </c>
      <c r="M73" s="183" t="s">
        <v>2843</v>
      </c>
      <c r="N73" s="183" t="s">
        <v>2732</v>
      </c>
      <c r="O73" s="183" t="s">
        <v>2732</v>
      </c>
      <c r="P73" s="183" t="s">
        <v>2843</v>
      </c>
      <c r="Q73" s="183" t="s">
        <v>2732</v>
      </c>
      <c r="R73" s="183" t="s">
        <v>2732</v>
      </c>
      <c r="S73" s="183" t="s">
        <v>2843</v>
      </c>
      <c r="T73" s="183" t="s">
        <v>2732</v>
      </c>
      <c r="U73" s="183" t="s">
        <v>2732</v>
      </c>
      <c r="V73" s="183" t="s">
        <v>2843</v>
      </c>
      <c r="W73" s="183" t="s">
        <v>2732</v>
      </c>
      <c r="X73" s="183" t="s">
        <v>2732</v>
      </c>
      <c r="Y73" s="183" t="s">
        <v>2843</v>
      </c>
      <c r="Z73" s="183" t="s">
        <v>2732</v>
      </c>
      <c r="AA73" s="183" t="s">
        <v>2732</v>
      </c>
      <c r="AB73" s="183" t="s">
        <v>2843</v>
      </c>
      <c r="AC73" s="183" t="s">
        <v>2732</v>
      </c>
      <c r="AD73" s="183" t="s">
        <v>2732</v>
      </c>
      <c r="AE73" s="183" t="s">
        <v>2843</v>
      </c>
      <c r="AF73" s="183" t="s">
        <v>2732</v>
      </c>
      <c r="AG73" s="183" t="s">
        <v>2732</v>
      </c>
      <c r="AH73" s="183" t="s">
        <v>2843</v>
      </c>
      <c r="AI73" s="183" t="s">
        <v>2732</v>
      </c>
      <c r="AJ73" s="183" t="s">
        <v>2732</v>
      </c>
      <c r="AK73" s="183" t="s">
        <v>2843</v>
      </c>
      <c r="AL73" s="183" t="s">
        <v>2732</v>
      </c>
      <c r="AM73" s="183" t="s">
        <v>2732</v>
      </c>
      <c r="AN73" s="183" t="s">
        <v>2843</v>
      </c>
      <c r="AO73" s="183" t="s">
        <v>2732</v>
      </c>
      <c r="AP73" s="183" t="s">
        <v>2732</v>
      </c>
      <c r="AQ73" s="183" t="s">
        <v>2843</v>
      </c>
      <c r="AR73" s="183" t="s">
        <v>2732</v>
      </c>
      <c r="AS73" s="183" t="s">
        <v>2732</v>
      </c>
      <c r="AT73" s="183" t="s">
        <v>2843</v>
      </c>
      <c r="AU73" s="183" t="s">
        <v>2732</v>
      </c>
      <c r="AV73" s="183" t="s">
        <v>2732</v>
      </c>
      <c r="AW73" s="183" t="s">
        <v>2843</v>
      </c>
      <c r="AX73" s="183" t="s">
        <v>2732</v>
      </c>
      <c r="AY73" s="183" t="s">
        <v>2732</v>
      </c>
      <c r="AZ73" s="183" t="s">
        <v>2843</v>
      </c>
      <c r="BA73" s="183" t="s">
        <v>2732</v>
      </c>
      <c r="BB73" s="183" t="s">
        <v>2732</v>
      </c>
      <c r="BC73" s="183" t="s">
        <v>2843</v>
      </c>
      <c r="BD73" s="183" t="s">
        <v>2732</v>
      </c>
      <c r="BE73" s="183" t="s">
        <v>2732</v>
      </c>
      <c r="BF73" s="183" t="s">
        <v>2843</v>
      </c>
      <c r="BG73" s="183" t="s">
        <v>2732</v>
      </c>
      <c r="BH73" s="183" t="s">
        <v>2732</v>
      </c>
      <c r="BI73" s="183" t="s">
        <v>2843</v>
      </c>
      <c r="BJ73" s="183" t="s">
        <v>2732</v>
      </c>
      <c r="BK73" s="183" t="s">
        <v>2732</v>
      </c>
      <c r="BL73" s="183" t="s">
        <v>2843</v>
      </c>
      <c r="BM73" s="183" t="s">
        <v>2732</v>
      </c>
      <c r="BN73" s="183" t="s">
        <v>2732</v>
      </c>
      <c r="BO73" s="183" t="s">
        <v>2843</v>
      </c>
      <c r="BP73" s="183" t="s">
        <v>2732</v>
      </c>
      <c r="BQ73" s="183" t="s">
        <v>2732</v>
      </c>
      <c r="BR73" s="183" t="s">
        <v>2843</v>
      </c>
      <c r="BS73" s="183" t="s">
        <v>2732</v>
      </c>
      <c r="BT73" s="183" t="s">
        <v>2732</v>
      </c>
      <c r="BU73" s="183" t="s">
        <v>2843</v>
      </c>
      <c r="BV73" s="183" t="s">
        <v>2732</v>
      </c>
      <c r="BW73" s="183" t="s">
        <v>2732</v>
      </c>
      <c r="BX73" s="183" t="s">
        <v>2843</v>
      </c>
      <c r="BY73" s="183" t="s">
        <v>2732</v>
      </c>
      <c r="BZ73" s="183" t="s">
        <v>2732</v>
      </c>
      <c r="CA73" s="183" t="s">
        <v>2843</v>
      </c>
      <c r="CB73" s="183" t="s">
        <v>2732</v>
      </c>
      <c r="CC73" s="183" t="s">
        <v>2732</v>
      </c>
      <c r="CD73" s="183" t="s">
        <v>2843</v>
      </c>
      <c r="CE73" s="183" t="s">
        <v>2732</v>
      </c>
      <c r="CF73" s="183" t="s">
        <v>2732</v>
      </c>
      <c r="CG73" s="183" t="s">
        <v>2843</v>
      </c>
      <c r="CH73" s="183" t="s">
        <v>2732</v>
      </c>
      <c r="CI73" s="183" t="s">
        <v>2732</v>
      </c>
      <c r="CJ73" s="183" t="s">
        <v>2843</v>
      </c>
      <c r="CK73" s="183" t="s">
        <v>2732</v>
      </c>
      <c r="CL73" s="183" t="s">
        <v>2732</v>
      </c>
      <c r="CM73" s="183" t="s">
        <v>2843</v>
      </c>
      <c r="CN73" s="183" t="s">
        <v>2732</v>
      </c>
      <c r="CO73" s="183" t="s">
        <v>2732</v>
      </c>
      <c r="CP73" s="183" t="s">
        <v>2843</v>
      </c>
      <c r="CQ73" s="183" t="s">
        <v>2732</v>
      </c>
      <c r="CR73" s="183" t="s">
        <v>2732</v>
      </c>
      <c r="CS73" s="183" t="s">
        <v>2843</v>
      </c>
      <c r="CT73" s="183" t="s">
        <v>2732</v>
      </c>
      <c r="CU73" s="183" t="s">
        <v>2732</v>
      </c>
      <c r="CV73" s="183" t="s">
        <v>2843</v>
      </c>
      <c r="CW73" s="183" t="s">
        <v>2732</v>
      </c>
      <c r="CX73" s="183" t="s">
        <v>2732</v>
      </c>
      <c r="CY73" s="183" t="s">
        <v>2843</v>
      </c>
      <c r="CZ73" s="183" t="s">
        <v>2732</v>
      </c>
      <c r="DA73" s="183" t="s">
        <v>2732</v>
      </c>
      <c r="DB73" s="183" t="s">
        <v>2843</v>
      </c>
      <c r="DC73" s="183" t="s">
        <v>2732</v>
      </c>
      <c r="DD73" s="183" t="s">
        <v>2732</v>
      </c>
      <c r="DE73" s="183" t="s">
        <v>2843</v>
      </c>
      <c r="DF73" s="183" t="s">
        <v>2732</v>
      </c>
      <c r="DG73" s="183" t="s">
        <v>2732</v>
      </c>
      <c r="DH73" s="183" t="s">
        <v>2843</v>
      </c>
      <c r="DI73" s="183" t="s">
        <v>2732</v>
      </c>
      <c r="DJ73" s="183" t="s">
        <v>2732</v>
      </c>
      <c r="DK73" s="183" t="s">
        <v>2843</v>
      </c>
      <c r="DL73" s="183" t="s">
        <v>2732</v>
      </c>
      <c r="DM73" s="183" t="s">
        <v>2732</v>
      </c>
      <c r="DN73" s="183" t="s">
        <v>2843</v>
      </c>
      <c r="DO73" s="183" t="s">
        <v>2732</v>
      </c>
      <c r="DP73" s="183" t="s">
        <v>2732</v>
      </c>
      <c r="DQ73" s="183" t="s">
        <v>2843</v>
      </c>
      <c r="DR73" s="183" t="s">
        <v>2732</v>
      </c>
      <c r="DS73" s="183" t="s">
        <v>2732</v>
      </c>
      <c r="DT73" s="183" t="s">
        <v>2843</v>
      </c>
      <c r="DU73" s="183" t="s">
        <v>2732</v>
      </c>
      <c r="DV73" s="183" t="s">
        <v>2732</v>
      </c>
      <c r="DW73" s="183" t="s">
        <v>2843</v>
      </c>
      <c r="DX73" s="183" t="s">
        <v>2732</v>
      </c>
      <c r="DY73" s="183" t="s">
        <v>2732</v>
      </c>
      <c r="DZ73" s="183" t="s">
        <v>2843</v>
      </c>
      <c r="EA73" s="183" t="s">
        <v>2732</v>
      </c>
      <c r="EB73" s="183" t="s">
        <v>2732</v>
      </c>
      <c r="EC73" s="183" t="s">
        <v>2843</v>
      </c>
      <c r="ED73" s="183" t="s">
        <v>2732</v>
      </c>
      <c r="EE73" s="183" t="s">
        <v>2732</v>
      </c>
      <c r="EF73" s="183" t="s">
        <v>2843</v>
      </c>
      <c r="EG73" s="183" t="s">
        <v>2732</v>
      </c>
      <c r="EH73" s="183" t="s">
        <v>2732</v>
      </c>
      <c r="EI73" s="183" t="s">
        <v>2843</v>
      </c>
      <c r="EJ73" s="183" t="s">
        <v>2732</v>
      </c>
      <c r="EK73" s="183" t="s">
        <v>2732</v>
      </c>
      <c r="EL73" s="183" t="s">
        <v>2843</v>
      </c>
      <c r="EM73" s="183" t="s">
        <v>2732</v>
      </c>
      <c r="EN73" s="183" t="s">
        <v>2732</v>
      </c>
      <c r="EO73" s="183" t="s">
        <v>2843</v>
      </c>
      <c r="EP73" s="183" t="s">
        <v>2732</v>
      </c>
      <c r="EQ73" s="183" t="s">
        <v>2732</v>
      </c>
      <c r="ER73" s="183" t="s">
        <v>2843</v>
      </c>
      <c r="ES73" s="183" t="s">
        <v>2732</v>
      </c>
      <c r="ET73" s="183" t="s">
        <v>2732</v>
      </c>
    </row>
    <row r="74" spans="1:150" x14ac:dyDescent="0.3">
      <c r="A74" s="1"/>
      <c r="B74" s="181" t="s">
        <v>3235</v>
      </c>
      <c r="C74" s="181" t="s">
        <v>258</v>
      </c>
      <c r="D74" s="181" t="s">
        <v>942</v>
      </c>
      <c r="E74" s="181" t="s">
        <v>3236</v>
      </c>
      <c r="F74" s="181" t="s">
        <v>3237</v>
      </c>
      <c r="G74" s="181" t="s">
        <v>2843</v>
      </c>
      <c r="H74" s="181" t="s">
        <v>2732</v>
      </c>
      <c r="I74" s="181" t="s">
        <v>2732</v>
      </c>
      <c r="J74" s="181" t="s">
        <v>2843</v>
      </c>
      <c r="K74" s="181" t="s">
        <v>2732</v>
      </c>
      <c r="L74" s="181" t="s">
        <v>2732</v>
      </c>
      <c r="M74" s="181" t="s">
        <v>2843</v>
      </c>
      <c r="N74" s="181" t="s">
        <v>2732</v>
      </c>
      <c r="O74" s="181" t="s">
        <v>2732</v>
      </c>
      <c r="P74" s="181" t="s">
        <v>2843</v>
      </c>
      <c r="Q74" s="181" t="s">
        <v>2732</v>
      </c>
      <c r="R74" s="181" t="s">
        <v>2732</v>
      </c>
      <c r="S74" s="181" t="s">
        <v>2843</v>
      </c>
      <c r="T74" s="181" t="s">
        <v>2732</v>
      </c>
      <c r="U74" s="181" t="s">
        <v>2732</v>
      </c>
      <c r="V74" s="181" t="s">
        <v>2843</v>
      </c>
      <c r="W74" s="181" t="s">
        <v>3238</v>
      </c>
      <c r="X74" s="181" t="s">
        <v>2732</v>
      </c>
      <c r="Y74" s="181" t="s">
        <v>2843</v>
      </c>
      <c r="Z74" s="181" t="s">
        <v>3239</v>
      </c>
      <c r="AA74" s="181" t="s">
        <v>2732</v>
      </c>
      <c r="AB74" s="181" t="s">
        <v>2843</v>
      </c>
      <c r="AC74" s="181" t="s">
        <v>3240</v>
      </c>
      <c r="AD74" s="181" t="s">
        <v>2732</v>
      </c>
      <c r="AE74" s="181" t="s">
        <v>2843</v>
      </c>
      <c r="AF74" s="181" t="s">
        <v>3241</v>
      </c>
      <c r="AG74" s="181" t="s">
        <v>2732</v>
      </c>
      <c r="AH74" s="181" t="s">
        <v>2843</v>
      </c>
      <c r="AI74" s="181" t="s">
        <v>3145</v>
      </c>
      <c r="AJ74" s="181" t="s">
        <v>2732</v>
      </c>
      <c r="AK74" s="181" t="s">
        <v>2843</v>
      </c>
      <c r="AL74" s="181" t="s">
        <v>2732</v>
      </c>
      <c r="AM74" s="181" t="s">
        <v>2732</v>
      </c>
      <c r="AN74" s="181" t="s">
        <v>2843</v>
      </c>
      <c r="AO74" s="181" t="s">
        <v>3242</v>
      </c>
      <c r="AP74" s="181" t="s">
        <v>2732</v>
      </c>
      <c r="AQ74" s="181" t="s">
        <v>2843</v>
      </c>
      <c r="AR74" s="181" t="s">
        <v>2732</v>
      </c>
      <c r="AS74" s="181" t="s">
        <v>2732</v>
      </c>
      <c r="AT74" s="181" t="s">
        <v>2843</v>
      </c>
      <c r="AU74" s="181" t="s">
        <v>2732</v>
      </c>
      <c r="AV74" s="181" t="s">
        <v>2732</v>
      </c>
      <c r="AW74" s="181" t="s">
        <v>2843</v>
      </c>
      <c r="AX74" s="181" t="s">
        <v>3243</v>
      </c>
      <c r="AY74" s="181" t="s">
        <v>2732</v>
      </c>
      <c r="AZ74" s="181" t="s">
        <v>2843</v>
      </c>
      <c r="BA74" s="181" t="s">
        <v>3080</v>
      </c>
      <c r="BB74" s="181" t="s">
        <v>2732</v>
      </c>
      <c r="BC74" s="181" t="s">
        <v>2843</v>
      </c>
      <c r="BD74" s="181" t="s">
        <v>3244</v>
      </c>
      <c r="BE74" s="181" t="s">
        <v>2732</v>
      </c>
      <c r="BF74" s="181" t="s">
        <v>2843</v>
      </c>
      <c r="BG74" s="181" t="s">
        <v>2732</v>
      </c>
      <c r="BH74" s="181" t="s">
        <v>2732</v>
      </c>
      <c r="BI74" s="181" t="s">
        <v>2843</v>
      </c>
      <c r="BJ74" s="181" t="s">
        <v>3154</v>
      </c>
      <c r="BK74" s="181" t="s">
        <v>2732</v>
      </c>
      <c r="BL74" s="181" t="s">
        <v>2843</v>
      </c>
      <c r="BM74" s="181" t="s">
        <v>3154</v>
      </c>
      <c r="BN74" s="181" t="s">
        <v>2732</v>
      </c>
      <c r="BO74" s="181" t="s">
        <v>2843</v>
      </c>
      <c r="BP74" s="181" t="s">
        <v>2732</v>
      </c>
      <c r="BQ74" s="181" t="s">
        <v>2732</v>
      </c>
      <c r="BR74" s="181" t="s">
        <v>2843</v>
      </c>
      <c r="BS74" s="181" t="s">
        <v>2732</v>
      </c>
      <c r="BT74" s="181" t="s">
        <v>2732</v>
      </c>
      <c r="BU74" s="181" t="s">
        <v>2843</v>
      </c>
      <c r="BV74" s="181" t="s">
        <v>3245</v>
      </c>
      <c r="BW74" s="181" t="s">
        <v>2732</v>
      </c>
      <c r="BX74" s="181" t="s">
        <v>2843</v>
      </c>
      <c r="BY74" s="181" t="s">
        <v>2732</v>
      </c>
      <c r="BZ74" s="181" t="s">
        <v>2732</v>
      </c>
      <c r="CA74" s="181" t="s">
        <v>2843</v>
      </c>
      <c r="CB74" s="181" t="s">
        <v>2732</v>
      </c>
      <c r="CC74" s="181" t="s">
        <v>2732</v>
      </c>
      <c r="CD74" s="181" t="s">
        <v>2843</v>
      </c>
      <c r="CE74" s="181" t="s">
        <v>2732</v>
      </c>
      <c r="CF74" s="181" t="s">
        <v>2732</v>
      </c>
      <c r="CG74" s="181" t="s">
        <v>2843</v>
      </c>
      <c r="CH74" s="181" t="s">
        <v>2732</v>
      </c>
      <c r="CI74" s="181" t="s">
        <v>2732</v>
      </c>
      <c r="CJ74" s="181" t="s">
        <v>2843</v>
      </c>
      <c r="CK74" s="181" t="s">
        <v>2732</v>
      </c>
      <c r="CL74" s="181" t="s">
        <v>2732</v>
      </c>
      <c r="CM74" s="181" t="s">
        <v>2843</v>
      </c>
      <c r="CN74" s="181" t="s">
        <v>2732</v>
      </c>
      <c r="CO74" s="181" t="s">
        <v>2732</v>
      </c>
      <c r="CP74" s="181" t="s">
        <v>2843</v>
      </c>
      <c r="CQ74" s="181" t="s">
        <v>2732</v>
      </c>
      <c r="CR74" s="181" t="s">
        <v>2732</v>
      </c>
      <c r="CS74" s="181" t="s">
        <v>2843</v>
      </c>
      <c r="CT74" s="181" t="s">
        <v>2732</v>
      </c>
      <c r="CU74" s="181" t="s">
        <v>2732</v>
      </c>
      <c r="CV74" s="181" t="s">
        <v>2843</v>
      </c>
      <c r="CW74" s="181" t="s">
        <v>2732</v>
      </c>
      <c r="CX74" s="181" t="s">
        <v>2732</v>
      </c>
      <c r="CY74" s="181" t="s">
        <v>2843</v>
      </c>
      <c r="CZ74" s="181" t="s">
        <v>2732</v>
      </c>
      <c r="DA74" s="181" t="s">
        <v>2732</v>
      </c>
      <c r="DB74" s="181" t="s">
        <v>2843</v>
      </c>
      <c r="DC74" s="181" t="s">
        <v>2732</v>
      </c>
      <c r="DD74" s="181" t="s">
        <v>2732</v>
      </c>
      <c r="DE74" s="181" t="s">
        <v>2843</v>
      </c>
      <c r="DF74" s="181" t="s">
        <v>2732</v>
      </c>
      <c r="DG74" s="181" t="s">
        <v>2732</v>
      </c>
      <c r="DH74" s="181" t="s">
        <v>2843</v>
      </c>
      <c r="DI74" s="181" t="s">
        <v>2732</v>
      </c>
      <c r="DJ74" s="181" t="s">
        <v>2732</v>
      </c>
      <c r="DK74" s="181" t="s">
        <v>2843</v>
      </c>
      <c r="DL74" s="181" t="s">
        <v>2732</v>
      </c>
      <c r="DM74" s="181" t="s">
        <v>2732</v>
      </c>
      <c r="DN74" s="181" t="s">
        <v>2843</v>
      </c>
      <c r="DO74" s="181" t="s">
        <v>2732</v>
      </c>
      <c r="DP74" s="181" t="s">
        <v>2732</v>
      </c>
      <c r="DQ74" s="181" t="s">
        <v>2843</v>
      </c>
      <c r="DR74" s="181" t="s">
        <v>2732</v>
      </c>
      <c r="DS74" s="181" t="s">
        <v>2732</v>
      </c>
      <c r="DT74" s="181" t="s">
        <v>2843</v>
      </c>
      <c r="DU74" s="181" t="s">
        <v>2732</v>
      </c>
      <c r="DV74" s="181" t="s">
        <v>2732</v>
      </c>
      <c r="DW74" s="181" t="s">
        <v>2843</v>
      </c>
      <c r="DX74" s="181" t="s">
        <v>2732</v>
      </c>
      <c r="DY74" s="181" t="s">
        <v>2732</v>
      </c>
      <c r="DZ74" s="181" t="s">
        <v>2843</v>
      </c>
      <c r="EA74" s="181" t="s">
        <v>2732</v>
      </c>
      <c r="EB74" s="181" t="s">
        <v>2732</v>
      </c>
      <c r="EC74" s="181" t="s">
        <v>2843</v>
      </c>
      <c r="ED74" s="181" t="s">
        <v>2732</v>
      </c>
      <c r="EE74" s="181" t="s">
        <v>2732</v>
      </c>
      <c r="EF74" s="181" t="s">
        <v>2843</v>
      </c>
      <c r="EG74" s="181" t="s">
        <v>2732</v>
      </c>
      <c r="EH74" s="181" t="s">
        <v>2732</v>
      </c>
      <c r="EI74" s="181" t="s">
        <v>2843</v>
      </c>
      <c r="EJ74" s="181" t="s">
        <v>2732</v>
      </c>
      <c r="EK74" s="181" t="s">
        <v>2732</v>
      </c>
      <c r="EL74" s="181" t="s">
        <v>2843</v>
      </c>
      <c r="EM74" s="181" t="s">
        <v>2732</v>
      </c>
      <c r="EN74" s="181" t="s">
        <v>2732</v>
      </c>
      <c r="EO74" s="181" t="s">
        <v>2843</v>
      </c>
      <c r="EP74" s="181" t="s">
        <v>2732</v>
      </c>
      <c r="EQ74" s="181" t="s">
        <v>2732</v>
      </c>
      <c r="ER74" s="181" t="s">
        <v>2843</v>
      </c>
      <c r="ES74" s="181" t="s">
        <v>2732</v>
      </c>
      <c r="ET74" s="181" t="s">
        <v>2732</v>
      </c>
    </row>
    <row r="75" spans="1:150" x14ac:dyDescent="0.3">
      <c r="A75" s="1"/>
      <c r="B75" s="182" t="s">
        <v>3246</v>
      </c>
      <c r="C75" s="182" t="s">
        <v>258</v>
      </c>
      <c r="D75" s="182" t="s">
        <v>942</v>
      </c>
      <c r="E75" s="182" t="s">
        <v>3247</v>
      </c>
      <c r="F75" s="182" t="s">
        <v>3248</v>
      </c>
      <c r="G75" s="183" t="s">
        <v>2843</v>
      </c>
      <c r="H75" s="183" t="s">
        <v>2732</v>
      </c>
      <c r="I75" s="183" t="s">
        <v>2732</v>
      </c>
      <c r="J75" s="183" t="s">
        <v>2843</v>
      </c>
      <c r="K75" s="183" t="s">
        <v>2732</v>
      </c>
      <c r="L75" s="183" t="s">
        <v>2732</v>
      </c>
      <c r="M75" s="183" t="s">
        <v>2843</v>
      </c>
      <c r="N75" s="183" t="s">
        <v>2732</v>
      </c>
      <c r="O75" s="183" t="s">
        <v>2732</v>
      </c>
      <c r="P75" s="183" t="s">
        <v>2843</v>
      </c>
      <c r="Q75" s="183" t="s">
        <v>2732</v>
      </c>
      <c r="R75" s="183" t="s">
        <v>2732</v>
      </c>
      <c r="S75" s="183" t="s">
        <v>2843</v>
      </c>
      <c r="T75" s="183" t="s">
        <v>2732</v>
      </c>
      <c r="U75" s="183" t="s">
        <v>2732</v>
      </c>
      <c r="V75" s="183" t="s">
        <v>2843</v>
      </c>
      <c r="W75" s="183" t="s">
        <v>2732</v>
      </c>
      <c r="X75" s="183" t="s">
        <v>2732</v>
      </c>
      <c r="Y75" s="183" t="s">
        <v>2843</v>
      </c>
      <c r="Z75" s="183" t="s">
        <v>2732</v>
      </c>
      <c r="AA75" s="183" t="s">
        <v>2732</v>
      </c>
      <c r="AB75" s="183" t="s">
        <v>2843</v>
      </c>
      <c r="AC75" s="183" t="s">
        <v>2732</v>
      </c>
      <c r="AD75" s="183" t="s">
        <v>2732</v>
      </c>
      <c r="AE75" s="183" t="s">
        <v>2843</v>
      </c>
      <c r="AF75" s="183" t="s">
        <v>2732</v>
      </c>
      <c r="AG75" s="183" t="s">
        <v>2732</v>
      </c>
      <c r="AH75" s="183" t="s">
        <v>2843</v>
      </c>
      <c r="AI75" s="183" t="s">
        <v>2732</v>
      </c>
      <c r="AJ75" s="183" t="s">
        <v>2732</v>
      </c>
      <c r="AK75" s="183" t="s">
        <v>2843</v>
      </c>
      <c r="AL75" s="183" t="s">
        <v>2732</v>
      </c>
      <c r="AM75" s="183" t="s">
        <v>2732</v>
      </c>
      <c r="AN75" s="183" t="s">
        <v>2843</v>
      </c>
      <c r="AO75" s="183" t="s">
        <v>2732</v>
      </c>
      <c r="AP75" s="183" t="s">
        <v>2732</v>
      </c>
      <c r="AQ75" s="183" t="s">
        <v>2843</v>
      </c>
      <c r="AR75" s="183" t="s">
        <v>2732</v>
      </c>
      <c r="AS75" s="183" t="s">
        <v>2732</v>
      </c>
      <c r="AT75" s="183" t="s">
        <v>2843</v>
      </c>
      <c r="AU75" s="183" t="s">
        <v>2732</v>
      </c>
      <c r="AV75" s="183" t="s">
        <v>2732</v>
      </c>
      <c r="AW75" s="183" t="s">
        <v>2843</v>
      </c>
      <c r="AX75" s="183" t="s">
        <v>2732</v>
      </c>
      <c r="AY75" s="183" t="s">
        <v>2732</v>
      </c>
      <c r="AZ75" s="183" t="s">
        <v>2843</v>
      </c>
      <c r="BA75" s="183" t="s">
        <v>2732</v>
      </c>
      <c r="BB75" s="183" t="s">
        <v>2732</v>
      </c>
      <c r="BC75" s="183" t="s">
        <v>2843</v>
      </c>
      <c r="BD75" s="183" t="s">
        <v>2732</v>
      </c>
      <c r="BE75" s="183" t="s">
        <v>2732</v>
      </c>
      <c r="BF75" s="183" t="s">
        <v>2843</v>
      </c>
      <c r="BG75" s="183" t="s">
        <v>2732</v>
      </c>
      <c r="BH75" s="183" t="s">
        <v>2732</v>
      </c>
      <c r="BI75" s="183" t="s">
        <v>2843</v>
      </c>
      <c r="BJ75" s="183" t="s">
        <v>2732</v>
      </c>
      <c r="BK75" s="183" t="s">
        <v>2732</v>
      </c>
      <c r="BL75" s="183" t="s">
        <v>2843</v>
      </c>
      <c r="BM75" s="183" t="s">
        <v>2732</v>
      </c>
      <c r="BN75" s="183" t="s">
        <v>2732</v>
      </c>
      <c r="BO75" s="183" t="s">
        <v>2843</v>
      </c>
      <c r="BP75" s="183" t="s">
        <v>2732</v>
      </c>
      <c r="BQ75" s="183" t="s">
        <v>2732</v>
      </c>
      <c r="BR75" s="183" t="s">
        <v>2843</v>
      </c>
      <c r="BS75" s="183" t="s">
        <v>2732</v>
      </c>
      <c r="BT75" s="183" t="s">
        <v>2732</v>
      </c>
      <c r="BU75" s="183" t="s">
        <v>2843</v>
      </c>
      <c r="BV75" s="183" t="s">
        <v>2732</v>
      </c>
      <c r="BW75" s="183" t="s">
        <v>2732</v>
      </c>
      <c r="BX75" s="183" t="s">
        <v>2843</v>
      </c>
      <c r="BY75" s="183" t="s">
        <v>2732</v>
      </c>
      <c r="BZ75" s="183" t="s">
        <v>2732</v>
      </c>
      <c r="CA75" s="183" t="s">
        <v>2843</v>
      </c>
      <c r="CB75" s="183" t="s">
        <v>2732</v>
      </c>
      <c r="CC75" s="183" t="s">
        <v>2732</v>
      </c>
      <c r="CD75" s="183" t="s">
        <v>2843</v>
      </c>
      <c r="CE75" s="183" t="s">
        <v>2732</v>
      </c>
      <c r="CF75" s="183" t="s">
        <v>2732</v>
      </c>
      <c r="CG75" s="183" t="s">
        <v>2843</v>
      </c>
      <c r="CH75" s="183" t="s">
        <v>2732</v>
      </c>
      <c r="CI75" s="183" t="s">
        <v>2732</v>
      </c>
      <c r="CJ75" s="183" t="s">
        <v>2843</v>
      </c>
      <c r="CK75" s="183" t="s">
        <v>2732</v>
      </c>
      <c r="CL75" s="183" t="s">
        <v>2732</v>
      </c>
      <c r="CM75" s="183" t="s">
        <v>2843</v>
      </c>
      <c r="CN75" s="183" t="s">
        <v>2732</v>
      </c>
      <c r="CO75" s="183" t="s">
        <v>2732</v>
      </c>
      <c r="CP75" s="183" t="s">
        <v>2843</v>
      </c>
      <c r="CQ75" s="183" t="s">
        <v>2732</v>
      </c>
      <c r="CR75" s="183" t="s">
        <v>2732</v>
      </c>
      <c r="CS75" s="183" t="s">
        <v>2843</v>
      </c>
      <c r="CT75" s="183" t="s">
        <v>2732</v>
      </c>
      <c r="CU75" s="183" t="s">
        <v>2732</v>
      </c>
      <c r="CV75" s="183" t="s">
        <v>2843</v>
      </c>
      <c r="CW75" s="183" t="s">
        <v>2732</v>
      </c>
      <c r="CX75" s="183" t="s">
        <v>2732</v>
      </c>
      <c r="CY75" s="183" t="s">
        <v>2843</v>
      </c>
      <c r="CZ75" s="183" t="s">
        <v>2732</v>
      </c>
      <c r="DA75" s="183" t="s">
        <v>2732</v>
      </c>
      <c r="DB75" s="183" t="s">
        <v>2843</v>
      </c>
      <c r="DC75" s="183" t="s">
        <v>2732</v>
      </c>
      <c r="DD75" s="183" t="s">
        <v>2732</v>
      </c>
      <c r="DE75" s="183" t="s">
        <v>2843</v>
      </c>
      <c r="DF75" s="183" t="s">
        <v>2732</v>
      </c>
      <c r="DG75" s="183" t="s">
        <v>2732</v>
      </c>
      <c r="DH75" s="183" t="s">
        <v>2843</v>
      </c>
      <c r="DI75" s="183" t="s">
        <v>2732</v>
      </c>
      <c r="DJ75" s="183" t="s">
        <v>2732</v>
      </c>
      <c r="DK75" s="183" t="s">
        <v>2843</v>
      </c>
      <c r="DL75" s="183" t="s">
        <v>2732</v>
      </c>
      <c r="DM75" s="183" t="s">
        <v>2732</v>
      </c>
      <c r="DN75" s="183" t="s">
        <v>2843</v>
      </c>
      <c r="DO75" s="183" t="s">
        <v>2732</v>
      </c>
      <c r="DP75" s="183" t="s">
        <v>2732</v>
      </c>
      <c r="DQ75" s="183" t="s">
        <v>2843</v>
      </c>
      <c r="DR75" s="183" t="s">
        <v>2732</v>
      </c>
      <c r="DS75" s="183" t="s">
        <v>2732</v>
      </c>
      <c r="DT75" s="183" t="s">
        <v>2843</v>
      </c>
      <c r="DU75" s="183" t="s">
        <v>2732</v>
      </c>
      <c r="DV75" s="183" t="s">
        <v>2732</v>
      </c>
      <c r="DW75" s="183" t="s">
        <v>2843</v>
      </c>
      <c r="DX75" s="183" t="s">
        <v>2732</v>
      </c>
      <c r="DY75" s="183" t="s">
        <v>2732</v>
      </c>
      <c r="DZ75" s="183" t="s">
        <v>2843</v>
      </c>
      <c r="EA75" s="183" t="s">
        <v>2732</v>
      </c>
      <c r="EB75" s="183" t="s">
        <v>2732</v>
      </c>
      <c r="EC75" s="183" t="s">
        <v>2843</v>
      </c>
      <c r="ED75" s="183" t="s">
        <v>2732</v>
      </c>
      <c r="EE75" s="183" t="s">
        <v>2732</v>
      </c>
      <c r="EF75" s="183" t="s">
        <v>2843</v>
      </c>
      <c r="EG75" s="183" t="s">
        <v>2732</v>
      </c>
      <c r="EH75" s="183" t="s">
        <v>2732</v>
      </c>
      <c r="EI75" s="183" t="s">
        <v>2843</v>
      </c>
      <c r="EJ75" s="183" t="s">
        <v>2732</v>
      </c>
      <c r="EK75" s="183" t="s">
        <v>2732</v>
      </c>
      <c r="EL75" s="183" t="s">
        <v>2843</v>
      </c>
      <c r="EM75" s="183" t="s">
        <v>2732</v>
      </c>
      <c r="EN75" s="183" t="s">
        <v>2732</v>
      </c>
      <c r="EO75" s="183" t="s">
        <v>2843</v>
      </c>
      <c r="EP75" s="183" t="s">
        <v>2732</v>
      </c>
      <c r="EQ75" s="183" t="s">
        <v>2732</v>
      </c>
      <c r="ER75" s="183" t="s">
        <v>2843</v>
      </c>
      <c r="ES75" s="183" t="s">
        <v>2732</v>
      </c>
      <c r="ET75" s="183" t="s">
        <v>2732</v>
      </c>
    </row>
    <row r="76" spans="1:150" x14ac:dyDescent="0.3">
      <c r="A76" s="1"/>
      <c r="B76" s="182" t="s">
        <v>3249</v>
      </c>
      <c r="C76" s="182" t="s">
        <v>258</v>
      </c>
      <c r="D76" s="182" t="s">
        <v>942</v>
      </c>
      <c r="E76" s="182" t="s">
        <v>3250</v>
      </c>
      <c r="F76" s="182" t="s">
        <v>3251</v>
      </c>
      <c r="G76" s="183" t="s">
        <v>2843</v>
      </c>
      <c r="H76" s="183" t="s">
        <v>2732</v>
      </c>
      <c r="I76" s="183" t="s">
        <v>2732</v>
      </c>
      <c r="J76" s="183" t="s">
        <v>2843</v>
      </c>
      <c r="K76" s="183" t="s">
        <v>2732</v>
      </c>
      <c r="L76" s="183" t="s">
        <v>2732</v>
      </c>
      <c r="M76" s="183" t="s">
        <v>2843</v>
      </c>
      <c r="N76" s="183" t="s">
        <v>2732</v>
      </c>
      <c r="O76" s="183" t="s">
        <v>2732</v>
      </c>
      <c r="P76" s="183" t="s">
        <v>2843</v>
      </c>
      <c r="Q76" s="183" t="s">
        <v>2732</v>
      </c>
      <c r="R76" s="183" t="s">
        <v>2732</v>
      </c>
      <c r="S76" s="183" t="s">
        <v>2843</v>
      </c>
      <c r="T76" s="183" t="s">
        <v>2732</v>
      </c>
      <c r="U76" s="183" t="s">
        <v>2732</v>
      </c>
      <c r="V76" s="183" t="s">
        <v>2843</v>
      </c>
      <c r="W76" s="183" t="s">
        <v>2732</v>
      </c>
      <c r="X76" s="183" t="s">
        <v>2732</v>
      </c>
      <c r="Y76" s="183" t="s">
        <v>2843</v>
      </c>
      <c r="Z76" s="183" t="s">
        <v>3239</v>
      </c>
      <c r="AA76" s="183" t="s">
        <v>2732</v>
      </c>
      <c r="AB76" s="183" t="s">
        <v>2843</v>
      </c>
      <c r="AC76" s="183" t="s">
        <v>3240</v>
      </c>
      <c r="AD76" s="183" t="s">
        <v>2732</v>
      </c>
      <c r="AE76" s="183" t="s">
        <v>2843</v>
      </c>
      <c r="AF76" s="183" t="s">
        <v>3241</v>
      </c>
      <c r="AG76" s="183" t="s">
        <v>2732</v>
      </c>
      <c r="AH76" s="183" t="s">
        <v>2843</v>
      </c>
      <c r="AI76" s="183" t="s">
        <v>3145</v>
      </c>
      <c r="AJ76" s="183" t="s">
        <v>2732</v>
      </c>
      <c r="AK76" s="183" t="s">
        <v>2843</v>
      </c>
      <c r="AL76" s="183" t="s">
        <v>2732</v>
      </c>
      <c r="AM76" s="183" t="s">
        <v>2732</v>
      </c>
      <c r="AN76" s="183" t="s">
        <v>2843</v>
      </c>
      <c r="AO76" s="183" t="s">
        <v>3242</v>
      </c>
      <c r="AP76" s="183" t="s">
        <v>2732</v>
      </c>
      <c r="AQ76" s="183" t="s">
        <v>2843</v>
      </c>
      <c r="AR76" s="183" t="s">
        <v>2732</v>
      </c>
      <c r="AS76" s="183" t="s">
        <v>2732</v>
      </c>
      <c r="AT76" s="183" t="s">
        <v>2843</v>
      </c>
      <c r="AU76" s="183" t="s">
        <v>2732</v>
      </c>
      <c r="AV76" s="183" t="s">
        <v>2732</v>
      </c>
      <c r="AW76" s="183" t="s">
        <v>2843</v>
      </c>
      <c r="AX76" s="183" t="s">
        <v>2732</v>
      </c>
      <c r="AY76" s="183" t="s">
        <v>2732</v>
      </c>
      <c r="AZ76" s="183" t="s">
        <v>2843</v>
      </c>
      <c r="BA76" s="183" t="s">
        <v>2732</v>
      </c>
      <c r="BB76" s="183" t="s">
        <v>2732</v>
      </c>
      <c r="BC76" s="183" t="s">
        <v>2843</v>
      </c>
      <c r="BD76" s="183" t="s">
        <v>2732</v>
      </c>
      <c r="BE76" s="183" t="s">
        <v>2732</v>
      </c>
      <c r="BF76" s="183" t="s">
        <v>2843</v>
      </c>
      <c r="BG76" s="183" t="s">
        <v>2732</v>
      </c>
      <c r="BH76" s="183" t="s">
        <v>2732</v>
      </c>
      <c r="BI76" s="183" t="s">
        <v>2843</v>
      </c>
      <c r="BJ76" s="183" t="s">
        <v>2732</v>
      </c>
      <c r="BK76" s="183" t="s">
        <v>2732</v>
      </c>
      <c r="BL76" s="183" t="s">
        <v>2843</v>
      </c>
      <c r="BM76" s="183" t="s">
        <v>2732</v>
      </c>
      <c r="BN76" s="183" t="s">
        <v>2732</v>
      </c>
      <c r="BO76" s="183" t="s">
        <v>2843</v>
      </c>
      <c r="BP76" s="183" t="s">
        <v>2732</v>
      </c>
      <c r="BQ76" s="183" t="s">
        <v>2732</v>
      </c>
      <c r="BR76" s="183" t="s">
        <v>2843</v>
      </c>
      <c r="BS76" s="183" t="s">
        <v>2732</v>
      </c>
      <c r="BT76" s="183" t="s">
        <v>2732</v>
      </c>
      <c r="BU76" s="183" t="s">
        <v>2843</v>
      </c>
      <c r="BV76" s="183" t="s">
        <v>2732</v>
      </c>
      <c r="BW76" s="183" t="s">
        <v>2732</v>
      </c>
      <c r="BX76" s="183" t="s">
        <v>2843</v>
      </c>
      <c r="BY76" s="183" t="s">
        <v>2732</v>
      </c>
      <c r="BZ76" s="183" t="s">
        <v>2732</v>
      </c>
      <c r="CA76" s="183" t="s">
        <v>2843</v>
      </c>
      <c r="CB76" s="183" t="s">
        <v>2732</v>
      </c>
      <c r="CC76" s="183" t="s">
        <v>2732</v>
      </c>
      <c r="CD76" s="183" t="s">
        <v>2843</v>
      </c>
      <c r="CE76" s="183" t="s">
        <v>2732</v>
      </c>
      <c r="CF76" s="183" t="s">
        <v>2732</v>
      </c>
      <c r="CG76" s="183" t="s">
        <v>2843</v>
      </c>
      <c r="CH76" s="183" t="s">
        <v>2732</v>
      </c>
      <c r="CI76" s="183" t="s">
        <v>2732</v>
      </c>
      <c r="CJ76" s="183" t="s">
        <v>2843</v>
      </c>
      <c r="CK76" s="183" t="s">
        <v>2732</v>
      </c>
      <c r="CL76" s="183" t="s">
        <v>2732</v>
      </c>
      <c r="CM76" s="183" t="s">
        <v>2843</v>
      </c>
      <c r="CN76" s="183" t="s">
        <v>2732</v>
      </c>
      <c r="CO76" s="183" t="s">
        <v>2732</v>
      </c>
      <c r="CP76" s="183" t="s">
        <v>2843</v>
      </c>
      <c r="CQ76" s="183" t="s">
        <v>2732</v>
      </c>
      <c r="CR76" s="183" t="s">
        <v>2732</v>
      </c>
      <c r="CS76" s="183" t="s">
        <v>2843</v>
      </c>
      <c r="CT76" s="183" t="s">
        <v>2732</v>
      </c>
      <c r="CU76" s="183" t="s">
        <v>2732</v>
      </c>
      <c r="CV76" s="183" t="s">
        <v>2843</v>
      </c>
      <c r="CW76" s="183" t="s">
        <v>2732</v>
      </c>
      <c r="CX76" s="183" t="s">
        <v>2732</v>
      </c>
      <c r="CY76" s="183" t="s">
        <v>2843</v>
      </c>
      <c r="CZ76" s="183" t="s">
        <v>2732</v>
      </c>
      <c r="DA76" s="183" t="s">
        <v>2732</v>
      </c>
      <c r="DB76" s="183" t="s">
        <v>2843</v>
      </c>
      <c r="DC76" s="183" t="s">
        <v>2732</v>
      </c>
      <c r="DD76" s="183" t="s">
        <v>2732</v>
      </c>
      <c r="DE76" s="183" t="s">
        <v>2843</v>
      </c>
      <c r="DF76" s="183" t="s">
        <v>2732</v>
      </c>
      <c r="DG76" s="183" t="s">
        <v>2732</v>
      </c>
      <c r="DH76" s="183" t="s">
        <v>2843</v>
      </c>
      <c r="DI76" s="183" t="s">
        <v>2732</v>
      </c>
      <c r="DJ76" s="183" t="s">
        <v>2732</v>
      </c>
      <c r="DK76" s="183" t="s">
        <v>2843</v>
      </c>
      <c r="DL76" s="183" t="s">
        <v>2732</v>
      </c>
      <c r="DM76" s="183" t="s">
        <v>2732</v>
      </c>
      <c r="DN76" s="183" t="s">
        <v>2843</v>
      </c>
      <c r="DO76" s="183" t="s">
        <v>2732</v>
      </c>
      <c r="DP76" s="183" t="s">
        <v>2732</v>
      </c>
      <c r="DQ76" s="183" t="s">
        <v>2843</v>
      </c>
      <c r="DR76" s="183" t="s">
        <v>2732</v>
      </c>
      <c r="DS76" s="183" t="s">
        <v>2732</v>
      </c>
      <c r="DT76" s="183" t="s">
        <v>2843</v>
      </c>
      <c r="DU76" s="183" t="s">
        <v>2732</v>
      </c>
      <c r="DV76" s="183" t="s">
        <v>2732</v>
      </c>
      <c r="DW76" s="183" t="s">
        <v>2843</v>
      </c>
      <c r="DX76" s="183" t="s">
        <v>2732</v>
      </c>
      <c r="DY76" s="183" t="s">
        <v>2732</v>
      </c>
      <c r="DZ76" s="183" t="s">
        <v>2843</v>
      </c>
      <c r="EA76" s="183" t="s">
        <v>2732</v>
      </c>
      <c r="EB76" s="183" t="s">
        <v>2732</v>
      </c>
      <c r="EC76" s="183" t="s">
        <v>2843</v>
      </c>
      <c r="ED76" s="183" t="s">
        <v>2732</v>
      </c>
      <c r="EE76" s="183" t="s">
        <v>2732</v>
      </c>
      <c r="EF76" s="183" t="s">
        <v>2843</v>
      </c>
      <c r="EG76" s="183" t="s">
        <v>2732</v>
      </c>
      <c r="EH76" s="183" t="s">
        <v>2732</v>
      </c>
      <c r="EI76" s="183" t="s">
        <v>2843</v>
      </c>
      <c r="EJ76" s="183" t="s">
        <v>2732</v>
      </c>
      <c r="EK76" s="183" t="s">
        <v>2732</v>
      </c>
      <c r="EL76" s="183" t="s">
        <v>2843</v>
      </c>
      <c r="EM76" s="183" t="s">
        <v>2732</v>
      </c>
      <c r="EN76" s="183" t="s">
        <v>2732</v>
      </c>
      <c r="EO76" s="183" t="s">
        <v>2843</v>
      </c>
      <c r="EP76" s="183" t="s">
        <v>2732</v>
      </c>
      <c r="EQ76" s="183" t="s">
        <v>2732</v>
      </c>
      <c r="ER76" s="183" t="s">
        <v>2843</v>
      </c>
      <c r="ES76" s="183" t="s">
        <v>2732</v>
      </c>
      <c r="ET76" s="183" t="s">
        <v>2732</v>
      </c>
    </row>
    <row r="77" spans="1:150" x14ac:dyDescent="0.3">
      <c r="A77" s="1"/>
      <c r="B77" s="181" t="s">
        <v>3252</v>
      </c>
      <c r="C77" s="181" t="s">
        <v>88</v>
      </c>
      <c r="D77" s="181" t="s">
        <v>89</v>
      </c>
      <c r="E77" s="181" t="s">
        <v>3253</v>
      </c>
      <c r="F77" s="181" t="s">
        <v>3254</v>
      </c>
      <c r="G77" s="181" t="s">
        <v>2843</v>
      </c>
      <c r="H77" s="181" t="s">
        <v>2732</v>
      </c>
      <c r="I77" s="181" t="s">
        <v>2732</v>
      </c>
      <c r="J77" s="181" t="s">
        <v>2843</v>
      </c>
      <c r="K77" s="181" t="s">
        <v>2732</v>
      </c>
      <c r="L77" s="181" t="s">
        <v>2732</v>
      </c>
      <c r="M77" s="181" t="s">
        <v>2843</v>
      </c>
      <c r="N77" s="181" t="s">
        <v>2732</v>
      </c>
      <c r="O77" s="181" t="s">
        <v>2732</v>
      </c>
      <c r="P77" s="181" t="s">
        <v>2843</v>
      </c>
      <c r="Q77" s="181" t="s">
        <v>2732</v>
      </c>
      <c r="R77" s="181" t="s">
        <v>2732</v>
      </c>
      <c r="S77" s="181" t="s">
        <v>2843</v>
      </c>
      <c r="T77" s="181" t="s">
        <v>2732</v>
      </c>
      <c r="U77" s="181" t="s">
        <v>2732</v>
      </c>
      <c r="V77" s="181" t="s">
        <v>2843</v>
      </c>
      <c r="W77" s="181" t="s">
        <v>2732</v>
      </c>
      <c r="X77" s="181" t="s">
        <v>2732</v>
      </c>
      <c r="Y77" s="181" t="s">
        <v>2843</v>
      </c>
      <c r="Z77" s="181" t="s">
        <v>2732</v>
      </c>
      <c r="AA77" s="181" t="s">
        <v>2732</v>
      </c>
      <c r="AB77" s="181" t="s">
        <v>2843</v>
      </c>
      <c r="AC77" s="181" t="s">
        <v>2732</v>
      </c>
      <c r="AD77" s="181" t="s">
        <v>2732</v>
      </c>
      <c r="AE77" s="181" t="s">
        <v>2843</v>
      </c>
      <c r="AF77" s="181" t="s">
        <v>2732</v>
      </c>
      <c r="AG77" s="181" t="s">
        <v>2732</v>
      </c>
      <c r="AH77" s="181" t="s">
        <v>2843</v>
      </c>
      <c r="AI77" s="181" t="s">
        <v>2732</v>
      </c>
      <c r="AJ77" s="181" t="s">
        <v>2732</v>
      </c>
      <c r="AK77" s="181" t="s">
        <v>2843</v>
      </c>
      <c r="AL77" s="181" t="s">
        <v>2732</v>
      </c>
      <c r="AM77" s="181" t="s">
        <v>2732</v>
      </c>
      <c r="AN77" s="181" t="s">
        <v>2843</v>
      </c>
      <c r="AO77" s="181" t="s">
        <v>2732</v>
      </c>
      <c r="AP77" s="181" t="s">
        <v>2732</v>
      </c>
      <c r="AQ77" s="181" t="s">
        <v>2843</v>
      </c>
      <c r="AR77" s="181" t="s">
        <v>2732</v>
      </c>
      <c r="AS77" s="181" t="s">
        <v>2732</v>
      </c>
      <c r="AT77" s="181" t="s">
        <v>2843</v>
      </c>
      <c r="AU77" s="181" t="s">
        <v>2732</v>
      </c>
      <c r="AV77" s="181" t="s">
        <v>2732</v>
      </c>
      <c r="AW77" s="181" t="s">
        <v>2843</v>
      </c>
      <c r="AX77" s="181" t="s">
        <v>2732</v>
      </c>
      <c r="AY77" s="181" t="s">
        <v>2732</v>
      </c>
      <c r="AZ77" s="181" t="s">
        <v>2843</v>
      </c>
      <c r="BA77" s="181" t="s">
        <v>2732</v>
      </c>
      <c r="BB77" s="181" t="s">
        <v>2732</v>
      </c>
      <c r="BC77" s="181" t="s">
        <v>2843</v>
      </c>
      <c r="BD77" s="181" t="s">
        <v>2732</v>
      </c>
      <c r="BE77" s="181" t="s">
        <v>2732</v>
      </c>
      <c r="BF77" s="181" t="s">
        <v>2843</v>
      </c>
      <c r="BG77" s="181" t="s">
        <v>2732</v>
      </c>
      <c r="BH77" s="181" t="s">
        <v>2732</v>
      </c>
      <c r="BI77" s="181" t="s">
        <v>2843</v>
      </c>
      <c r="BJ77" s="181" t="s">
        <v>2732</v>
      </c>
      <c r="BK77" s="181" t="s">
        <v>2732</v>
      </c>
      <c r="BL77" s="181" t="s">
        <v>2843</v>
      </c>
      <c r="BM77" s="181" t="s">
        <v>2732</v>
      </c>
      <c r="BN77" s="181" t="s">
        <v>2732</v>
      </c>
      <c r="BO77" s="181" t="s">
        <v>2843</v>
      </c>
      <c r="BP77" s="181" t="s">
        <v>2732</v>
      </c>
      <c r="BQ77" s="181" t="s">
        <v>2732</v>
      </c>
      <c r="BR77" s="181" t="s">
        <v>2843</v>
      </c>
      <c r="BS77" s="181" t="s">
        <v>2732</v>
      </c>
      <c r="BT77" s="181" t="s">
        <v>2732</v>
      </c>
      <c r="BU77" s="181" t="s">
        <v>2843</v>
      </c>
      <c r="BV77" s="181" t="s">
        <v>2732</v>
      </c>
      <c r="BW77" s="181" t="s">
        <v>2732</v>
      </c>
      <c r="BX77" s="181" t="s">
        <v>2843</v>
      </c>
      <c r="BY77" s="181" t="s">
        <v>2732</v>
      </c>
      <c r="BZ77" s="181" t="s">
        <v>2732</v>
      </c>
      <c r="CA77" s="181" t="s">
        <v>2843</v>
      </c>
      <c r="CB77" s="181" t="s">
        <v>2732</v>
      </c>
      <c r="CC77" s="181" t="s">
        <v>2732</v>
      </c>
      <c r="CD77" s="181" t="s">
        <v>2843</v>
      </c>
      <c r="CE77" s="181" t="s">
        <v>2732</v>
      </c>
      <c r="CF77" s="181" t="s">
        <v>2732</v>
      </c>
      <c r="CG77" s="181" t="s">
        <v>2843</v>
      </c>
      <c r="CH77" s="181" t="s">
        <v>2732</v>
      </c>
      <c r="CI77" s="181" t="s">
        <v>2732</v>
      </c>
      <c r="CJ77" s="181" t="s">
        <v>2843</v>
      </c>
      <c r="CK77" s="181" t="s">
        <v>2732</v>
      </c>
      <c r="CL77" s="181" t="s">
        <v>2732</v>
      </c>
      <c r="CM77" s="181" t="s">
        <v>2843</v>
      </c>
      <c r="CN77" s="181" t="s">
        <v>2732</v>
      </c>
      <c r="CO77" s="181" t="s">
        <v>2732</v>
      </c>
      <c r="CP77" s="181" t="s">
        <v>2843</v>
      </c>
      <c r="CQ77" s="181" t="s">
        <v>2732</v>
      </c>
      <c r="CR77" s="181" t="s">
        <v>2732</v>
      </c>
      <c r="CS77" s="181" t="s">
        <v>2843</v>
      </c>
      <c r="CT77" s="181" t="s">
        <v>2732</v>
      </c>
      <c r="CU77" s="181" t="s">
        <v>2732</v>
      </c>
      <c r="CV77" s="181" t="s">
        <v>2843</v>
      </c>
      <c r="CW77" s="181" t="s">
        <v>2732</v>
      </c>
      <c r="CX77" s="181" t="s">
        <v>2732</v>
      </c>
      <c r="CY77" s="181" t="s">
        <v>2843</v>
      </c>
      <c r="CZ77" s="181" t="s">
        <v>2732</v>
      </c>
      <c r="DA77" s="181" t="s">
        <v>2732</v>
      </c>
      <c r="DB77" s="181" t="s">
        <v>2843</v>
      </c>
      <c r="DC77" s="181" t="s">
        <v>2732</v>
      </c>
      <c r="DD77" s="181" t="s">
        <v>2732</v>
      </c>
      <c r="DE77" s="181" t="s">
        <v>2843</v>
      </c>
      <c r="DF77" s="181" t="s">
        <v>2732</v>
      </c>
      <c r="DG77" s="181" t="s">
        <v>2732</v>
      </c>
      <c r="DH77" s="181" t="s">
        <v>2843</v>
      </c>
      <c r="DI77" s="181" t="s">
        <v>2732</v>
      </c>
      <c r="DJ77" s="181" t="s">
        <v>2732</v>
      </c>
      <c r="DK77" s="181" t="s">
        <v>2843</v>
      </c>
      <c r="DL77" s="181" t="s">
        <v>2732</v>
      </c>
      <c r="DM77" s="181" t="s">
        <v>2732</v>
      </c>
      <c r="DN77" s="181" t="s">
        <v>2843</v>
      </c>
      <c r="DO77" s="181" t="s">
        <v>2732</v>
      </c>
      <c r="DP77" s="181" t="s">
        <v>2732</v>
      </c>
      <c r="DQ77" s="181" t="s">
        <v>2843</v>
      </c>
      <c r="DR77" s="181" t="s">
        <v>2732</v>
      </c>
      <c r="DS77" s="181" t="s">
        <v>2732</v>
      </c>
      <c r="DT77" s="181" t="s">
        <v>2843</v>
      </c>
      <c r="DU77" s="181" t="s">
        <v>2732</v>
      </c>
      <c r="DV77" s="181" t="s">
        <v>2732</v>
      </c>
      <c r="DW77" s="181" t="s">
        <v>2843</v>
      </c>
      <c r="DX77" s="181" t="s">
        <v>2732</v>
      </c>
      <c r="DY77" s="181" t="s">
        <v>2732</v>
      </c>
      <c r="DZ77" s="181" t="s">
        <v>2843</v>
      </c>
      <c r="EA77" s="181" t="s">
        <v>2732</v>
      </c>
      <c r="EB77" s="181" t="s">
        <v>2732</v>
      </c>
      <c r="EC77" s="181" t="s">
        <v>2843</v>
      </c>
      <c r="ED77" s="181" t="s">
        <v>2732</v>
      </c>
      <c r="EE77" s="181" t="s">
        <v>2732</v>
      </c>
      <c r="EF77" s="181" t="s">
        <v>2843</v>
      </c>
      <c r="EG77" s="181" t="s">
        <v>2732</v>
      </c>
      <c r="EH77" s="181" t="s">
        <v>2732</v>
      </c>
      <c r="EI77" s="181" t="s">
        <v>2843</v>
      </c>
      <c r="EJ77" s="181" t="s">
        <v>2732</v>
      </c>
      <c r="EK77" s="181" t="s">
        <v>2732</v>
      </c>
      <c r="EL77" s="181" t="s">
        <v>2843</v>
      </c>
      <c r="EM77" s="181" t="s">
        <v>2732</v>
      </c>
      <c r="EN77" s="181" t="s">
        <v>2732</v>
      </c>
      <c r="EO77" s="181" t="s">
        <v>2843</v>
      </c>
      <c r="EP77" s="181" t="s">
        <v>2732</v>
      </c>
      <c r="EQ77" s="181" t="s">
        <v>2732</v>
      </c>
      <c r="ER77" s="181" t="s">
        <v>2843</v>
      </c>
      <c r="ES77" s="181" t="s">
        <v>2732</v>
      </c>
      <c r="ET77" s="181" t="s">
        <v>2732</v>
      </c>
    </row>
    <row r="78" spans="1:150" x14ac:dyDescent="0.3">
      <c r="A78" s="1"/>
      <c r="B78" s="182" t="s">
        <v>3255</v>
      </c>
      <c r="C78" s="182" t="s">
        <v>88</v>
      </c>
      <c r="D78" s="182" t="s">
        <v>89</v>
      </c>
      <c r="E78" s="182" t="s">
        <v>3256</v>
      </c>
      <c r="F78" s="182" t="s">
        <v>3257</v>
      </c>
      <c r="G78" s="183" t="s">
        <v>2843</v>
      </c>
      <c r="H78" s="183" t="s">
        <v>920</v>
      </c>
      <c r="I78" s="183" t="s">
        <v>920</v>
      </c>
      <c r="J78" s="183" t="s">
        <v>2843</v>
      </c>
      <c r="K78" s="183" t="s">
        <v>920</v>
      </c>
      <c r="L78" s="183" t="s">
        <v>920</v>
      </c>
      <c r="M78" s="183" t="s">
        <v>2843</v>
      </c>
      <c r="N78" s="183" t="s">
        <v>920</v>
      </c>
      <c r="O78" s="183" t="s">
        <v>920</v>
      </c>
      <c r="P78" s="183" t="s">
        <v>2843</v>
      </c>
      <c r="Q78" s="183" t="s">
        <v>920</v>
      </c>
      <c r="R78" s="183" t="s">
        <v>920</v>
      </c>
      <c r="S78" s="183" t="s">
        <v>2843</v>
      </c>
      <c r="T78" s="183" t="s">
        <v>920</v>
      </c>
      <c r="U78" s="183" t="s">
        <v>920</v>
      </c>
      <c r="V78" s="183" t="s">
        <v>2843</v>
      </c>
      <c r="W78" s="183" t="s">
        <v>920</v>
      </c>
      <c r="X78" s="183" t="s">
        <v>920</v>
      </c>
      <c r="Y78" s="183" t="s">
        <v>2843</v>
      </c>
      <c r="Z78" s="183" t="s">
        <v>920</v>
      </c>
      <c r="AA78" s="183" t="s">
        <v>920</v>
      </c>
      <c r="AB78" s="183" t="s">
        <v>2843</v>
      </c>
      <c r="AC78" s="183" t="s">
        <v>920</v>
      </c>
      <c r="AD78" s="183" t="s">
        <v>920</v>
      </c>
      <c r="AE78" s="183" t="s">
        <v>2843</v>
      </c>
      <c r="AF78" s="183" t="s">
        <v>920</v>
      </c>
      <c r="AG78" s="183" t="s">
        <v>920</v>
      </c>
      <c r="AH78" s="183" t="s">
        <v>2843</v>
      </c>
      <c r="AI78" s="183" t="s">
        <v>920</v>
      </c>
      <c r="AJ78" s="183" t="s">
        <v>920</v>
      </c>
      <c r="AK78" s="183" t="s">
        <v>2843</v>
      </c>
      <c r="AL78" s="183" t="s">
        <v>920</v>
      </c>
      <c r="AM78" s="183" t="s">
        <v>920</v>
      </c>
      <c r="AN78" s="183" t="s">
        <v>2843</v>
      </c>
      <c r="AO78" s="183" t="s">
        <v>920</v>
      </c>
      <c r="AP78" s="183" t="s">
        <v>920</v>
      </c>
      <c r="AQ78" s="183" t="s">
        <v>2843</v>
      </c>
      <c r="AR78" s="183" t="s">
        <v>920</v>
      </c>
      <c r="AS78" s="183" t="s">
        <v>920</v>
      </c>
      <c r="AT78" s="183" t="s">
        <v>2843</v>
      </c>
      <c r="AU78" s="183" t="s">
        <v>920</v>
      </c>
      <c r="AV78" s="183" t="s">
        <v>920</v>
      </c>
      <c r="AW78" s="183" t="s">
        <v>2843</v>
      </c>
      <c r="AX78" s="183" t="s">
        <v>920</v>
      </c>
      <c r="AY78" s="183" t="s">
        <v>920</v>
      </c>
      <c r="AZ78" s="183" t="s">
        <v>2843</v>
      </c>
      <c r="BA78" s="183" t="s">
        <v>920</v>
      </c>
      <c r="BB78" s="183" t="s">
        <v>920</v>
      </c>
      <c r="BC78" s="183" t="s">
        <v>2843</v>
      </c>
      <c r="BD78" s="183" t="s">
        <v>920</v>
      </c>
      <c r="BE78" s="183" t="s">
        <v>920</v>
      </c>
      <c r="BF78" s="183" t="s">
        <v>2843</v>
      </c>
      <c r="BG78" s="183" t="s">
        <v>920</v>
      </c>
      <c r="BH78" s="183" t="s">
        <v>920</v>
      </c>
      <c r="BI78" s="183" t="s">
        <v>2843</v>
      </c>
      <c r="BJ78" s="183" t="s">
        <v>920</v>
      </c>
      <c r="BK78" s="183" t="s">
        <v>920</v>
      </c>
      <c r="BL78" s="183" t="s">
        <v>2843</v>
      </c>
      <c r="BM78" s="183" t="s">
        <v>920</v>
      </c>
      <c r="BN78" s="183" t="s">
        <v>920</v>
      </c>
      <c r="BO78" s="183" t="s">
        <v>2843</v>
      </c>
      <c r="BP78" s="183" t="s">
        <v>920</v>
      </c>
      <c r="BQ78" s="183" t="s">
        <v>920</v>
      </c>
      <c r="BR78" s="183" t="s">
        <v>2843</v>
      </c>
      <c r="BS78" s="183" t="s">
        <v>920</v>
      </c>
      <c r="BT78" s="183" t="s">
        <v>920</v>
      </c>
      <c r="BU78" s="183" t="s">
        <v>2843</v>
      </c>
      <c r="BV78" s="183" t="s">
        <v>920</v>
      </c>
      <c r="BW78" s="183" t="s">
        <v>920</v>
      </c>
      <c r="BX78" s="183" t="s">
        <v>2843</v>
      </c>
      <c r="BY78" s="183" t="s">
        <v>920</v>
      </c>
      <c r="BZ78" s="183" t="s">
        <v>920</v>
      </c>
      <c r="CA78" s="183" t="s">
        <v>2843</v>
      </c>
      <c r="CB78" s="183" t="s">
        <v>920</v>
      </c>
      <c r="CC78" s="183" t="s">
        <v>920</v>
      </c>
      <c r="CD78" s="183" t="s">
        <v>2843</v>
      </c>
      <c r="CE78" s="183" t="s">
        <v>920</v>
      </c>
      <c r="CF78" s="183" t="s">
        <v>920</v>
      </c>
      <c r="CG78" s="183" t="s">
        <v>2843</v>
      </c>
      <c r="CH78" s="183" t="s">
        <v>920</v>
      </c>
      <c r="CI78" s="183" t="s">
        <v>920</v>
      </c>
      <c r="CJ78" s="183" t="s">
        <v>2843</v>
      </c>
      <c r="CK78" s="183" t="s">
        <v>920</v>
      </c>
      <c r="CL78" s="183" t="s">
        <v>920</v>
      </c>
      <c r="CM78" s="183" t="s">
        <v>2843</v>
      </c>
      <c r="CN78" s="183" t="s">
        <v>920</v>
      </c>
      <c r="CO78" s="183" t="s">
        <v>920</v>
      </c>
      <c r="CP78" s="183" t="s">
        <v>2843</v>
      </c>
      <c r="CQ78" s="183" t="s">
        <v>920</v>
      </c>
      <c r="CR78" s="183" t="s">
        <v>920</v>
      </c>
      <c r="CS78" s="183" t="s">
        <v>2843</v>
      </c>
      <c r="CT78" s="183" t="s">
        <v>920</v>
      </c>
      <c r="CU78" s="183" t="s">
        <v>920</v>
      </c>
      <c r="CV78" s="183" t="s">
        <v>2843</v>
      </c>
      <c r="CW78" s="183" t="s">
        <v>920</v>
      </c>
      <c r="CX78" s="183" t="s">
        <v>920</v>
      </c>
      <c r="CY78" s="183" t="s">
        <v>2843</v>
      </c>
      <c r="CZ78" s="183" t="s">
        <v>920</v>
      </c>
      <c r="DA78" s="183" t="s">
        <v>920</v>
      </c>
      <c r="DB78" s="183" t="s">
        <v>2843</v>
      </c>
      <c r="DC78" s="183" t="s">
        <v>920</v>
      </c>
      <c r="DD78" s="183" t="s">
        <v>920</v>
      </c>
      <c r="DE78" s="183" t="s">
        <v>2843</v>
      </c>
      <c r="DF78" s="183" t="s">
        <v>920</v>
      </c>
      <c r="DG78" s="183" t="s">
        <v>920</v>
      </c>
      <c r="DH78" s="183" t="s">
        <v>2843</v>
      </c>
      <c r="DI78" s="183" t="s">
        <v>920</v>
      </c>
      <c r="DJ78" s="183" t="s">
        <v>920</v>
      </c>
      <c r="DK78" s="183" t="s">
        <v>2843</v>
      </c>
      <c r="DL78" s="183" t="s">
        <v>920</v>
      </c>
      <c r="DM78" s="183" t="s">
        <v>920</v>
      </c>
      <c r="DN78" s="183" t="s">
        <v>2843</v>
      </c>
      <c r="DO78" s="183" t="s">
        <v>920</v>
      </c>
      <c r="DP78" s="183" t="s">
        <v>920</v>
      </c>
      <c r="DQ78" s="183" t="s">
        <v>2843</v>
      </c>
      <c r="DR78" s="183" t="s">
        <v>920</v>
      </c>
      <c r="DS78" s="183" t="s">
        <v>920</v>
      </c>
      <c r="DT78" s="183" t="s">
        <v>2843</v>
      </c>
      <c r="DU78" s="183" t="s">
        <v>920</v>
      </c>
      <c r="DV78" s="183" t="s">
        <v>920</v>
      </c>
      <c r="DW78" s="183" t="s">
        <v>2843</v>
      </c>
      <c r="DX78" s="183" t="s">
        <v>920</v>
      </c>
      <c r="DY78" s="183" t="s">
        <v>920</v>
      </c>
      <c r="DZ78" s="183" t="s">
        <v>2843</v>
      </c>
      <c r="EA78" s="183" t="s">
        <v>920</v>
      </c>
      <c r="EB78" s="183" t="s">
        <v>920</v>
      </c>
      <c r="EC78" s="183" t="s">
        <v>2843</v>
      </c>
      <c r="ED78" s="183" t="s">
        <v>920</v>
      </c>
      <c r="EE78" s="183" t="s">
        <v>920</v>
      </c>
      <c r="EF78" s="183" t="s">
        <v>2843</v>
      </c>
      <c r="EG78" s="183" t="s">
        <v>920</v>
      </c>
      <c r="EH78" s="183" t="s">
        <v>920</v>
      </c>
      <c r="EI78" s="183" t="s">
        <v>2843</v>
      </c>
      <c r="EJ78" s="183" t="s">
        <v>920</v>
      </c>
      <c r="EK78" s="183" t="s">
        <v>920</v>
      </c>
      <c r="EL78" s="183" t="s">
        <v>2843</v>
      </c>
      <c r="EM78" s="183" t="s">
        <v>920</v>
      </c>
      <c r="EN78" s="183" t="s">
        <v>920</v>
      </c>
      <c r="EO78" s="183" t="s">
        <v>2843</v>
      </c>
      <c r="EP78" s="183" t="s">
        <v>920</v>
      </c>
      <c r="EQ78" s="183" t="s">
        <v>920</v>
      </c>
      <c r="ER78" s="183" t="s">
        <v>2843</v>
      </c>
      <c r="ES78" s="183" t="s">
        <v>920</v>
      </c>
      <c r="ET78" s="183" t="s">
        <v>920</v>
      </c>
    </row>
    <row r="79" spans="1:150" x14ac:dyDescent="0.3">
      <c r="A79" s="1"/>
      <c r="B79" s="182" t="s">
        <v>3258</v>
      </c>
      <c r="C79" s="182" t="s">
        <v>88</v>
      </c>
      <c r="D79" s="182" t="s">
        <v>89</v>
      </c>
      <c r="E79" s="182" t="s">
        <v>3259</v>
      </c>
      <c r="F79" s="182" t="s">
        <v>3260</v>
      </c>
      <c r="G79" s="183" t="s">
        <v>2843</v>
      </c>
      <c r="H79" s="183" t="s">
        <v>920</v>
      </c>
      <c r="I79" s="183" t="s">
        <v>920</v>
      </c>
      <c r="J79" s="183" t="s">
        <v>2843</v>
      </c>
      <c r="K79" s="183" t="s">
        <v>920</v>
      </c>
      <c r="L79" s="183" t="s">
        <v>920</v>
      </c>
      <c r="M79" s="183" t="s">
        <v>2843</v>
      </c>
      <c r="N79" s="183" t="s">
        <v>920</v>
      </c>
      <c r="O79" s="183" t="s">
        <v>920</v>
      </c>
      <c r="P79" s="183" t="s">
        <v>2843</v>
      </c>
      <c r="Q79" s="183" t="s">
        <v>920</v>
      </c>
      <c r="R79" s="183" t="s">
        <v>920</v>
      </c>
      <c r="S79" s="183" t="s">
        <v>2843</v>
      </c>
      <c r="T79" s="183" t="s">
        <v>920</v>
      </c>
      <c r="U79" s="183" t="s">
        <v>920</v>
      </c>
      <c r="V79" s="183" t="s">
        <v>2843</v>
      </c>
      <c r="W79" s="183" t="s">
        <v>920</v>
      </c>
      <c r="X79" s="183" t="s">
        <v>920</v>
      </c>
      <c r="Y79" s="183" t="s">
        <v>2843</v>
      </c>
      <c r="Z79" s="183" t="s">
        <v>920</v>
      </c>
      <c r="AA79" s="183" t="s">
        <v>920</v>
      </c>
      <c r="AB79" s="183" t="s">
        <v>2843</v>
      </c>
      <c r="AC79" s="183" t="s">
        <v>920</v>
      </c>
      <c r="AD79" s="183" t="s">
        <v>920</v>
      </c>
      <c r="AE79" s="183" t="s">
        <v>2843</v>
      </c>
      <c r="AF79" s="183" t="s">
        <v>920</v>
      </c>
      <c r="AG79" s="183" t="s">
        <v>920</v>
      </c>
      <c r="AH79" s="183" t="s">
        <v>2843</v>
      </c>
      <c r="AI79" s="183" t="s">
        <v>920</v>
      </c>
      <c r="AJ79" s="183" t="s">
        <v>920</v>
      </c>
      <c r="AK79" s="183" t="s">
        <v>2843</v>
      </c>
      <c r="AL79" s="183" t="s">
        <v>920</v>
      </c>
      <c r="AM79" s="183" t="s">
        <v>920</v>
      </c>
      <c r="AN79" s="183" t="s">
        <v>2843</v>
      </c>
      <c r="AO79" s="183" t="s">
        <v>920</v>
      </c>
      <c r="AP79" s="183" t="s">
        <v>920</v>
      </c>
      <c r="AQ79" s="183" t="s">
        <v>2843</v>
      </c>
      <c r="AR79" s="183" t="s">
        <v>920</v>
      </c>
      <c r="AS79" s="183" t="s">
        <v>920</v>
      </c>
      <c r="AT79" s="183" t="s">
        <v>2843</v>
      </c>
      <c r="AU79" s="183" t="s">
        <v>920</v>
      </c>
      <c r="AV79" s="183" t="s">
        <v>920</v>
      </c>
      <c r="AW79" s="183" t="s">
        <v>2843</v>
      </c>
      <c r="AX79" s="183" t="s">
        <v>920</v>
      </c>
      <c r="AY79" s="183" t="s">
        <v>920</v>
      </c>
      <c r="AZ79" s="183" t="s">
        <v>2843</v>
      </c>
      <c r="BA79" s="183" t="s">
        <v>920</v>
      </c>
      <c r="BB79" s="183" t="s">
        <v>920</v>
      </c>
      <c r="BC79" s="183" t="s">
        <v>2843</v>
      </c>
      <c r="BD79" s="183" t="s">
        <v>920</v>
      </c>
      <c r="BE79" s="183" t="s">
        <v>920</v>
      </c>
      <c r="BF79" s="183" t="s">
        <v>2843</v>
      </c>
      <c r="BG79" s="183" t="s">
        <v>920</v>
      </c>
      <c r="BH79" s="183" t="s">
        <v>920</v>
      </c>
      <c r="BI79" s="183" t="s">
        <v>2843</v>
      </c>
      <c r="BJ79" s="183" t="s">
        <v>920</v>
      </c>
      <c r="BK79" s="183" t="s">
        <v>920</v>
      </c>
      <c r="BL79" s="183" t="s">
        <v>2843</v>
      </c>
      <c r="BM79" s="183" t="s">
        <v>920</v>
      </c>
      <c r="BN79" s="183" t="s">
        <v>920</v>
      </c>
      <c r="BO79" s="183" t="s">
        <v>2843</v>
      </c>
      <c r="BP79" s="183" t="s">
        <v>920</v>
      </c>
      <c r="BQ79" s="183" t="s">
        <v>920</v>
      </c>
      <c r="BR79" s="183" t="s">
        <v>2843</v>
      </c>
      <c r="BS79" s="183" t="s">
        <v>920</v>
      </c>
      <c r="BT79" s="183" t="s">
        <v>920</v>
      </c>
      <c r="BU79" s="183" t="s">
        <v>2843</v>
      </c>
      <c r="BV79" s="183" t="s">
        <v>920</v>
      </c>
      <c r="BW79" s="183" t="s">
        <v>920</v>
      </c>
      <c r="BX79" s="183" t="s">
        <v>2843</v>
      </c>
      <c r="BY79" s="183" t="s">
        <v>920</v>
      </c>
      <c r="BZ79" s="183" t="s">
        <v>920</v>
      </c>
      <c r="CA79" s="183" t="s">
        <v>2843</v>
      </c>
      <c r="CB79" s="183" t="s">
        <v>920</v>
      </c>
      <c r="CC79" s="183" t="s">
        <v>920</v>
      </c>
      <c r="CD79" s="183" t="s">
        <v>2843</v>
      </c>
      <c r="CE79" s="183" t="s">
        <v>920</v>
      </c>
      <c r="CF79" s="183" t="s">
        <v>920</v>
      </c>
      <c r="CG79" s="183" t="s">
        <v>2843</v>
      </c>
      <c r="CH79" s="183" t="s">
        <v>920</v>
      </c>
      <c r="CI79" s="183" t="s">
        <v>920</v>
      </c>
      <c r="CJ79" s="183" t="s">
        <v>2843</v>
      </c>
      <c r="CK79" s="183" t="s">
        <v>920</v>
      </c>
      <c r="CL79" s="183" t="s">
        <v>920</v>
      </c>
      <c r="CM79" s="183" t="s">
        <v>2843</v>
      </c>
      <c r="CN79" s="183" t="s">
        <v>920</v>
      </c>
      <c r="CO79" s="183" t="s">
        <v>920</v>
      </c>
      <c r="CP79" s="183" t="s">
        <v>2843</v>
      </c>
      <c r="CQ79" s="183" t="s">
        <v>920</v>
      </c>
      <c r="CR79" s="183" t="s">
        <v>920</v>
      </c>
      <c r="CS79" s="183" t="s">
        <v>2843</v>
      </c>
      <c r="CT79" s="183" t="s">
        <v>920</v>
      </c>
      <c r="CU79" s="183" t="s">
        <v>920</v>
      </c>
      <c r="CV79" s="183" t="s">
        <v>2843</v>
      </c>
      <c r="CW79" s="183" t="s">
        <v>920</v>
      </c>
      <c r="CX79" s="183" t="s">
        <v>920</v>
      </c>
      <c r="CY79" s="183" t="s">
        <v>2843</v>
      </c>
      <c r="CZ79" s="183" t="s">
        <v>920</v>
      </c>
      <c r="DA79" s="183" t="s">
        <v>920</v>
      </c>
      <c r="DB79" s="183" t="s">
        <v>2843</v>
      </c>
      <c r="DC79" s="183" t="s">
        <v>920</v>
      </c>
      <c r="DD79" s="183" t="s">
        <v>920</v>
      </c>
      <c r="DE79" s="183" t="s">
        <v>2843</v>
      </c>
      <c r="DF79" s="183" t="s">
        <v>920</v>
      </c>
      <c r="DG79" s="183" t="s">
        <v>920</v>
      </c>
      <c r="DH79" s="183" t="s">
        <v>2843</v>
      </c>
      <c r="DI79" s="183" t="s">
        <v>920</v>
      </c>
      <c r="DJ79" s="183" t="s">
        <v>920</v>
      </c>
      <c r="DK79" s="183" t="s">
        <v>2843</v>
      </c>
      <c r="DL79" s="183" t="s">
        <v>920</v>
      </c>
      <c r="DM79" s="183" t="s">
        <v>920</v>
      </c>
      <c r="DN79" s="183" t="s">
        <v>2843</v>
      </c>
      <c r="DO79" s="183" t="s">
        <v>920</v>
      </c>
      <c r="DP79" s="183" t="s">
        <v>920</v>
      </c>
      <c r="DQ79" s="183" t="s">
        <v>2843</v>
      </c>
      <c r="DR79" s="183" t="s">
        <v>920</v>
      </c>
      <c r="DS79" s="183" t="s">
        <v>920</v>
      </c>
      <c r="DT79" s="183" t="s">
        <v>2843</v>
      </c>
      <c r="DU79" s="183" t="s">
        <v>920</v>
      </c>
      <c r="DV79" s="183" t="s">
        <v>920</v>
      </c>
      <c r="DW79" s="183" t="s">
        <v>2843</v>
      </c>
      <c r="DX79" s="183" t="s">
        <v>920</v>
      </c>
      <c r="DY79" s="183" t="s">
        <v>920</v>
      </c>
      <c r="DZ79" s="183" t="s">
        <v>2843</v>
      </c>
      <c r="EA79" s="183" t="s">
        <v>920</v>
      </c>
      <c r="EB79" s="183" t="s">
        <v>920</v>
      </c>
      <c r="EC79" s="183" t="s">
        <v>2843</v>
      </c>
      <c r="ED79" s="183" t="s">
        <v>920</v>
      </c>
      <c r="EE79" s="183" t="s">
        <v>920</v>
      </c>
      <c r="EF79" s="183" t="s">
        <v>2843</v>
      </c>
      <c r="EG79" s="183" t="s">
        <v>920</v>
      </c>
      <c r="EH79" s="183" t="s">
        <v>920</v>
      </c>
      <c r="EI79" s="183" t="s">
        <v>2843</v>
      </c>
      <c r="EJ79" s="183" t="s">
        <v>920</v>
      </c>
      <c r="EK79" s="183" t="s">
        <v>920</v>
      </c>
      <c r="EL79" s="183" t="s">
        <v>2843</v>
      </c>
      <c r="EM79" s="183" t="s">
        <v>920</v>
      </c>
      <c r="EN79" s="183" t="s">
        <v>920</v>
      </c>
      <c r="EO79" s="183" t="s">
        <v>2843</v>
      </c>
      <c r="EP79" s="183" t="s">
        <v>920</v>
      </c>
      <c r="EQ79" s="183" t="s">
        <v>920</v>
      </c>
      <c r="ER79" s="183" t="s">
        <v>2843</v>
      </c>
      <c r="ES79" s="183" t="s">
        <v>920</v>
      </c>
      <c r="ET79" s="183" t="s">
        <v>920</v>
      </c>
    </row>
    <row r="80" spans="1:150" x14ac:dyDescent="0.3">
      <c r="A80" s="1"/>
      <c r="B80" s="182" t="s">
        <v>3261</v>
      </c>
      <c r="C80" s="182" t="s">
        <v>88</v>
      </c>
      <c r="D80" s="182" t="s">
        <v>89</v>
      </c>
      <c r="E80" s="182" t="s">
        <v>3262</v>
      </c>
      <c r="F80" s="182" t="s">
        <v>3263</v>
      </c>
      <c r="G80" s="183" t="s">
        <v>2843</v>
      </c>
      <c r="H80" s="183" t="s">
        <v>2732</v>
      </c>
      <c r="I80" s="183" t="s">
        <v>2732</v>
      </c>
      <c r="J80" s="183" t="s">
        <v>2843</v>
      </c>
      <c r="K80" s="183" t="s">
        <v>2732</v>
      </c>
      <c r="L80" s="183" t="s">
        <v>2732</v>
      </c>
      <c r="M80" s="183" t="s">
        <v>2843</v>
      </c>
      <c r="N80" s="183" t="s">
        <v>2732</v>
      </c>
      <c r="O80" s="183" t="s">
        <v>2732</v>
      </c>
      <c r="P80" s="183" t="s">
        <v>2843</v>
      </c>
      <c r="Q80" s="183" t="s">
        <v>2732</v>
      </c>
      <c r="R80" s="183" t="s">
        <v>2732</v>
      </c>
      <c r="S80" s="183" t="s">
        <v>2843</v>
      </c>
      <c r="T80" s="183" t="s">
        <v>2732</v>
      </c>
      <c r="U80" s="183" t="s">
        <v>2732</v>
      </c>
      <c r="V80" s="183" t="s">
        <v>2843</v>
      </c>
      <c r="W80" s="183" t="s">
        <v>2732</v>
      </c>
      <c r="X80" s="183" t="s">
        <v>2732</v>
      </c>
      <c r="Y80" s="183" t="s">
        <v>2843</v>
      </c>
      <c r="Z80" s="183" t="s">
        <v>2732</v>
      </c>
      <c r="AA80" s="183" t="s">
        <v>2732</v>
      </c>
      <c r="AB80" s="183" t="s">
        <v>2843</v>
      </c>
      <c r="AC80" s="183" t="s">
        <v>2732</v>
      </c>
      <c r="AD80" s="183" t="s">
        <v>2732</v>
      </c>
      <c r="AE80" s="183" t="s">
        <v>2843</v>
      </c>
      <c r="AF80" s="183" t="s">
        <v>2732</v>
      </c>
      <c r="AG80" s="183" t="s">
        <v>2732</v>
      </c>
      <c r="AH80" s="183" t="s">
        <v>2843</v>
      </c>
      <c r="AI80" s="183" t="s">
        <v>2732</v>
      </c>
      <c r="AJ80" s="183" t="s">
        <v>2732</v>
      </c>
      <c r="AK80" s="183" t="s">
        <v>2843</v>
      </c>
      <c r="AL80" s="183" t="s">
        <v>2732</v>
      </c>
      <c r="AM80" s="183" t="s">
        <v>2732</v>
      </c>
      <c r="AN80" s="183" t="s">
        <v>2843</v>
      </c>
      <c r="AO80" s="183" t="s">
        <v>2732</v>
      </c>
      <c r="AP80" s="183" t="s">
        <v>2732</v>
      </c>
      <c r="AQ80" s="183" t="s">
        <v>2843</v>
      </c>
      <c r="AR80" s="183" t="s">
        <v>2732</v>
      </c>
      <c r="AS80" s="183" t="s">
        <v>2732</v>
      </c>
      <c r="AT80" s="183" t="s">
        <v>2843</v>
      </c>
      <c r="AU80" s="183" t="s">
        <v>2732</v>
      </c>
      <c r="AV80" s="183" t="s">
        <v>2732</v>
      </c>
      <c r="AW80" s="183" t="s">
        <v>2843</v>
      </c>
      <c r="AX80" s="183" t="s">
        <v>2732</v>
      </c>
      <c r="AY80" s="183" t="s">
        <v>2732</v>
      </c>
      <c r="AZ80" s="183" t="s">
        <v>2843</v>
      </c>
      <c r="BA80" s="183" t="s">
        <v>2732</v>
      </c>
      <c r="BB80" s="183" t="s">
        <v>2732</v>
      </c>
      <c r="BC80" s="183" t="s">
        <v>2843</v>
      </c>
      <c r="BD80" s="183" t="s">
        <v>2732</v>
      </c>
      <c r="BE80" s="183" t="s">
        <v>2732</v>
      </c>
      <c r="BF80" s="183" t="s">
        <v>2843</v>
      </c>
      <c r="BG80" s="183" t="s">
        <v>2732</v>
      </c>
      <c r="BH80" s="183" t="s">
        <v>2732</v>
      </c>
      <c r="BI80" s="183" t="s">
        <v>2843</v>
      </c>
      <c r="BJ80" s="183" t="s">
        <v>2732</v>
      </c>
      <c r="BK80" s="183" t="s">
        <v>2732</v>
      </c>
      <c r="BL80" s="183" t="s">
        <v>2843</v>
      </c>
      <c r="BM80" s="183" t="s">
        <v>2732</v>
      </c>
      <c r="BN80" s="183" t="s">
        <v>2732</v>
      </c>
      <c r="BO80" s="183" t="s">
        <v>2843</v>
      </c>
      <c r="BP80" s="183" t="s">
        <v>2732</v>
      </c>
      <c r="BQ80" s="183" t="s">
        <v>2732</v>
      </c>
      <c r="BR80" s="183" t="s">
        <v>2843</v>
      </c>
      <c r="BS80" s="183" t="s">
        <v>2732</v>
      </c>
      <c r="BT80" s="183" t="s">
        <v>2732</v>
      </c>
      <c r="BU80" s="183" t="s">
        <v>2843</v>
      </c>
      <c r="BV80" s="183" t="s">
        <v>2732</v>
      </c>
      <c r="BW80" s="183" t="s">
        <v>2732</v>
      </c>
      <c r="BX80" s="183" t="s">
        <v>2843</v>
      </c>
      <c r="BY80" s="183" t="s">
        <v>2732</v>
      </c>
      <c r="BZ80" s="183" t="s">
        <v>2732</v>
      </c>
      <c r="CA80" s="183" t="s">
        <v>2843</v>
      </c>
      <c r="CB80" s="183" t="s">
        <v>2732</v>
      </c>
      <c r="CC80" s="183" t="s">
        <v>2732</v>
      </c>
      <c r="CD80" s="183" t="s">
        <v>2843</v>
      </c>
      <c r="CE80" s="183" t="s">
        <v>2732</v>
      </c>
      <c r="CF80" s="183" t="s">
        <v>2732</v>
      </c>
      <c r="CG80" s="183" t="s">
        <v>2843</v>
      </c>
      <c r="CH80" s="183" t="s">
        <v>2732</v>
      </c>
      <c r="CI80" s="183" t="s">
        <v>2732</v>
      </c>
      <c r="CJ80" s="183" t="s">
        <v>2843</v>
      </c>
      <c r="CK80" s="183" t="s">
        <v>2732</v>
      </c>
      <c r="CL80" s="183" t="s">
        <v>2732</v>
      </c>
      <c r="CM80" s="183" t="s">
        <v>2843</v>
      </c>
      <c r="CN80" s="183" t="s">
        <v>2732</v>
      </c>
      <c r="CO80" s="183" t="s">
        <v>2732</v>
      </c>
      <c r="CP80" s="183" t="s">
        <v>2843</v>
      </c>
      <c r="CQ80" s="183" t="s">
        <v>2732</v>
      </c>
      <c r="CR80" s="183" t="s">
        <v>2732</v>
      </c>
      <c r="CS80" s="183" t="s">
        <v>2843</v>
      </c>
      <c r="CT80" s="183" t="s">
        <v>2732</v>
      </c>
      <c r="CU80" s="183" t="s">
        <v>2732</v>
      </c>
      <c r="CV80" s="183" t="s">
        <v>2843</v>
      </c>
      <c r="CW80" s="183" t="s">
        <v>2732</v>
      </c>
      <c r="CX80" s="183" t="s">
        <v>2732</v>
      </c>
      <c r="CY80" s="183" t="s">
        <v>2843</v>
      </c>
      <c r="CZ80" s="183" t="s">
        <v>2732</v>
      </c>
      <c r="DA80" s="183" t="s">
        <v>2732</v>
      </c>
      <c r="DB80" s="183" t="s">
        <v>2843</v>
      </c>
      <c r="DC80" s="183" t="s">
        <v>2732</v>
      </c>
      <c r="DD80" s="183" t="s">
        <v>2732</v>
      </c>
      <c r="DE80" s="183" t="s">
        <v>2843</v>
      </c>
      <c r="DF80" s="183" t="s">
        <v>2732</v>
      </c>
      <c r="DG80" s="183" t="s">
        <v>2732</v>
      </c>
      <c r="DH80" s="183" t="s">
        <v>2843</v>
      </c>
      <c r="DI80" s="183" t="s">
        <v>2732</v>
      </c>
      <c r="DJ80" s="183" t="s">
        <v>2732</v>
      </c>
      <c r="DK80" s="183" t="s">
        <v>2843</v>
      </c>
      <c r="DL80" s="183" t="s">
        <v>2732</v>
      </c>
      <c r="DM80" s="183" t="s">
        <v>2732</v>
      </c>
      <c r="DN80" s="183" t="s">
        <v>2843</v>
      </c>
      <c r="DO80" s="183" t="s">
        <v>2732</v>
      </c>
      <c r="DP80" s="183" t="s">
        <v>2732</v>
      </c>
      <c r="DQ80" s="183" t="s">
        <v>2843</v>
      </c>
      <c r="DR80" s="183" t="s">
        <v>2732</v>
      </c>
      <c r="DS80" s="183" t="s">
        <v>2732</v>
      </c>
      <c r="DT80" s="183" t="s">
        <v>2843</v>
      </c>
      <c r="DU80" s="183" t="s">
        <v>2732</v>
      </c>
      <c r="DV80" s="183" t="s">
        <v>2732</v>
      </c>
      <c r="DW80" s="183" t="s">
        <v>2843</v>
      </c>
      <c r="DX80" s="183" t="s">
        <v>2732</v>
      </c>
      <c r="DY80" s="183" t="s">
        <v>2732</v>
      </c>
      <c r="DZ80" s="183" t="s">
        <v>2843</v>
      </c>
      <c r="EA80" s="183" t="s">
        <v>2732</v>
      </c>
      <c r="EB80" s="183" t="s">
        <v>2732</v>
      </c>
      <c r="EC80" s="183" t="s">
        <v>2843</v>
      </c>
      <c r="ED80" s="183" t="s">
        <v>2732</v>
      </c>
      <c r="EE80" s="183" t="s">
        <v>2732</v>
      </c>
      <c r="EF80" s="183" t="s">
        <v>2843</v>
      </c>
      <c r="EG80" s="183" t="s">
        <v>2732</v>
      </c>
      <c r="EH80" s="183" t="s">
        <v>2732</v>
      </c>
      <c r="EI80" s="183" t="s">
        <v>2843</v>
      </c>
      <c r="EJ80" s="183" t="s">
        <v>2732</v>
      </c>
      <c r="EK80" s="183" t="s">
        <v>2732</v>
      </c>
      <c r="EL80" s="183" t="s">
        <v>2843</v>
      </c>
      <c r="EM80" s="183" t="s">
        <v>2732</v>
      </c>
      <c r="EN80" s="183" t="s">
        <v>2732</v>
      </c>
      <c r="EO80" s="183" t="s">
        <v>2843</v>
      </c>
      <c r="EP80" s="183" t="s">
        <v>2732</v>
      </c>
      <c r="EQ80" s="183" t="s">
        <v>2732</v>
      </c>
      <c r="ER80" s="183" t="s">
        <v>2843</v>
      </c>
      <c r="ES80" s="183" t="s">
        <v>2732</v>
      </c>
      <c r="ET80" s="183" t="s">
        <v>2732</v>
      </c>
    </row>
    <row r="81" spans="1:150" x14ac:dyDescent="0.3">
      <c r="A81" s="1"/>
      <c r="B81" s="181" t="s">
        <v>3264</v>
      </c>
      <c r="C81" s="181" t="s">
        <v>110</v>
      </c>
      <c r="D81" s="181" t="s">
        <v>115</v>
      </c>
      <c r="E81" s="181" t="s">
        <v>3265</v>
      </c>
      <c r="F81" s="181" t="s">
        <v>3266</v>
      </c>
      <c r="G81" s="181" t="s">
        <v>2843</v>
      </c>
      <c r="H81" s="181" t="s">
        <v>2732</v>
      </c>
      <c r="I81" s="181" t="s">
        <v>2732</v>
      </c>
      <c r="J81" s="181" t="s">
        <v>2843</v>
      </c>
      <c r="K81" s="181" t="s">
        <v>2732</v>
      </c>
      <c r="L81" s="181" t="s">
        <v>2732</v>
      </c>
      <c r="M81" s="181" t="s">
        <v>2843</v>
      </c>
      <c r="N81" s="181" t="s">
        <v>2732</v>
      </c>
      <c r="O81" s="181" t="s">
        <v>2732</v>
      </c>
      <c r="P81" s="181" t="s">
        <v>2843</v>
      </c>
      <c r="Q81" s="181" t="s">
        <v>2732</v>
      </c>
      <c r="R81" s="181" t="s">
        <v>2732</v>
      </c>
      <c r="S81" s="181" t="s">
        <v>2843</v>
      </c>
      <c r="T81" s="181" t="s">
        <v>2732</v>
      </c>
      <c r="U81" s="181" t="s">
        <v>2732</v>
      </c>
      <c r="V81" s="181" t="s">
        <v>2843</v>
      </c>
      <c r="W81" s="181" t="s">
        <v>2732</v>
      </c>
      <c r="X81" s="181" t="s">
        <v>2732</v>
      </c>
      <c r="Y81" s="181" t="s">
        <v>2843</v>
      </c>
      <c r="Z81" s="181" t="s">
        <v>2732</v>
      </c>
      <c r="AA81" s="181" t="s">
        <v>2732</v>
      </c>
      <c r="AB81" s="181" t="s">
        <v>2843</v>
      </c>
      <c r="AC81" s="181" t="s">
        <v>2732</v>
      </c>
      <c r="AD81" s="181" t="s">
        <v>2732</v>
      </c>
      <c r="AE81" s="181" t="s">
        <v>2843</v>
      </c>
      <c r="AF81" s="181" t="s">
        <v>2732</v>
      </c>
      <c r="AG81" s="181" t="s">
        <v>2732</v>
      </c>
      <c r="AH81" s="181" t="s">
        <v>2843</v>
      </c>
      <c r="AI81" s="181" t="s">
        <v>2732</v>
      </c>
      <c r="AJ81" s="181" t="s">
        <v>2732</v>
      </c>
      <c r="AK81" s="181" t="s">
        <v>2843</v>
      </c>
      <c r="AL81" s="181" t="s">
        <v>2732</v>
      </c>
      <c r="AM81" s="181" t="s">
        <v>2732</v>
      </c>
      <c r="AN81" s="181" t="s">
        <v>2843</v>
      </c>
      <c r="AO81" s="181" t="s">
        <v>2732</v>
      </c>
      <c r="AP81" s="181" t="s">
        <v>2732</v>
      </c>
      <c r="AQ81" s="181" t="s">
        <v>2843</v>
      </c>
      <c r="AR81" s="181" t="s">
        <v>2732</v>
      </c>
      <c r="AS81" s="181" t="s">
        <v>2732</v>
      </c>
      <c r="AT81" s="181" t="s">
        <v>2843</v>
      </c>
      <c r="AU81" s="181" t="s">
        <v>2732</v>
      </c>
      <c r="AV81" s="181" t="s">
        <v>2732</v>
      </c>
      <c r="AW81" s="181" t="s">
        <v>2843</v>
      </c>
      <c r="AX81" s="181" t="s">
        <v>2732</v>
      </c>
      <c r="AY81" s="181" t="s">
        <v>2732</v>
      </c>
      <c r="AZ81" s="181" t="s">
        <v>2843</v>
      </c>
      <c r="BA81" s="181" t="s">
        <v>2732</v>
      </c>
      <c r="BB81" s="181" t="s">
        <v>2732</v>
      </c>
      <c r="BC81" s="181" t="s">
        <v>2843</v>
      </c>
      <c r="BD81" s="181" t="s">
        <v>2732</v>
      </c>
      <c r="BE81" s="181" t="s">
        <v>2732</v>
      </c>
      <c r="BF81" s="181" t="s">
        <v>2843</v>
      </c>
      <c r="BG81" s="181" t="s">
        <v>2732</v>
      </c>
      <c r="BH81" s="181" t="s">
        <v>2732</v>
      </c>
      <c r="BI81" s="181" t="s">
        <v>2843</v>
      </c>
      <c r="BJ81" s="181" t="s">
        <v>2732</v>
      </c>
      <c r="BK81" s="181" t="s">
        <v>2732</v>
      </c>
      <c r="BL81" s="181" t="s">
        <v>2843</v>
      </c>
      <c r="BM81" s="181" t="s">
        <v>2732</v>
      </c>
      <c r="BN81" s="181" t="s">
        <v>2732</v>
      </c>
      <c r="BO81" s="181" t="s">
        <v>2843</v>
      </c>
      <c r="BP81" s="181" t="s">
        <v>2732</v>
      </c>
      <c r="BQ81" s="181" t="s">
        <v>2732</v>
      </c>
      <c r="BR81" s="181" t="s">
        <v>2843</v>
      </c>
      <c r="BS81" s="181" t="s">
        <v>2732</v>
      </c>
      <c r="BT81" s="181" t="s">
        <v>2732</v>
      </c>
      <c r="BU81" s="181" t="s">
        <v>2843</v>
      </c>
      <c r="BV81" s="181" t="s">
        <v>2732</v>
      </c>
      <c r="BW81" s="181" t="s">
        <v>2732</v>
      </c>
      <c r="BX81" s="181" t="s">
        <v>2843</v>
      </c>
      <c r="BY81" s="181" t="s">
        <v>2732</v>
      </c>
      <c r="BZ81" s="181" t="s">
        <v>2732</v>
      </c>
      <c r="CA81" s="181" t="s">
        <v>2843</v>
      </c>
      <c r="CB81" s="181" t="s">
        <v>2732</v>
      </c>
      <c r="CC81" s="181" t="s">
        <v>2732</v>
      </c>
      <c r="CD81" s="181" t="s">
        <v>2843</v>
      </c>
      <c r="CE81" s="181" t="s">
        <v>2732</v>
      </c>
      <c r="CF81" s="181" t="s">
        <v>2732</v>
      </c>
      <c r="CG81" s="181" t="s">
        <v>2843</v>
      </c>
      <c r="CH81" s="181" t="s">
        <v>2732</v>
      </c>
      <c r="CI81" s="181" t="s">
        <v>2732</v>
      </c>
      <c r="CJ81" s="181" t="s">
        <v>2843</v>
      </c>
      <c r="CK81" s="181" t="s">
        <v>2732</v>
      </c>
      <c r="CL81" s="181" t="s">
        <v>2732</v>
      </c>
      <c r="CM81" s="181" t="s">
        <v>2843</v>
      </c>
      <c r="CN81" s="181" t="s">
        <v>2732</v>
      </c>
      <c r="CO81" s="181" t="s">
        <v>2732</v>
      </c>
      <c r="CP81" s="181" t="s">
        <v>2843</v>
      </c>
      <c r="CQ81" s="181" t="s">
        <v>2732</v>
      </c>
      <c r="CR81" s="181" t="s">
        <v>2732</v>
      </c>
      <c r="CS81" s="181" t="s">
        <v>2843</v>
      </c>
      <c r="CT81" s="181" t="s">
        <v>2732</v>
      </c>
      <c r="CU81" s="181" t="s">
        <v>2732</v>
      </c>
      <c r="CV81" s="181" t="s">
        <v>2843</v>
      </c>
      <c r="CW81" s="181" t="s">
        <v>2732</v>
      </c>
      <c r="CX81" s="181" t="s">
        <v>2732</v>
      </c>
      <c r="CY81" s="181" t="s">
        <v>2843</v>
      </c>
      <c r="CZ81" s="181" t="s">
        <v>2732</v>
      </c>
      <c r="DA81" s="181" t="s">
        <v>2732</v>
      </c>
      <c r="DB81" s="181" t="s">
        <v>2843</v>
      </c>
      <c r="DC81" s="181" t="s">
        <v>2732</v>
      </c>
      <c r="DD81" s="181" t="s">
        <v>2732</v>
      </c>
      <c r="DE81" s="181" t="s">
        <v>2843</v>
      </c>
      <c r="DF81" s="181" t="s">
        <v>2732</v>
      </c>
      <c r="DG81" s="181" t="s">
        <v>2732</v>
      </c>
      <c r="DH81" s="181" t="s">
        <v>2843</v>
      </c>
      <c r="DI81" s="181" t="s">
        <v>2732</v>
      </c>
      <c r="DJ81" s="181" t="s">
        <v>2732</v>
      </c>
      <c r="DK81" s="181" t="s">
        <v>2843</v>
      </c>
      <c r="DL81" s="181" t="s">
        <v>2732</v>
      </c>
      <c r="DM81" s="181" t="s">
        <v>2732</v>
      </c>
      <c r="DN81" s="181" t="s">
        <v>2843</v>
      </c>
      <c r="DO81" s="181" t="s">
        <v>2732</v>
      </c>
      <c r="DP81" s="181" t="s">
        <v>2732</v>
      </c>
      <c r="DQ81" s="181" t="s">
        <v>2843</v>
      </c>
      <c r="DR81" s="181" t="s">
        <v>2732</v>
      </c>
      <c r="DS81" s="181" t="s">
        <v>2732</v>
      </c>
      <c r="DT81" s="181" t="s">
        <v>2843</v>
      </c>
      <c r="DU81" s="181" t="s">
        <v>2732</v>
      </c>
      <c r="DV81" s="181" t="s">
        <v>2732</v>
      </c>
      <c r="DW81" s="181" t="s">
        <v>2843</v>
      </c>
      <c r="DX81" s="181" t="s">
        <v>2732</v>
      </c>
      <c r="DY81" s="181" t="s">
        <v>2732</v>
      </c>
      <c r="DZ81" s="181" t="s">
        <v>2843</v>
      </c>
      <c r="EA81" s="181" t="s">
        <v>2732</v>
      </c>
      <c r="EB81" s="181" t="s">
        <v>2732</v>
      </c>
      <c r="EC81" s="181" t="s">
        <v>2843</v>
      </c>
      <c r="ED81" s="181" t="s">
        <v>2732</v>
      </c>
      <c r="EE81" s="181" t="s">
        <v>2732</v>
      </c>
      <c r="EF81" s="181" t="s">
        <v>2843</v>
      </c>
      <c r="EG81" s="181" t="s">
        <v>2732</v>
      </c>
      <c r="EH81" s="181" t="s">
        <v>2732</v>
      </c>
      <c r="EI81" s="181" t="s">
        <v>2843</v>
      </c>
      <c r="EJ81" s="181" t="s">
        <v>2732</v>
      </c>
      <c r="EK81" s="181" t="s">
        <v>2732</v>
      </c>
      <c r="EL81" s="181" t="s">
        <v>2843</v>
      </c>
      <c r="EM81" s="181" t="s">
        <v>2732</v>
      </c>
      <c r="EN81" s="181" t="s">
        <v>2732</v>
      </c>
      <c r="EO81" s="181" t="s">
        <v>2843</v>
      </c>
      <c r="EP81" s="181" t="s">
        <v>2732</v>
      </c>
      <c r="EQ81" s="181" t="s">
        <v>2732</v>
      </c>
      <c r="ER81" s="181" t="s">
        <v>2843</v>
      </c>
      <c r="ES81" s="181" t="s">
        <v>2732</v>
      </c>
      <c r="ET81" s="181" t="s">
        <v>2732</v>
      </c>
    </row>
    <row r="82" spans="1:150" x14ac:dyDescent="0.3">
      <c r="A82" s="1"/>
      <c r="B82" s="182" t="s">
        <v>3267</v>
      </c>
      <c r="C82" s="182" t="s">
        <v>110</v>
      </c>
      <c r="D82" s="182" t="s">
        <v>115</v>
      </c>
      <c r="E82" s="182" t="s">
        <v>3268</v>
      </c>
      <c r="F82" s="182" t="s">
        <v>3269</v>
      </c>
      <c r="G82" s="183" t="s">
        <v>2843</v>
      </c>
      <c r="H82" s="183" t="s">
        <v>920</v>
      </c>
      <c r="I82" s="183" t="s">
        <v>920</v>
      </c>
      <c r="J82" s="183" t="s">
        <v>2843</v>
      </c>
      <c r="K82" s="183" t="s">
        <v>920</v>
      </c>
      <c r="L82" s="183" t="s">
        <v>920</v>
      </c>
      <c r="M82" s="183" t="s">
        <v>2843</v>
      </c>
      <c r="N82" s="183" t="s">
        <v>920</v>
      </c>
      <c r="O82" s="183" t="s">
        <v>920</v>
      </c>
      <c r="P82" s="183" t="s">
        <v>2843</v>
      </c>
      <c r="Q82" s="183" t="s">
        <v>920</v>
      </c>
      <c r="R82" s="183" t="s">
        <v>920</v>
      </c>
      <c r="S82" s="183" t="s">
        <v>2843</v>
      </c>
      <c r="T82" s="183" t="s">
        <v>920</v>
      </c>
      <c r="U82" s="183" t="s">
        <v>920</v>
      </c>
      <c r="V82" s="183" t="s">
        <v>2843</v>
      </c>
      <c r="W82" s="183" t="s">
        <v>920</v>
      </c>
      <c r="X82" s="183" t="s">
        <v>920</v>
      </c>
      <c r="Y82" s="183" t="s">
        <v>2843</v>
      </c>
      <c r="Z82" s="183" t="s">
        <v>920</v>
      </c>
      <c r="AA82" s="183" t="s">
        <v>920</v>
      </c>
      <c r="AB82" s="183" t="s">
        <v>2843</v>
      </c>
      <c r="AC82" s="183" t="s">
        <v>920</v>
      </c>
      <c r="AD82" s="183" t="s">
        <v>920</v>
      </c>
      <c r="AE82" s="183" t="s">
        <v>2843</v>
      </c>
      <c r="AF82" s="183" t="s">
        <v>920</v>
      </c>
      <c r="AG82" s="183" t="s">
        <v>920</v>
      </c>
      <c r="AH82" s="183" t="s">
        <v>2843</v>
      </c>
      <c r="AI82" s="183" t="s">
        <v>920</v>
      </c>
      <c r="AJ82" s="183" t="s">
        <v>920</v>
      </c>
      <c r="AK82" s="183" t="s">
        <v>2843</v>
      </c>
      <c r="AL82" s="183" t="s">
        <v>920</v>
      </c>
      <c r="AM82" s="183" t="s">
        <v>920</v>
      </c>
      <c r="AN82" s="183" t="s">
        <v>2843</v>
      </c>
      <c r="AO82" s="183" t="s">
        <v>920</v>
      </c>
      <c r="AP82" s="183" t="s">
        <v>920</v>
      </c>
      <c r="AQ82" s="183" t="s">
        <v>2843</v>
      </c>
      <c r="AR82" s="183" t="s">
        <v>920</v>
      </c>
      <c r="AS82" s="183" t="s">
        <v>920</v>
      </c>
      <c r="AT82" s="183" t="s">
        <v>2843</v>
      </c>
      <c r="AU82" s="183" t="s">
        <v>920</v>
      </c>
      <c r="AV82" s="183" t="s">
        <v>920</v>
      </c>
      <c r="AW82" s="183" t="s">
        <v>2843</v>
      </c>
      <c r="AX82" s="183" t="s">
        <v>920</v>
      </c>
      <c r="AY82" s="183" t="s">
        <v>920</v>
      </c>
      <c r="AZ82" s="183" t="s">
        <v>2843</v>
      </c>
      <c r="BA82" s="183" t="s">
        <v>920</v>
      </c>
      <c r="BB82" s="183" t="s">
        <v>920</v>
      </c>
      <c r="BC82" s="183" t="s">
        <v>2843</v>
      </c>
      <c r="BD82" s="183" t="s">
        <v>920</v>
      </c>
      <c r="BE82" s="183" t="s">
        <v>920</v>
      </c>
      <c r="BF82" s="183" t="s">
        <v>2843</v>
      </c>
      <c r="BG82" s="183" t="s">
        <v>920</v>
      </c>
      <c r="BH82" s="183" t="s">
        <v>920</v>
      </c>
      <c r="BI82" s="183" t="s">
        <v>2843</v>
      </c>
      <c r="BJ82" s="183" t="s">
        <v>920</v>
      </c>
      <c r="BK82" s="183" t="s">
        <v>920</v>
      </c>
      <c r="BL82" s="183" t="s">
        <v>2843</v>
      </c>
      <c r="BM82" s="183" t="s">
        <v>920</v>
      </c>
      <c r="BN82" s="183" t="s">
        <v>920</v>
      </c>
      <c r="BO82" s="183" t="s">
        <v>2843</v>
      </c>
      <c r="BP82" s="183" t="s">
        <v>920</v>
      </c>
      <c r="BQ82" s="183" t="s">
        <v>920</v>
      </c>
      <c r="BR82" s="183" t="s">
        <v>2843</v>
      </c>
      <c r="BS82" s="183" t="s">
        <v>920</v>
      </c>
      <c r="BT82" s="183" t="s">
        <v>920</v>
      </c>
      <c r="BU82" s="183" t="s">
        <v>2843</v>
      </c>
      <c r="BV82" s="183" t="s">
        <v>920</v>
      </c>
      <c r="BW82" s="183" t="s">
        <v>920</v>
      </c>
      <c r="BX82" s="183" t="s">
        <v>2843</v>
      </c>
      <c r="BY82" s="183" t="s">
        <v>920</v>
      </c>
      <c r="BZ82" s="183" t="s">
        <v>920</v>
      </c>
      <c r="CA82" s="183" t="s">
        <v>2843</v>
      </c>
      <c r="CB82" s="183" t="s">
        <v>920</v>
      </c>
      <c r="CC82" s="183" t="s">
        <v>920</v>
      </c>
      <c r="CD82" s="183" t="s">
        <v>2843</v>
      </c>
      <c r="CE82" s="183" t="s">
        <v>920</v>
      </c>
      <c r="CF82" s="183" t="s">
        <v>920</v>
      </c>
      <c r="CG82" s="183" t="s">
        <v>2843</v>
      </c>
      <c r="CH82" s="183" t="s">
        <v>920</v>
      </c>
      <c r="CI82" s="183" t="s">
        <v>920</v>
      </c>
      <c r="CJ82" s="183" t="s">
        <v>2843</v>
      </c>
      <c r="CK82" s="183" t="s">
        <v>920</v>
      </c>
      <c r="CL82" s="183" t="s">
        <v>920</v>
      </c>
      <c r="CM82" s="183" t="s">
        <v>2843</v>
      </c>
      <c r="CN82" s="183" t="s">
        <v>920</v>
      </c>
      <c r="CO82" s="183" t="s">
        <v>920</v>
      </c>
      <c r="CP82" s="183" t="s">
        <v>2843</v>
      </c>
      <c r="CQ82" s="183" t="s">
        <v>920</v>
      </c>
      <c r="CR82" s="183" t="s">
        <v>920</v>
      </c>
      <c r="CS82" s="183" t="s">
        <v>2843</v>
      </c>
      <c r="CT82" s="183" t="s">
        <v>920</v>
      </c>
      <c r="CU82" s="183" t="s">
        <v>920</v>
      </c>
      <c r="CV82" s="183" t="s">
        <v>2843</v>
      </c>
      <c r="CW82" s="183" t="s">
        <v>920</v>
      </c>
      <c r="CX82" s="183" t="s">
        <v>920</v>
      </c>
      <c r="CY82" s="183" t="s">
        <v>2843</v>
      </c>
      <c r="CZ82" s="183" t="s">
        <v>920</v>
      </c>
      <c r="DA82" s="183" t="s">
        <v>920</v>
      </c>
      <c r="DB82" s="183" t="s">
        <v>2843</v>
      </c>
      <c r="DC82" s="183" t="s">
        <v>920</v>
      </c>
      <c r="DD82" s="183" t="s">
        <v>920</v>
      </c>
      <c r="DE82" s="183" t="s">
        <v>2843</v>
      </c>
      <c r="DF82" s="183" t="s">
        <v>920</v>
      </c>
      <c r="DG82" s="183" t="s">
        <v>920</v>
      </c>
      <c r="DH82" s="183" t="s">
        <v>2843</v>
      </c>
      <c r="DI82" s="183" t="s">
        <v>920</v>
      </c>
      <c r="DJ82" s="183" t="s">
        <v>920</v>
      </c>
      <c r="DK82" s="183" t="s">
        <v>2843</v>
      </c>
      <c r="DL82" s="183" t="s">
        <v>920</v>
      </c>
      <c r="DM82" s="183" t="s">
        <v>920</v>
      </c>
      <c r="DN82" s="183" t="s">
        <v>2843</v>
      </c>
      <c r="DO82" s="183" t="s">
        <v>920</v>
      </c>
      <c r="DP82" s="183" t="s">
        <v>920</v>
      </c>
      <c r="DQ82" s="183" t="s">
        <v>2843</v>
      </c>
      <c r="DR82" s="183" t="s">
        <v>920</v>
      </c>
      <c r="DS82" s="183" t="s">
        <v>920</v>
      </c>
      <c r="DT82" s="183" t="s">
        <v>2843</v>
      </c>
      <c r="DU82" s="183" t="s">
        <v>920</v>
      </c>
      <c r="DV82" s="183" t="s">
        <v>920</v>
      </c>
      <c r="DW82" s="183" t="s">
        <v>2843</v>
      </c>
      <c r="DX82" s="183" t="s">
        <v>920</v>
      </c>
      <c r="DY82" s="183" t="s">
        <v>920</v>
      </c>
      <c r="DZ82" s="183" t="s">
        <v>2843</v>
      </c>
      <c r="EA82" s="183" t="s">
        <v>920</v>
      </c>
      <c r="EB82" s="183" t="s">
        <v>920</v>
      </c>
      <c r="EC82" s="183" t="s">
        <v>2843</v>
      </c>
      <c r="ED82" s="183" t="s">
        <v>920</v>
      </c>
      <c r="EE82" s="183" t="s">
        <v>920</v>
      </c>
      <c r="EF82" s="183" t="s">
        <v>2843</v>
      </c>
      <c r="EG82" s="183" t="s">
        <v>920</v>
      </c>
      <c r="EH82" s="183" t="s">
        <v>920</v>
      </c>
      <c r="EI82" s="183" t="s">
        <v>2843</v>
      </c>
      <c r="EJ82" s="183" t="s">
        <v>920</v>
      </c>
      <c r="EK82" s="183" t="s">
        <v>920</v>
      </c>
      <c r="EL82" s="183" t="s">
        <v>2843</v>
      </c>
      <c r="EM82" s="183" t="s">
        <v>920</v>
      </c>
      <c r="EN82" s="183" t="s">
        <v>920</v>
      </c>
      <c r="EO82" s="183" t="s">
        <v>2843</v>
      </c>
      <c r="EP82" s="183" t="s">
        <v>920</v>
      </c>
      <c r="EQ82" s="183" t="s">
        <v>920</v>
      </c>
      <c r="ER82" s="183" t="s">
        <v>2843</v>
      </c>
      <c r="ES82" s="183" t="s">
        <v>920</v>
      </c>
      <c r="ET82" s="183" t="s">
        <v>920</v>
      </c>
    </row>
    <row r="83" spans="1:150" x14ac:dyDescent="0.3">
      <c r="A83" s="1"/>
      <c r="B83" s="182" t="s">
        <v>3270</v>
      </c>
      <c r="C83" s="182" t="s">
        <v>110</v>
      </c>
      <c r="D83" s="182" t="s">
        <v>115</v>
      </c>
      <c r="E83" s="182" t="s">
        <v>3271</v>
      </c>
      <c r="F83" s="182" t="s">
        <v>3272</v>
      </c>
      <c r="G83" s="183" t="s">
        <v>2843</v>
      </c>
      <c r="H83" s="183" t="s">
        <v>920</v>
      </c>
      <c r="I83" s="183" t="s">
        <v>920</v>
      </c>
      <c r="J83" s="183" t="s">
        <v>2843</v>
      </c>
      <c r="K83" s="183" t="s">
        <v>920</v>
      </c>
      <c r="L83" s="183" t="s">
        <v>920</v>
      </c>
      <c r="M83" s="183" t="s">
        <v>2843</v>
      </c>
      <c r="N83" s="183" t="s">
        <v>920</v>
      </c>
      <c r="O83" s="183" t="s">
        <v>920</v>
      </c>
      <c r="P83" s="183" t="s">
        <v>2843</v>
      </c>
      <c r="Q83" s="183" t="s">
        <v>920</v>
      </c>
      <c r="R83" s="183" t="s">
        <v>920</v>
      </c>
      <c r="S83" s="183" t="s">
        <v>2843</v>
      </c>
      <c r="T83" s="183" t="s">
        <v>920</v>
      </c>
      <c r="U83" s="183" t="s">
        <v>920</v>
      </c>
      <c r="V83" s="183" t="s">
        <v>2843</v>
      </c>
      <c r="W83" s="183" t="s">
        <v>920</v>
      </c>
      <c r="X83" s="183" t="s">
        <v>920</v>
      </c>
      <c r="Y83" s="183" t="s">
        <v>2843</v>
      </c>
      <c r="Z83" s="183" t="s">
        <v>920</v>
      </c>
      <c r="AA83" s="183" t="s">
        <v>920</v>
      </c>
      <c r="AB83" s="183" t="s">
        <v>2843</v>
      </c>
      <c r="AC83" s="183" t="s">
        <v>920</v>
      </c>
      <c r="AD83" s="183" t="s">
        <v>920</v>
      </c>
      <c r="AE83" s="183" t="s">
        <v>2843</v>
      </c>
      <c r="AF83" s="183" t="s">
        <v>920</v>
      </c>
      <c r="AG83" s="183" t="s">
        <v>920</v>
      </c>
      <c r="AH83" s="183" t="s">
        <v>2843</v>
      </c>
      <c r="AI83" s="183" t="s">
        <v>920</v>
      </c>
      <c r="AJ83" s="183" t="s">
        <v>920</v>
      </c>
      <c r="AK83" s="183" t="s">
        <v>2843</v>
      </c>
      <c r="AL83" s="183" t="s">
        <v>920</v>
      </c>
      <c r="AM83" s="183" t="s">
        <v>920</v>
      </c>
      <c r="AN83" s="183" t="s">
        <v>2843</v>
      </c>
      <c r="AO83" s="183" t="s">
        <v>920</v>
      </c>
      <c r="AP83" s="183" t="s">
        <v>920</v>
      </c>
      <c r="AQ83" s="183" t="s">
        <v>2843</v>
      </c>
      <c r="AR83" s="183" t="s">
        <v>920</v>
      </c>
      <c r="AS83" s="183" t="s">
        <v>920</v>
      </c>
      <c r="AT83" s="183" t="s">
        <v>2843</v>
      </c>
      <c r="AU83" s="183" t="s">
        <v>920</v>
      </c>
      <c r="AV83" s="183" t="s">
        <v>920</v>
      </c>
      <c r="AW83" s="183" t="s">
        <v>2843</v>
      </c>
      <c r="AX83" s="183" t="s">
        <v>920</v>
      </c>
      <c r="AY83" s="183" t="s">
        <v>920</v>
      </c>
      <c r="AZ83" s="183" t="s">
        <v>2843</v>
      </c>
      <c r="BA83" s="183" t="s">
        <v>920</v>
      </c>
      <c r="BB83" s="183" t="s">
        <v>920</v>
      </c>
      <c r="BC83" s="183" t="s">
        <v>2843</v>
      </c>
      <c r="BD83" s="183" t="s">
        <v>920</v>
      </c>
      <c r="BE83" s="183" t="s">
        <v>920</v>
      </c>
      <c r="BF83" s="183" t="s">
        <v>2843</v>
      </c>
      <c r="BG83" s="183" t="s">
        <v>920</v>
      </c>
      <c r="BH83" s="183" t="s">
        <v>920</v>
      </c>
      <c r="BI83" s="183" t="s">
        <v>2843</v>
      </c>
      <c r="BJ83" s="183" t="s">
        <v>920</v>
      </c>
      <c r="BK83" s="183" t="s">
        <v>920</v>
      </c>
      <c r="BL83" s="183" t="s">
        <v>2843</v>
      </c>
      <c r="BM83" s="183" t="s">
        <v>920</v>
      </c>
      <c r="BN83" s="183" t="s">
        <v>920</v>
      </c>
      <c r="BO83" s="183" t="s">
        <v>2843</v>
      </c>
      <c r="BP83" s="183" t="s">
        <v>920</v>
      </c>
      <c r="BQ83" s="183" t="s">
        <v>920</v>
      </c>
      <c r="BR83" s="183" t="s">
        <v>2843</v>
      </c>
      <c r="BS83" s="183" t="s">
        <v>920</v>
      </c>
      <c r="BT83" s="183" t="s">
        <v>920</v>
      </c>
      <c r="BU83" s="183" t="s">
        <v>2843</v>
      </c>
      <c r="BV83" s="183" t="s">
        <v>920</v>
      </c>
      <c r="BW83" s="183" t="s">
        <v>920</v>
      </c>
      <c r="BX83" s="183" t="s">
        <v>2843</v>
      </c>
      <c r="BY83" s="183" t="s">
        <v>920</v>
      </c>
      <c r="BZ83" s="183" t="s">
        <v>920</v>
      </c>
      <c r="CA83" s="183" t="s">
        <v>2843</v>
      </c>
      <c r="CB83" s="183" t="s">
        <v>920</v>
      </c>
      <c r="CC83" s="183" t="s">
        <v>920</v>
      </c>
      <c r="CD83" s="183" t="s">
        <v>2843</v>
      </c>
      <c r="CE83" s="183" t="s">
        <v>920</v>
      </c>
      <c r="CF83" s="183" t="s">
        <v>920</v>
      </c>
      <c r="CG83" s="183" t="s">
        <v>2843</v>
      </c>
      <c r="CH83" s="183" t="s">
        <v>920</v>
      </c>
      <c r="CI83" s="183" t="s">
        <v>920</v>
      </c>
      <c r="CJ83" s="183" t="s">
        <v>2843</v>
      </c>
      <c r="CK83" s="183" t="s">
        <v>920</v>
      </c>
      <c r="CL83" s="183" t="s">
        <v>920</v>
      </c>
      <c r="CM83" s="183" t="s">
        <v>2843</v>
      </c>
      <c r="CN83" s="183" t="s">
        <v>920</v>
      </c>
      <c r="CO83" s="183" t="s">
        <v>920</v>
      </c>
      <c r="CP83" s="183" t="s">
        <v>2843</v>
      </c>
      <c r="CQ83" s="183" t="s">
        <v>920</v>
      </c>
      <c r="CR83" s="183" t="s">
        <v>920</v>
      </c>
      <c r="CS83" s="183" t="s">
        <v>2843</v>
      </c>
      <c r="CT83" s="183" t="s">
        <v>920</v>
      </c>
      <c r="CU83" s="183" t="s">
        <v>920</v>
      </c>
      <c r="CV83" s="183" t="s">
        <v>2843</v>
      </c>
      <c r="CW83" s="183" t="s">
        <v>920</v>
      </c>
      <c r="CX83" s="183" t="s">
        <v>920</v>
      </c>
      <c r="CY83" s="183" t="s">
        <v>2843</v>
      </c>
      <c r="CZ83" s="183" t="s">
        <v>920</v>
      </c>
      <c r="DA83" s="183" t="s">
        <v>920</v>
      </c>
      <c r="DB83" s="183" t="s">
        <v>2843</v>
      </c>
      <c r="DC83" s="183" t="s">
        <v>920</v>
      </c>
      <c r="DD83" s="183" t="s">
        <v>920</v>
      </c>
      <c r="DE83" s="183" t="s">
        <v>2843</v>
      </c>
      <c r="DF83" s="183" t="s">
        <v>920</v>
      </c>
      <c r="DG83" s="183" t="s">
        <v>920</v>
      </c>
      <c r="DH83" s="183" t="s">
        <v>2843</v>
      </c>
      <c r="DI83" s="183" t="s">
        <v>920</v>
      </c>
      <c r="DJ83" s="183" t="s">
        <v>920</v>
      </c>
      <c r="DK83" s="183" t="s">
        <v>2843</v>
      </c>
      <c r="DL83" s="183" t="s">
        <v>920</v>
      </c>
      <c r="DM83" s="183" t="s">
        <v>920</v>
      </c>
      <c r="DN83" s="183" t="s">
        <v>2843</v>
      </c>
      <c r="DO83" s="183" t="s">
        <v>920</v>
      </c>
      <c r="DP83" s="183" t="s">
        <v>920</v>
      </c>
      <c r="DQ83" s="183" t="s">
        <v>2843</v>
      </c>
      <c r="DR83" s="183" t="s">
        <v>920</v>
      </c>
      <c r="DS83" s="183" t="s">
        <v>920</v>
      </c>
      <c r="DT83" s="183" t="s">
        <v>2843</v>
      </c>
      <c r="DU83" s="183" t="s">
        <v>920</v>
      </c>
      <c r="DV83" s="183" t="s">
        <v>920</v>
      </c>
      <c r="DW83" s="183" t="s">
        <v>2843</v>
      </c>
      <c r="DX83" s="183" t="s">
        <v>920</v>
      </c>
      <c r="DY83" s="183" t="s">
        <v>920</v>
      </c>
      <c r="DZ83" s="183" t="s">
        <v>2843</v>
      </c>
      <c r="EA83" s="183" t="s">
        <v>920</v>
      </c>
      <c r="EB83" s="183" t="s">
        <v>920</v>
      </c>
      <c r="EC83" s="183" t="s">
        <v>2843</v>
      </c>
      <c r="ED83" s="183" t="s">
        <v>920</v>
      </c>
      <c r="EE83" s="183" t="s">
        <v>920</v>
      </c>
      <c r="EF83" s="183" t="s">
        <v>2843</v>
      </c>
      <c r="EG83" s="183" t="s">
        <v>920</v>
      </c>
      <c r="EH83" s="183" t="s">
        <v>920</v>
      </c>
      <c r="EI83" s="183" t="s">
        <v>2843</v>
      </c>
      <c r="EJ83" s="183" t="s">
        <v>920</v>
      </c>
      <c r="EK83" s="183" t="s">
        <v>920</v>
      </c>
      <c r="EL83" s="183" t="s">
        <v>2843</v>
      </c>
      <c r="EM83" s="183" t="s">
        <v>920</v>
      </c>
      <c r="EN83" s="183" t="s">
        <v>920</v>
      </c>
      <c r="EO83" s="183" t="s">
        <v>2843</v>
      </c>
      <c r="EP83" s="183" t="s">
        <v>920</v>
      </c>
      <c r="EQ83" s="183" t="s">
        <v>920</v>
      </c>
      <c r="ER83" s="183" t="s">
        <v>2843</v>
      </c>
      <c r="ES83" s="183" t="s">
        <v>920</v>
      </c>
      <c r="ET83" s="183" t="s">
        <v>920</v>
      </c>
    </row>
    <row r="84" spans="1:150" x14ac:dyDescent="0.3">
      <c r="A84" s="1"/>
      <c r="B84" s="182" t="s">
        <v>3273</v>
      </c>
      <c r="C84" s="182" t="s">
        <v>110</v>
      </c>
      <c r="D84" s="182" t="s">
        <v>115</v>
      </c>
      <c r="E84" s="182" t="s">
        <v>3274</v>
      </c>
      <c r="F84" s="182" t="s">
        <v>3275</v>
      </c>
      <c r="G84" s="183" t="s">
        <v>2843</v>
      </c>
      <c r="H84" s="183" t="s">
        <v>2732</v>
      </c>
      <c r="I84" s="183" t="s">
        <v>2732</v>
      </c>
      <c r="J84" s="183" t="s">
        <v>2843</v>
      </c>
      <c r="K84" s="183" t="s">
        <v>2732</v>
      </c>
      <c r="L84" s="183" t="s">
        <v>2732</v>
      </c>
      <c r="M84" s="183" t="s">
        <v>2843</v>
      </c>
      <c r="N84" s="183" t="s">
        <v>2732</v>
      </c>
      <c r="O84" s="183" t="s">
        <v>2732</v>
      </c>
      <c r="P84" s="183" t="s">
        <v>2843</v>
      </c>
      <c r="Q84" s="183" t="s">
        <v>2732</v>
      </c>
      <c r="R84" s="183" t="s">
        <v>2732</v>
      </c>
      <c r="S84" s="183" t="s">
        <v>2843</v>
      </c>
      <c r="T84" s="183" t="s">
        <v>2732</v>
      </c>
      <c r="U84" s="183" t="s">
        <v>2732</v>
      </c>
      <c r="V84" s="183" t="s">
        <v>2843</v>
      </c>
      <c r="W84" s="183" t="s">
        <v>2732</v>
      </c>
      <c r="X84" s="183" t="s">
        <v>2732</v>
      </c>
      <c r="Y84" s="183" t="s">
        <v>2843</v>
      </c>
      <c r="Z84" s="183" t="s">
        <v>2732</v>
      </c>
      <c r="AA84" s="183" t="s">
        <v>2732</v>
      </c>
      <c r="AB84" s="183" t="s">
        <v>2843</v>
      </c>
      <c r="AC84" s="183" t="s">
        <v>2732</v>
      </c>
      <c r="AD84" s="183" t="s">
        <v>2732</v>
      </c>
      <c r="AE84" s="183" t="s">
        <v>2843</v>
      </c>
      <c r="AF84" s="183" t="s">
        <v>2732</v>
      </c>
      <c r="AG84" s="183" t="s">
        <v>2732</v>
      </c>
      <c r="AH84" s="183" t="s">
        <v>2843</v>
      </c>
      <c r="AI84" s="183" t="s">
        <v>2732</v>
      </c>
      <c r="AJ84" s="183" t="s">
        <v>2732</v>
      </c>
      <c r="AK84" s="183" t="s">
        <v>2843</v>
      </c>
      <c r="AL84" s="183" t="s">
        <v>2732</v>
      </c>
      <c r="AM84" s="183" t="s">
        <v>2732</v>
      </c>
      <c r="AN84" s="183" t="s">
        <v>2843</v>
      </c>
      <c r="AO84" s="183" t="s">
        <v>2732</v>
      </c>
      <c r="AP84" s="183" t="s">
        <v>2732</v>
      </c>
      <c r="AQ84" s="183" t="s">
        <v>2843</v>
      </c>
      <c r="AR84" s="183" t="s">
        <v>2732</v>
      </c>
      <c r="AS84" s="183" t="s">
        <v>2732</v>
      </c>
      <c r="AT84" s="183" t="s">
        <v>2843</v>
      </c>
      <c r="AU84" s="183" t="s">
        <v>2732</v>
      </c>
      <c r="AV84" s="183" t="s">
        <v>2732</v>
      </c>
      <c r="AW84" s="183" t="s">
        <v>2843</v>
      </c>
      <c r="AX84" s="183" t="s">
        <v>2732</v>
      </c>
      <c r="AY84" s="183" t="s">
        <v>2732</v>
      </c>
      <c r="AZ84" s="183" t="s">
        <v>2843</v>
      </c>
      <c r="BA84" s="183" t="s">
        <v>2732</v>
      </c>
      <c r="BB84" s="183" t="s">
        <v>2732</v>
      </c>
      <c r="BC84" s="183" t="s">
        <v>2843</v>
      </c>
      <c r="BD84" s="183" t="s">
        <v>2732</v>
      </c>
      <c r="BE84" s="183" t="s">
        <v>2732</v>
      </c>
      <c r="BF84" s="183" t="s">
        <v>2843</v>
      </c>
      <c r="BG84" s="183" t="s">
        <v>2732</v>
      </c>
      <c r="BH84" s="183" t="s">
        <v>2732</v>
      </c>
      <c r="BI84" s="183" t="s">
        <v>2843</v>
      </c>
      <c r="BJ84" s="183" t="s">
        <v>2732</v>
      </c>
      <c r="BK84" s="183" t="s">
        <v>2732</v>
      </c>
      <c r="BL84" s="183" t="s">
        <v>2843</v>
      </c>
      <c r="BM84" s="183" t="s">
        <v>2732</v>
      </c>
      <c r="BN84" s="183" t="s">
        <v>2732</v>
      </c>
      <c r="BO84" s="183" t="s">
        <v>2843</v>
      </c>
      <c r="BP84" s="183" t="s">
        <v>2732</v>
      </c>
      <c r="BQ84" s="183" t="s">
        <v>2732</v>
      </c>
      <c r="BR84" s="183" t="s">
        <v>2843</v>
      </c>
      <c r="BS84" s="183" t="s">
        <v>2732</v>
      </c>
      <c r="BT84" s="183" t="s">
        <v>2732</v>
      </c>
      <c r="BU84" s="183" t="s">
        <v>2843</v>
      </c>
      <c r="BV84" s="183" t="s">
        <v>2732</v>
      </c>
      <c r="BW84" s="183" t="s">
        <v>2732</v>
      </c>
      <c r="BX84" s="183" t="s">
        <v>2843</v>
      </c>
      <c r="BY84" s="183" t="s">
        <v>2732</v>
      </c>
      <c r="BZ84" s="183" t="s">
        <v>2732</v>
      </c>
      <c r="CA84" s="183" t="s">
        <v>2843</v>
      </c>
      <c r="CB84" s="183" t="s">
        <v>2732</v>
      </c>
      <c r="CC84" s="183" t="s">
        <v>2732</v>
      </c>
      <c r="CD84" s="183" t="s">
        <v>2843</v>
      </c>
      <c r="CE84" s="183" t="s">
        <v>2732</v>
      </c>
      <c r="CF84" s="183" t="s">
        <v>2732</v>
      </c>
      <c r="CG84" s="183" t="s">
        <v>2843</v>
      </c>
      <c r="CH84" s="183" t="s">
        <v>2732</v>
      </c>
      <c r="CI84" s="183" t="s">
        <v>2732</v>
      </c>
      <c r="CJ84" s="183" t="s">
        <v>2843</v>
      </c>
      <c r="CK84" s="183" t="s">
        <v>2732</v>
      </c>
      <c r="CL84" s="183" t="s">
        <v>2732</v>
      </c>
      <c r="CM84" s="183" t="s">
        <v>2843</v>
      </c>
      <c r="CN84" s="183" t="s">
        <v>2732</v>
      </c>
      <c r="CO84" s="183" t="s">
        <v>2732</v>
      </c>
      <c r="CP84" s="183" t="s">
        <v>2843</v>
      </c>
      <c r="CQ84" s="183" t="s">
        <v>2732</v>
      </c>
      <c r="CR84" s="183" t="s">
        <v>2732</v>
      </c>
      <c r="CS84" s="183" t="s">
        <v>2843</v>
      </c>
      <c r="CT84" s="183" t="s">
        <v>2732</v>
      </c>
      <c r="CU84" s="183" t="s">
        <v>2732</v>
      </c>
      <c r="CV84" s="183" t="s">
        <v>2843</v>
      </c>
      <c r="CW84" s="183" t="s">
        <v>2732</v>
      </c>
      <c r="CX84" s="183" t="s">
        <v>2732</v>
      </c>
      <c r="CY84" s="183" t="s">
        <v>2843</v>
      </c>
      <c r="CZ84" s="183" t="s">
        <v>2732</v>
      </c>
      <c r="DA84" s="183" t="s">
        <v>2732</v>
      </c>
      <c r="DB84" s="183" t="s">
        <v>2843</v>
      </c>
      <c r="DC84" s="183" t="s">
        <v>2732</v>
      </c>
      <c r="DD84" s="183" t="s">
        <v>2732</v>
      </c>
      <c r="DE84" s="183" t="s">
        <v>2843</v>
      </c>
      <c r="DF84" s="183" t="s">
        <v>2732</v>
      </c>
      <c r="DG84" s="183" t="s">
        <v>2732</v>
      </c>
      <c r="DH84" s="183" t="s">
        <v>2843</v>
      </c>
      <c r="DI84" s="183" t="s">
        <v>2732</v>
      </c>
      <c r="DJ84" s="183" t="s">
        <v>2732</v>
      </c>
      <c r="DK84" s="183" t="s">
        <v>2843</v>
      </c>
      <c r="DL84" s="183" t="s">
        <v>2732</v>
      </c>
      <c r="DM84" s="183" t="s">
        <v>2732</v>
      </c>
      <c r="DN84" s="183" t="s">
        <v>2843</v>
      </c>
      <c r="DO84" s="183" t="s">
        <v>2732</v>
      </c>
      <c r="DP84" s="183" t="s">
        <v>2732</v>
      </c>
      <c r="DQ84" s="183" t="s">
        <v>2843</v>
      </c>
      <c r="DR84" s="183" t="s">
        <v>2732</v>
      </c>
      <c r="DS84" s="183" t="s">
        <v>2732</v>
      </c>
      <c r="DT84" s="183" t="s">
        <v>2843</v>
      </c>
      <c r="DU84" s="183" t="s">
        <v>2732</v>
      </c>
      <c r="DV84" s="183" t="s">
        <v>2732</v>
      </c>
      <c r="DW84" s="183" t="s">
        <v>2843</v>
      </c>
      <c r="DX84" s="183" t="s">
        <v>2732</v>
      </c>
      <c r="DY84" s="183" t="s">
        <v>2732</v>
      </c>
      <c r="DZ84" s="183" t="s">
        <v>2843</v>
      </c>
      <c r="EA84" s="183" t="s">
        <v>2732</v>
      </c>
      <c r="EB84" s="183" t="s">
        <v>2732</v>
      </c>
      <c r="EC84" s="183" t="s">
        <v>2843</v>
      </c>
      <c r="ED84" s="183" t="s">
        <v>2732</v>
      </c>
      <c r="EE84" s="183" t="s">
        <v>2732</v>
      </c>
      <c r="EF84" s="183" t="s">
        <v>2843</v>
      </c>
      <c r="EG84" s="183" t="s">
        <v>2732</v>
      </c>
      <c r="EH84" s="183" t="s">
        <v>2732</v>
      </c>
      <c r="EI84" s="183" t="s">
        <v>2843</v>
      </c>
      <c r="EJ84" s="183" t="s">
        <v>2732</v>
      </c>
      <c r="EK84" s="183" t="s">
        <v>2732</v>
      </c>
      <c r="EL84" s="183" t="s">
        <v>2843</v>
      </c>
      <c r="EM84" s="183" t="s">
        <v>2732</v>
      </c>
      <c r="EN84" s="183" t="s">
        <v>2732</v>
      </c>
      <c r="EO84" s="183" t="s">
        <v>2843</v>
      </c>
      <c r="EP84" s="183" t="s">
        <v>2732</v>
      </c>
      <c r="EQ84" s="183" t="s">
        <v>2732</v>
      </c>
      <c r="ER84" s="183" t="s">
        <v>2843</v>
      </c>
      <c r="ES84" s="183" t="s">
        <v>2732</v>
      </c>
      <c r="ET84" s="183" t="s">
        <v>2732</v>
      </c>
    </row>
    <row r="85" spans="1:150" x14ac:dyDescent="0.3">
      <c r="A85" s="1"/>
      <c r="B85" s="233" t="s">
        <v>916</v>
      </c>
      <c r="C85" s="233" t="s">
        <v>920</v>
      </c>
      <c r="D85" s="233" t="s">
        <v>920</v>
      </c>
      <c r="E85" s="233" t="s">
        <v>920</v>
      </c>
      <c r="F85" s="233" t="s">
        <v>920</v>
      </c>
      <c r="G85" s="1" t="s">
        <v>920</v>
      </c>
      <c r="H85" s="184" t="s">
        <v>2732</v>
      </c>
      <c r="I85" s="184" t="s">
        <v>2732</v>
      </c>
      <c r="J85" s="1" t="s">
        <v>920</v>
      </c>
      <c r="K85" s="184" t="s">
        <v>2732</v>
      </c>
      <c r="L85" s="184" t="s">
        <v>2732</v>
      </c>
      <c r="M85" s="1" t="s">
        <v>920</v>
      </c>
      <c r="N85" s="184" t="s">
        <v>2732</v>
      </c>
      <c r="O85" s="184" t="s">
        <v>2732</v>
      </c>
      <c r="P85" s="1" t="s">
        <v>920</v>
      </c>
      <c r="Q85" s="184" t="s">
        <v>2732</v>
      </c>
      <c r="R85" s="184" t="s">
        <v>2732</v>
      </c>
      <c r="S85" s="1" t="s">
        <v>920</v>
      </c>
      <c r="T85" s="184" t="s">
        <v>2732</v>
      </c>
      <c r="U85" s="184" t="s">
        <v>2732</v>
      </c>
      <c r="V85" s="1" t="s">
        <v>920</v>
      </c>
      <c r="W85" s="184" t="s">
        <v>2732</v>
      </c>
      <c r="X85" s="184" t="s">
        <v>2732</v>
      </c>
      <c r="Y85" s="1" t="s">
        <v>920</v>
      </c>
      <c r="Z85" s="184" t="s">
        <v>2732</v>
      </c>
      <c r="AA85" s="184" t="s">
        <v>2732</v>
      </c>
      <c r="AB85" s="1" t="s">
        <v>920</v>
      </c>
      <c r="AC85" s="184" t="s">
        <v>2732</v>
      </c>
      <c r="AD85" s="184" t="s">
        <v>2732</v>
      </c>
      <c r="AE85" s="1" t="s">
        <v>920</v>
      </c>
      <c r="AF85" s="184" t="s">
        <v>2732</v>
      </c>
      <c r="AG85" s="184" t="s">
        <v>2732</v>
      </c>
      <c r="AH85" s="1" t="s">
        <v>920</v>
      </c>
      <c r="AI85" s="184" t="s">
        <v>2732</v>
      </c>
      <c r="AJ85" s="184" t="s">
        <v>2732</v>
      </c>
      <c r="AK85" s="1" t="s">
        <v>920</v>
      </c>
      <c r="AL85" s="184" t="s">
        <v>2732</v>
      </c>
      <c r="AM85" s="184" t="s">
        <v>2732</v>
      </c>
      <c r="AN85" s="1" t="s">
        <v>920</v>
      </c>
      <c r="AO85" s="184" t="s">
        <v>2732</v>
      </c>
      <c r="AP85" s="184" t="s">
        <v>2732</v>
      </c>
      <c r="AQ85" s="1" t="s">
        <v>920</v>
      </c>
      <c r="AR85" s="184" t="s">
        <v>2732</v>
      </c>
      <c r="AS85" s="184" t="s">
        <v>2732</v>
      </c>
      <c r="AT85" s="1" t="s">
        <v>920</v>
      </c>
      <c r="AU85" s="184" t="s">
        <v>2732</v>
      </c>
      <c r="AV85" s="184" t="s">
        <v>2732</v>
      </c>
      <c r="AW85" s="1" t="s">
        <v>920</v>
      </c>
      <c r="AX85" s="184" t="s">
        <v>2732</v>
      </c>
      <c r="AY85" s="184" t="s">
        <v>2732</v>
      </c>
      <c r="AZ85" s="1" t="s">
        <v>920</v>
      </c>
      <c r="BA85" s="184" t="s">
        <v>2732</v>
      </c>
      <c r="BB85" s="184" t="s">
        <v>2732</v>
      </c>
      <c r="BC85" s="1" t="s">
        <v>920</v>
      </c>
      <c r="BD85" s="184" t="s">
        <v>2732</v>
      </c>
      <c r="BE85" s="184" t="s">
        <v>2732</v>
      </c>
      <c r="BF85" s="1" t="s">
        <v>920</v>
      </c>
      <c r="BG85" s="184" t="s">
        <v>2732</v>
      </c>
      <c r="BH85" s="184" t="s">
        <v>2732</v>
      </c>
      <c r="BI85" s="1" t="s">
        <v>920</v>
      </c>
      <c r="BJ85" s="184" t="s">
        <v>2732</v>
      </c>
      <c r="BK85" s="184" t="s">
        <v>2732</v>
      </c>
      <c r="BL85" s="1" t="s">
        <v>920</v>
      </c>
      <c r="BM85" s="184" t="s">
        <v>2732</v>
      </c>
      <c r="BN85" s="184" t="s">
        <v>2732</v>
      </c>
      <c r="BO85" s="1" t="s">
        <v>920</v>
      </c>
      <c r="BP85" s="184" t="s">
        <v>2732</v>
      </c>
      <c r="BQ85" s="184" t="s">
        <v>2732</v>
      </c>
      <c r="BR85" s="1" t="s">
        <v>920</v>
      </c>
      <c r="BS85" s="184" t="s">
        <v>2732</v>
      </c>
      <c r="BT85" s="184" t="s">
        <v>2732</v>
      </c>
      <c r="BU85" s="1" t="s">
        <v>920</v>
      </c>
      <c r="BV85" s="184" t="s">
        <v>2732</v>
      </c>
      <c r="BW85" s="184" t="s">
        <v>2732</v>
      </c>
      <c r="BX85" s="1" t="s">
        <v>920</v>
      </c>
      <c r="BY85" s="184" t="s">
        <v>2732</v>
      </c>
      <c r="BZ85" s="184" t="s">
        <v>2732</v>
      </c>
      <c r="CA85" s="1" t="s">
        <v>920</v>
      </c>
      <c r="CB85" s="184" t="s">
        <v>2732</v>
      </c>
      <c r="CC85" s="184" t="s">
        <v>2732</v>
      </c>
      <c r="CD85" s="1" t="s">
        <v>920</v>
      </c>
      <c r="CE85" s="184" t="s">
        <v>2732</v>
      </c>
      <c r="CF85" s="184" t="s">
        <v>2732</v>
      </c>
      <c r="CG85" s="1" t="s">
        <v>920</v>
      </c>
      <c r="CH85" s="184" t="s">
        <v>2732</v>
      </c>
      <c r="CI85" s="184" t="s">
        <v>2732</v>
      </c>
      <c r="CJ85" s="1" t="s">
        <v>920</v>
      </c>
      <c r="CK85" s="184" t="s">
        <v>2732</v>
      </c>
      <c r="CL85" s="184" t="s">
        <v>2732</v>
      </c>
      <c r="CM85" s="1" t="s">
        <v>920</v>
      </c>
      <c r="CN85" s="184" t="s">
        <v>2732</v>
      </c>
      <c r="CO85" s="184" t="s">
        <v>2732</v>
      </c>
      <c r="CP85" s="1" t="s">
        <v>920</v>
      </c>
      <c r="CQ85" s="184" t="s">
        <v>2732</v>
      </c>
      <c r="CR85" s="184" t="s">
        <v>2732</v>
      </c>
      <c r="CS85" s="1" t="s">
        <v>920</v>
      </c>
      <c r="CT85" s="184" t="s">
        <v>2732</v>
      </c>
      <c r="CU85" s="184" t="s">
        <v>2732</v>
      </c>
      <c r="CV85" s="1" t="s">
        <v>920</v>
      </c>
      <c r="CW85" s="184" t="s">
        <v>2732</v>
      </c>
      <c r="CX85" s="184" t="s">
        <v>2732</v>
      </c>
      <c r="CY85" s="1" t="s">
        <v>920</v>
      </c>
      <c r="CZ85" s="184" t="s">
        <v>2732</v>
      </c>
      <c r="DA85" s="184" t="s">
        <v>2732</v>
      </c>
      <c r="DB85" s="1" t="s">
        <v>920</v>
      </c>
      <c r="DC85" s="184" t="s">
        <v>2732</v>
      </c>
      <c r="DD85" s="184" t="s">
        <v>2732</v>
      </c>
      <c r="DE85" s="1" t="s">
        <v>920</v>
      </c>
      <c r="DF85" s="184" t="s">
        <v>2732</v>
      </c>
      <c r="DG85" s="184" t="s">
        <v>2732</v>
      </c>
      <c r="DH85" s="1" t="s">
        <v>920</v>
      </c>
      <c r="DI85" s="184" t="s">
        <v>2732</v>
      </c>
      <c r="DJ85" s="184" t="s">
        <v>2732</v>
      </c>
      <c r="DK85" s="1" t="s">
        <v>920</v>
      </c>
      <c r="DL85" s="184" t="s">
        <v>2732</v>
      </c>
      <c r="DM85" s="184" t="s">
        <v>2732</v>
      </c>
      <c r="DN85" s="1" t="s">
        <v>920</v>
      </c>
      <c r="DO85" s="184" t="s">
        <v>2732</v>
      </c>
      <c r="DP85" s="184" t="s">
        <v>2732</v>
      </c>
      <c r="DQ85" s="1" t="s">
        <v>920</v>
      </c>
      <c r="DR85" s="184" t="s">
        <v>2732</v>
      </c>
      <c r="DS85" s="184" t="s">
        <v>2732</v>
      </c>
      <c r="DT85" s="1" t="s">
        <v>920</v>
      </c>
      <c r="DU85" s="184" t="s">
        <v>2732</v>
      </c>
      <c r="DV85" s="184" t="s">
        <v>2732</v>
      </c>
      <c r="DW85" s="1" t="s">
        <v>920</v>
      </c>
      <c r="DX85" s="184" t="s">
        <v>2732</v>
      </c>
      <c r="DY85" s="184" t="s">
        <v>2732</v>
      </c>
      <c r="DZ85" s="1" t="s">
        <v>920</v>
      </c>
      <c r="EA85" s="184" t="s">
        <v>2732</v>
      </c>
      <c r="EB85" s="184" t="s">
        <v>2732</v>
      </c>
      <c r="EC85" s="1" t="s">
        <v>920</v>
      </c>
      <c r="ED85" s="184" t="s">
        <v>2732</v>
      </c>
      <c r="EE85" s="184" t="s">
        <v>2732</v>
      </c>
      <c r="EF85" s="1" t="s">
        <v>920</v>
      </c>
      <c r="EG85" s="184" t="s">
        <v>2732</v>
      </c>
      <c r="EH85" s="184" t="s">
        <v>2732</v>
      </c>
      <c r="EI85" s="1" t="s">
        <v>920</v>
      </c>
      <c r="EJ85" s="184" t="s">
        <v>2732</v>
      </c>
      <c r="EK85" s="184" t="s">
        <v>2732</v>
      </c>
      <c r="EL85" s="1" t="s">
        <v>920</v>
      </c>
      <c r="EM85" s="184" t="s">
        <v>2732</v>
      </c>
      <c r="EN85" s="184" t="s">
        <v>2732</v>
      </c>
      <c r="EO85" s="1" t="s">
        <v>920</v>
      </c>
      <c r="EP85" s="184" t="s">
        <v>2732</v>
      </c>
      <c r="EQ85" s="184" t="s">
        <v>2732</v>
      </c>
      <c r="ER85" s="1" t="s">
        <v>920</v>
      </c>
      <c r="ES85" s="184" t="s">
        <v>2732</v>
      </c>
      <c r="ET85" s="184" t="s">
        <v>2732</v>
      </c>
    </row>
    <row r="86" spans="1:150" ht="66" x14ac:dyDescent="0.3">
      <c r="A86" s="1"/>
      <c r="B86" s="234" t="s">
        <v>3276</v>
      </c>
      <c r="C86" s="234" t="s">
        <v>920</v>
      </c>
      <c r="D86" s="234" t="s">
        <v>920</v>
      </c>
      <c r="E86" s="234" t="s">
        <v>920</v>
      </c>
      <c r="F86" s="234" t="s">
        <v>920</v>
      </c>
      <c r="G86" s="185"/>
      <c r="H86" s="185" t="s">
        <v>920</v>
      </c>
      <c r="I86" s="185" t="s">
        <v>920</v>
      </c>
      <c r="J86" s="185"/>
      <c r="K86" s="185" t="s">
        <v>920</v>
      </c>
      <c r="L86" s="185" t="s">
        <v>920</v>
      </c>
      <c r="M86" s="185" t="s">
        <v>3277</v>
      </c>
      <c r="N86" s="185" t="s">
        <v>920</v>
      </c>
      <c r="O86" s="185" t="s">
        <v>920</v>
      </c>
      <c r="P86" s="185" t="s">
        <v>3277</v>
      </c>
      <c r="Q86" s="185" t="s">
        <v>920</v>
      </c>
      <c r="R86" s="185" t="s">
        <v>920</v>
      </c>
      <c r="S86" s="185" t="s">
        <v>3277</v>
      </c>
      <c r="T86" s="185" t="s">
        <v>920</v>
      </c>
      <c r="U86" s="185" t="s">
        <v>920</v>
      </c>
      <c r="V86" s="185"/>
      <c r="W86" s="185" t="s">
        <v>920</v>
      </c>
      <c r="X86" s="185" t="s">
        <v>920</v>
      </c>
      <c r="Y86" s="185"/>
      <c r="Z86" s="185" t="s">
        <v>920</v>
      </c>
      <c r="AA86" s="185" t="s">
        <v>920</v>
      </c>
      <c r="AB86" s="185"/>
      <c r="AC86" s="185" t="s">
        <v>920</v>
      </c>
      <c r="AD86" s="185" t="s">
        <v>920</v>
      </c>
      <c r="AE86" s="185"/>
      <c r="AF86" s="185" t="s">
        <v>920</v>
      </c>
      <c r="AG86" s="185" t="s">
        <v>920</v>
      </c>
      <c r="AH86" s="185"/>
      <c r="AI86" s="185" t="s">
        <v>920</v>
      </c>
      <c r="AJ86" s="185" t="s">
        <v>920</v>
      </c>
      <c r="AK86" s="185"/>
      <c r="AL86" s="185" t="s">
        <v>920</v>
      </c>
      <c r="AM86" s="185" t="s">
        <v>920</v>
      </c>
      <c r="AN86" s="185"/>
      <c r="AO86" s="185" t="s">
        <v>920</v>
      </c>
      <c r="AP86" s="185" t="s">
        <v>920</v>
      </c>
      <c r="AQ86" s="185"/>
      <c r="AR86" s="185" t="s">
        <v>920</v>
      </c>
      <c r="AS86" s="185" t="s">
        <v>920</v>
      </c>
      <c r="AT86" s="185"/>
      <c r="AU86" s="185" t="s">
        <v>920</v>
      </c>
      <c r="AV86" s="185" t="s">
        <v>920</v>
      </c>
      <c r="AW86" s="185" t="s">
        <v>3278</v>
      </c>
      <c r="AX86" s="185" t="s">
        <v>920</v>
      </c>
      <c r="AY86" s="185" t="s">
        <v>920</v>
      </c>
      <c r="AZ86" s="185" t="s">
        <v>3278</v>
      </c>
      <c r="BA86" s="185" t="s">
        <v>920</v>
      </c>
      <c r="BB86" s="185" t="s">
        <v>920</v>
      </c>
      <c r="BC86" s="185" t="s">
        <v>3278</v>
      </c>
      <c r="BD86" s="185" t="s">
        <v>920</v>
      </c>
      <c r="BE86" s="185" t="s">
        <v>920</v>
      </c>
      <c r="BF86" s="185"/>
      <c r="BG86" s="185" t="s">
        <v>920</v>
      </c>
      <c r="BH86" s="185" t="s">
        <v>920</v>
      </c>
      <c r="BI86" s="185" t="s">
        <v>3278</v>
      </c>
      <c r="BJ86" s="185" t="s">
        <v>920</v>
      </c>
      <c r="BK86" s="185" t="s">
        <v>920</v>
      </c>
      <c r="BL86" s="185" t="s">
        <v>3278</v>
      </c>
      <c r="BM86" s="185" t="s">
        <v>920</v>
      </c>
      <c r="BN86" s="185" t="s">
        <v>920</v>
      </c>
      <c r="BO86" s="185"/>
      <c r="BP86" s="185" t="s">
        <v>920</v>
      </c>
      <c r="BQ86" s="185" t="s">
        <v>920</v>
      </c>
      <c r="BR86" s="185"/>
      <c r="BS86" s="185" t="s">
        <v>920</v>
      </c>
      <c r="BT86" s="185" t="s">
        <v>920</v>
      </c>
      <c r="BU86" s="185" t="s">
        <v>3279</v>
      </c>
      <c r="BV86" s="185" t="s">
        <v>920</v>
      </c>
      <c r="BW86" s="185" t="s">
        <v>920</v>
      </c>
      <c r="BX86" s="185"/>
      <c r="BY86" s="185" t="s">
        <v>920</v>
      </c>
      <c r="BZ86" s="185" t="s">
        <v>920</v>
      </c>
      <c r="CA86" s="185"/>
      <c r="CB86" s="185" t="s">
        <v>920</v>
      </c>
      <c r="CC86" s="185" t="s">
        <v>920</v>
      </c>
      <c r="CD86" s="185"/>
      <c r="CE86" s="185" t="s">
        <v>920</v>
      </c>
      <c r="CF86" s="185" t="s">
        <v>920</v>
      </c>
      <c r="CG86" s="185"/>
      <c r="CH86" s="185" t="s">
        <v>920</v>
      </c>
      <c r="CI86" s="185" t="s">
        <v>920</v>
      </c>
      <c r="CJ86" s="185"/>
      <c r="CK86" s="185" t="s">
        <v>920</v>
      </c>
      <c r="CL86" s="185" t="s">
        <v>920</v>
      </c>
      <c r="CM86" s="185"/>
      <c r="CN86" s="185" t="s">
        <v>920</v>
      </c>
      <c r="CO86" s="185" t="s">
        <v>920</v>
      </c>
      <c r="CP86" s="185"/>
      <c r="CQ86" s="185" t="s">
        <v>920</v>
      </c>
      <c r="CR86" s="185" t="s">
        <v>920</v>
      </c>
      <c r="CS86" s="185"/>
      <c r="CT86" s="185" t="s">
        <v>920</v>
      </c>
      <c r="CU86" s="185" t="s">
        <v>920</v>
      </c>
      <c r="CV86" s="185"/>
      <c r="CW86" s="185" t="s">
        <v>920</v>
      </c>
      <c r="CX86" s="185" t="s">
        <v>920</v>
      </c>
      <c r="CY86" s="185"/>
      <c r="CZ86" s="185" t="s">
        <v>920</v>
      </c>
      <c r="DA86" s="185" t="s">
        <v>920</v>
      </c>
      <c r="DB86" s="185"/>
      <c r="DC86" s="185" t="s">
        <v>920</v>
      </c>
      <c r="DD86" s="185" t="s">
        <v>920</v>
      </c>
      <c r="DE86" s="185"/>
      <c r="DF86" s="185" t="s">
        <v>920</v>
      </c>
      <c r="DG86" s="185" t="s">
        <v>920</v>
      </c>
      <c r="DH86" s="185"/>
      <c r="DI86" s="185" t="s">
        <v>920</v>
      </c>
      <c r="DJ86" s="185" t="s">
        <v>920</v>
      </c>
      <c r="DK86" s="185"/>
      <c r="DL86" s="185" t="s">
        <v>920</v>
      </c>
      <c r="DM86" s="185" t="s">
        <v>920</v>
      </c>
      <c r="DN86" s="185"/>
      <c r="DO86" s="185" t="s">
        <v>920</v>
      </c>
      <c r="DP86" s="185" t="s">
        <v>920</v>
      </c>
      <c r="DQ86" s="185"/>
      <c r="DR86" s="185" t="s">
        <v>920</v>
      </c>
      <c r="DS86" s="185" t="s">
        <v>920</v>
      </c>
      <c r="DT86" s="185"/>
      <c r="DU86" s="185" t="s">
        <v>920</v>
      </c>
      <c r="DV86" s="185" t="s">
        <v>920</v>
      </c>
      <c r="DW86" s="185"/>
      <c r="DX86" s="185" t="s">
        <v>920</v>
      </c>
      <c r="DY86" s="185" t="s">
        <v>920</v>
      </c>
      <c r="DZ86" s="185"/>
      <c r="EA86" s="185" t="s">
        <v>920</v>
      </c>
      <c r="EB86" s="185" t="s">
        <v>920</v>
      </c>
      <c r="EC86" s="185"/>
      <c r="ED86" s="185" t="s">
        <v>920</v>
      </c>
      <c r="EE86" s="185" t="s">
        <v>920</v>
      </c>
      <c r="EF86" s="185"/>
      <c r="EG86" s="185" t="s">
        <v>920</v>
      </c>
      <c r="EH86" s="185" t="s">
        <v>920</v>
      </c>
      <c r="EI86" s="185"/>
      <c r="EJ86" s="185" t="s">
        <v>920</v>
      </c>
      <c r="EK86" s="185" t="s">
        <v>920</v>
      </c>
      <c r="EL86" s="185"/>
      <c r="EM86" s="185" t="s">
        <v>920</v>
      </c>
      <c r="EN86" s="185" t="s">
        <v>920</v>
      </c>
      <c r="EO86" s="185"/>
      <c r="EP86" s="185" t="s">
        <v>920</v>
      </c>
      <c r="EQ86" s="185" t="s">
        <v>920</v>
      </c>
      <c r="ER86" s="185"/>
      <c r="ES86" s="185" t="s">
        <v>920</v>
      </c>
      <c r="ET86" s="185" t="s">
        <v>920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3280</v>
      </c>
      <c r="C5" s="1"/>
      <c r="D5" s="1"/>
      <c r="E5" s="1"/>
    </row>
    <row r="6" spans="1:7" x14ac:dyDescent="0.3">
      <c r="A6" s="1"/>
      <c r="B6" s="235" t="s">
        <v>26</v>
      </c>
      <c r="C6" s="235"/>
      <c r="D6" s="235" t="s">
        <v>1963</v>
      </c>
      <c r="E6" s="235"/>
    </row>
    <row r="7" spans="1:7" ht="36" customHeight="1" x14ac:dyDescent="0.3">
      <c r="A7" s="1"/>
      <c r="B7" s="187" t="s">
        <v>53</v>
      </c>
      <c r="C7" s="187" t="s">
        <v>545</v>
      </c>
      <c r="D7" s="186" t="s">
        <v>3281</v>
      </c>
      <c r="E7" s="186" t="s">
        <v>3282</v>
      </c>
    </row>
    <row r="8" spans="1:7" x14ac:dyDescent="0.3">
      <c r="A8" s="1"/>
      <c r="B8" s="188" t="s">
        <v>57</v>
      </c>
      <c r="C8" s="188" t="s">
        <v>765</v>
      </c>
      <c r="D8" s="189">
        <v>0</v>
      </c>
      <c r="E8" s="190">
        <v>0</v>
      </c>
    </row>
    <row r="9" spans="1:7" x14ac:dyDescent="0.3">
      <c r="A9" s="1"/>
      <c r="B9" s="188" t="s">
        <v>57</v>
      </c>
      <c r="C9" s="188" t="s">
        <v>766</v>
      </c>
      <c r="D9" s="189">
        <v>0</v>
      </c>
      <c r="E9" s="190">
        <v>0</v>
      </c>
    </row>
    <row r="10" spans="1:7" x14ac:dyDescent="0.3">
      <c r="A10" s="1"/>
      <c r="B10" s="188" t="s">
        <v>57</v>
      </c>
      <c r="C10" s="188" t="s">
        <v>767</v>
      </c>
      <c r="D10" s="189">
        <v>0</v>
      </c>
      <c r="E10" s="190">
        <v>0</v>
      </c>
    </row>
    <row r="11" spans="1:7" x14ac:dyDescent="0.3">
      <c r="A11" s="1"/>
      <c r="B11" s="188" t="s">
        <v>57</v>
      </c>
      <c r="C11" s="188" t="s">
        <v>768</v>
      </c>
      <c r="D11" s="189">
        <v>0</v>
      </c>
      <c r="E11" s="190">
        <v>0</v>
      </c>
    </row>
    <row r="12" spans="1:7" x14ac:dyDescent="0.3">
      <c r="A12" s="1"/>
      <c r="B12" s="188" t="s">
        <v>57</v>
      </c>
      <c r="C12" s="188" t="s">
        <v>769</v>
      </c>
      <c r="D12" s="189">
        <v>0</v>
      </c>
      <c r="E12" s="190">
        <v>0</v>
      </c>
    </row>
    <row r="13" spans="1:7" x14ac:dyDescent="0.3">
      <c r="A13" s="1"/>
      <c r="B13" s="188" t="s">
        <v>57</v>
      </c>
      <c r="C13" s="188" t="s">
        <v>770</v>
      </c>
      <c r="D13" s="189">
        <v>0</v>
      </c>
      <c r="E13" s="190">
        <v>0</v>
      </c>
    </row>
    <row r="14" spans="1:7" x14ac:dyDescent="0.3">
      <c r="A14" s="1"/>
      <c r="B14" s="188" t="s">
        <v>57</v>
      </c>
      <c r="C14" s="188" t="s">
        <v>771</v>
      </c>
      <c r="D14" s="189">
        <v>0</v>
      </c>
      <c r="E14" s="190">
        <v>0</v>
      </c>
    </row>
    <row r="15" spans="1:7" x14ac:dyDescent="0.3">
      <c r="A15" s="1"/>
      <c r="B15" s="188" t="s">
        <v>57</v>
      </c>
      <c r="C15" s="188" t="s">
        <v>772</v>
      </c>
      <c r="D15" s="189">
        <v>0</v>
      </c>
      <c r="E15" s="190">
        <v>0</v>
      </c>
    </row>
    <row r="16" spans="1:7" x14ac:dyDescent="0.3">
      <c r="A16" s="1"/>
      <c r="B16" s="188" t="s">
        <v>57</v>
      </c>
      <c r="C16" s="188" t="s">
        <v>773</v>
      </c>
      <c r="D16" s="189">
        <v>0</v>
      </c>
      <c r="E16" s="190">
        <v>0</v>
      </c>
    </row>
    <row r="17" spans="1:5" x14ac:dyDescent="0.3">
      <c r="A17" s="1"/>
      <c r="B17" s="188" t="s">
        <v>57</v>
      </c>
      <c r="C17" s="188" t="s">
        <v>774</v>
      </c>
      <c r="D17" s="189">
        <v>0</v>
      </c>
      <c r="E17" s="190">
        <v>0</v>
      </c>
    </row>
    <row r="18" spans="1:5" x14ac:dyDescent="0.3">
      <c r="A18" s="1"/>
      <c r="B18" s="188" t="s">
        <v>57</v>
      </c>
      <c r="C18" s="188" t="s">
        <v>775</v>
      </c>
      <c r="D18" s="189">
        <v>0</v>
      </c>
      <c r="E18" s="190">
        <v>0</v>
      </c>
    </row>
    <row r="19" spans="1:5" x14ac:dyDescent="0.3">
      <c r="A19" s="1"/>
      <c r="B19" s="188" t="s">
        <v>57</v>
      </c>
      <c r="C19" s="188" t="s">
        <v>776</v>
      </c>
      <c r="D19" s="189">
        <v>0</v>
      </c>
      <c r="E19" s="190">
        <v>0</v>
      </c>
    </row>
    <row r="20" spans="1:5" x14ac:dyDescent="0.3">
      <c r="A20" s="1"/>
      <c r="B20" s="188" t="s">
        <v>57</v>
      </c>
      <c r="C20" s="188" t="s">
        <v>777</v>
      </c>
      <c r="D20" s="189">
        <v>0</v>
      </c>
      <c r="E20" s="190">
        <v>0</v>
      </c>
    </row>
    <row r="21" spans="1:5" x14ac:dyDescent="0.3">
      <c r="A21" s="1"/>
      <c r="B21" s="188" t="s">
        <v>57</v>
      </c>
      <c r="C21" s="188" t="s">
        <v>778</v>
      </c>
      <c r="D21" s="189">
        <v>0</v>
      </c>
      <c r="E21" s="190">
        <v>0</v>
      </c>
    </row>
    <row r="22" spans="1:5" x14ac:dyDescent="0.3">
      <c r="A22" s="1"/>
      <c r="B22" s="188" t="s">
        <v>57</v>
      </c>
      <c r="C22" s="188" t="s">
        <v>779</v>
      </c>
      <c r="D22" s="189">
        <v>0</v>
      </c>
      <c r="E22" s="190">
        <v>0</v>
      </c>
    </row>
    <row r="23" spans="1:5" x14ac:dyDescent="0.3">
      <c r="A23" s="1"/>
      <c r="B23" s="188" t="s">
        <v>57</v>
      </c>
      <c r="C23" s="188" t="s">
        <v>780</v>
      </c>
      <c r="D23" s="189">
        <v>0</v>
      </c>
      <c r="E23" s="190">
        <v>0</v>
      </c>
    </row>
    <row r="24" spans="1:5" x14ac:dyDescent="0.3">
      <c r="A24" s="1"/>
      <c r="B24" s="188" t="s">
        <v>57</v>
      </c>
      <c r="C24" s="188" t="s">
        <v>781</v>
      </c>
      <c r="D24" s="189">
        <v>0</v>
      </c>
      <c r="E24" s="190">
        <v>0</v>
      </c>
    </row>
    <row r="25" spans="1:5" x14ac:dyDescent="0.3">
      <c r="A25" s="1"/>
      <c r="B25" s="188" t="s">
        <v>57</v>
      </c>
      <c r="C25" s="188" t="s">
        <v>782</v>
      </c>
      <c r="D25" s="189">
        <v>0</v>
      </c>
      <c r="E25" s="190">
        <v>0</v>
      </c>
    </row>
    <row r="26" spans="1:5" x14ac:dyDescent="0.3">
      <c r="A26" s="1"/>
      <c r="B26" s="188" t="s">
        <v>57</v>
      </c>
      <c r="C26" s="188" t="s">
        <v>783</v>
      </c>
      <c r="D26" s="189">
        <v>0</v>
      </c>
      <c r="E26" s="190">
        <v>0</v>
      </c>
    </row>
    <row r="27" spans="1:5" x14ac:dyDescent="0.3">
      <c r="A27" s="1"/>
      <c r="B27" s="188" t="s">
        <v>57</v>
      </c>
      <c r="C27" s="188" t="s">
        <v>784</v>
      </c>
      <c r="D27" s="189">
        <v>0</v>
      </c>
      <c r="E27" s="190">
        <v>0</v>
      </c>
    </row>
    <row r="28" spans="1:5" x14ac:dyDescent="0.3">
      <c r="A28" s="1"/>
      <c r="B28" s="188" t="s">
        <v>57</v>
      </c>
      <c r="C28" s="188" t="s">
        <v>785</v>
      </c>
      <c r="D28" s="189">
        <v>0</v>
      </c>
      <c r="E28" s="190">
        <v>0</v>
      </c>
    </row>
    <row r="29" spans="1:5" x14ac:dyDescent="0.3">
      <c r="A29" s="1"/>
      <c r="B29" s="188" t="s">
        <v>57</v>
      </c>
      <c r="C29" s="188" t="s">
        <v>786</v>
      </c>
      <c r="D29" s="189">
        <v>0</v>
      </c>
      <c r="E29" s="190">
        <v>0</v>
      </c>
    </row>
    <row r="30" spans="1:5" x14ac:dyDescent="0.3">
      <c r="A30" s="1"/>
      <c r="B30" s="188" t="s">
        <v>57</v>
      </c>
      <c r="C30" s="188" t="s">
        <v>787</v>
      </c>
      <c r="D30" s="189">
        <v>0</v>
      </c>
      <c r="E30" s="190">
        <v>0</v>
      </c>
    </row>
    <row r="31" spans="1:5" x14ac:dyDescent="0.3">
      <c r="A31" s="1"/>
      <c r="B31" s="188" t="s">
        <v>57</v>
      </c>
      <c r="C31" s="188" t="s">
        <v>788</v>
      </c>
      <c r="D31" s="189">
        <v>0</v>
      </c>
      <c r="E31" s="190">
        <v>0</v>
      </c>
    </row>
    <row r="32" spans="1:5" x14ac:dyDescent="0.3">
      <c r="A32" s="1"/>
      <c r="B32" s="188" t="s">
        <v>57</v>
      </c>
      <c r="C32" s="188" t="s">
        <v>789</v>
      </c>
      <c r="D32" s="189">
        <v>0</v>
      </c>
      <c r="E32" s="190">
        <v>0</v>
      </c>
    </row>
    <row r="33" spans="1:5" x14ac:dyDescent="0.3">
      <c r="A33" s="1"/>
      <c r="B33" s="188" t="s">
        <v>57</v>
      </c>
      <c r="C33" s="188" t="s">
        <v>790</v>
      </c>
      <c r="D33" s="189">
        <v>0</v>
      </c>
      <c r="E33" s="190">
        <v>0</v>
      </c>
    </row>
    <row r="34" spans="1:5" x14ac:dyDescent="0.3">
      <c r="A34" s="1"/>
      <c r="B34" s="188" t="s">
        <v>57</v>
      </c>
      <c r="C34" s="188" t="s">
        <v>791</v>
      </c>
      <c r="D34" s="189">
        <v>0</v>
      </c>
      <c r="E34" s="190">
        <v>0</v>
      </c>
    </row>
    <row r="35" spans="1:5" x14ac:dyDescent="0.3">
      <c r="A35" s="1"/>
      <c r="B35" s="188" t="s">
        <v>57</v>
      </c>
      <c r="C35" s="188" t="s">
        <v>792</v>
      </c>
      <c r="D35" s="189">
        <v>0</v>
      </c>
      <c r="E35" s="190">
        <v>0</v>
      </c>
    </row>
    <row r="36" spans="1:5" x14ac:dyDescent="0.3">
      <c r="A36" s="1"/>
      <c r="B36" s="188" t="s">
        <v>57</v>
      </c>
      <c r="C36" s="188" t="s">
        <v>793</v>
      </c>
      <c r="D36" s="189">
        <v>0</v>
      </c>
      <c r="E36" s="190">
        <v>0</v>
      </c>
    </row>
    <row r="37" spans="1:5" x14ac:dyDescent="0.3">
      <c r="A37" s="1"/>
      <c r="B37" s="188" t="s">
        <v>57</v>
      </c>
      <c r="C37" s="188" t="s">
        <v>794</v>
      </c>
      <c r="D37" s="189">
        <v>0</v>
      </c>
      <c r="E37" s="190">
        <v>0</v>
      </c>
    </row>
    <row r="38" spans="1:5" x14ac:dyDescent="0.3">
      <c r="A38" s="1"/>
      <c r="B38" s="188" t="s">
        <v>57</v>
      </c>
      <c r="C38" s="188" t="s">
        <v>795</v>
      </c>
      <c r="D38" s="189">
        <v>0</v>
      </c>
      <c r="E38" s="190">
        <v>0</v>
      </c>
    </row>
    <row r="39" spans="1:5" x14ac:dyDescent="0.3">
      <c r="A39" s="1"/>
      <c r="B39" s="188" t="s">
        <v>57</v>
      </c>
      <c r="C39" s="188" t="s">
        <v>796</v>
      </c>
      <c r="D39" s="189">
        <v>0</v>
      </c>
      <c r="E39" s="190">
        <v>0</v>
      </c>
    </row>
    <row r="40" spans="1:5" x14ac:dyDescent="0.3">
      <c r="A40" s="1"/>
      <c r="B40" s="188" t="s">
        <v>57</v>
      </c>
      <c r="C40" s="188" t="s">
        <v>797</v>
      </c>
      <c r="D40" s="189">
        <v>0</v>
      </c>
      <c r="E40" s="190">
        <v>0</v>
      </c>
    </row>
    <row r="41" spans="1:5" x14ac:dyDescent="0.3">
      <c r="A41" s="1"/>
      <c r="B41" s="188" t="s">
        <v>57</v>
      </c>
      <c r="C41" s="188" t="s">
        <v>798</v>
      </c>
      <c r="D41" s="189">
        <v>0</v>
      </c>
      <c r="E41" s="190">
        <v>0</v>
      </c>
    </row>
    <row r="42" spans="1:5" x14ac:dyDescent="0.3">
      <c r="A42" s="1"/>
      <c r="B42" s="188" t="s">
        <v>57</v>
      </c>
      <c r="C42" s="188" t="s">
        <v>799</v>
      </c>
      <c r="D42" s="189">
        <v>0</v>
      </c>
      <c r="E42" s="190">
        <v>0</v>
      </c>
    </row>
    <row r="43" spans="1:5" x14ac:dyDescent="0.3">
      <c r="A43" s="1"/>
      <c r="B43" s="188" t="s">
        <v>57</v>
      </c>
      <c r="C43" s="188" t="s">
        <v>800</v>
      </c>
      <c r="D43" s="189">
        <v>0</v>
      </c>
      <c r="E43" s="190">
        <v>0</v>
      </c>
    </row>
    <row r="44" spans="1:5" x14ac:dyDescent="0.3">
      <c r="A44" s="1"/>
      <c r="B44" s="188" t="s">
        <v>57</v>
      </c>
      <c r="C44" s="188" t="s">
        <v>801</v>
      </c>
      <c r="D44" s="189">
        <v>0</v>
      </c>
      <c r="E44" s="190">
        <v>0</v>
      </c>
    </row>
    <row r="45" spans="1:5" x14ac:dyDescent="0.3">
      <c r="A45" s="1"/>
      <c r="B45" s="188" t="s">
        <v>57</v>
      </c>
      <c r="C45" s="188" t="s">
        <v>802</v>
      </c>
      <c r="D45" s="189">
        <v>0</v>
      </c>
      <c r="E45" s="190">
        <v>0</v>
      </c>
    </row>
    <row r="46" spans="1:5" x14ac:dyDescent="0.3">
      <c r="A46" s="1"/>
      <c r="B46" s="188" t="s">
        <v>57</v>
      </c>
      <c r="C46" s="188" t="s">
        <v>803</v>
      </c>
      <c r="D46" s="189">
        <v>0</v>
      </c>
      <c r="E46" s="190">
        <v>0</v>
      </c>
    </row>
    <row r="47" spans="1:5" x14ac:dyDescent="0.3">
      <c r="A47" s="1"/>
      <c r="B47" s="188" t="s">
        <v>57</v>
      </c>
      <c r="C47" s="188" t="s">
        <v>804</v>
      </c>
      <c r="D47" s="189">
        <v>0</v>
      </c>
      <c r="E47" s="190">
        <v>0</v>
      </c>
    </row>
    <row r="48" spans="1:5" x14ac:dyDescent="0.3">
      <c r="A48" s="1"/>
      <c r="B48" s="188" t="s">
        <v>57</v>
      </c>
      <c r="C48" s="188" t="s">
        <v>805</v>
      </c>
      <c r="D48" s="189">
        <v>0</v>
      </c>
      <c r="E48" s="190">
        <v>0</v>
      </c>
    </row>
    <row r="49" spans="1:5" x14ac:dyDescent="0.3">
      <c r="A49" s="1"/>
      <c r="B49" s="188" t="s">
        <v>57</v>
      </c>
      <c r="C49" s="188" t="s">
        <v>806</v>
      </c>
      <c r="D49" s="189">
        <v>0</v>
      </c>
      <c r="E49" s="190">
        <v>0</v>
      </c>
    </row>
    <row r="50" spans="1:5" x14ac:dyDescent="0.3">
      <c r="A50" s="1"/>
      <c r="B50" s="188" t="s">
        <v>57</v>
      </c>
      <c r="C50" s="188" t="s">
        <v>807</v>
      </c>
      <c r="D50" s="189">
        <v>0</v>
      </c>
      <c r="E50" s="190">
        <v>0</v>
      </c>
    </row>
    <row r="51" spans="1:5" x14ac:dyDescent="0.3">
      <c r="A51" s="1"/>
      <c r="B51" s="188" t="s">
        <v>57</v>
      </c>
      <c r="C51" s="188" t="s">
        <v>808</v>
      </c>
      <c r="D51" s="189">
        <v>0</v>
      </c>
      <c r="E51" s="190">
        <v>0</v>
      </c>
    </row>
    <row r="52" spans="1:5" x14ac:dyDescent="0.3">
      <c r="A52" s="1"/>
      <c r="B52" s="188" t="s">
        <v>57</v>
      </c>
      <c r="C52" s="188" t="s">
        <v>809</v>
      </c>
      <c r="D52" s="189">
        <v>0</v>
      </c>
      <c r="E52" s="190">
        <v>0</v>
      </c>
    </row>
    <row r="53" spans="1:5" x14ac:dyDescent="0.3">
      <c r="A53" s="1"/>
      <c r="B53" s="188" t="s">
        <v>57</v>
      </c>
      <c r="C53" s="188" t="s">
        <v>810</v>
      </c>
      <c r="D53" s="189">
        <v>0</v>
      </c>
      <c r="E53" s="190">
        <v>0</v>
      </c>
    </row>
    <row r="54" spans="1:5" x14ac:dyDescent="0.3">
      <c r="A54" s="1"/>
      <c r="B54" s="188" t="s">
        <v>57</v>
      </c>
      <c r="C54" s="188" t="s">
        <v>811</v>
      </c>
      <c r="D54" s="189">
        <v>0</v>
      </c>
      <c r="E54" s="190">
        <v>0</v>
      </c>
    </row>
    <row r="55" spans="1:5" x14ac:dyDescent="0.3">
      <c r="A55" s="1"/>
      <c r="B55" s="188" t="s">
        <v>57</v>
      </c>
      <c r="C55" s="188" t="s">
        <v>58</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920</v>
      </c>
      <c r="C5" s="1"/>
    </row>
    <row r="6" spans="1:7" ht="34.950000000000003" customHeight="1" x14ac:dyDescent="0.3">
      <c r="A6" s="1"/>
      <c r="B6" s="3" t="s">
        <v>3283</v>
      </c>
      <c r="C6" s="3" t="s">
        <v>3284</v>
      </c>
    </row>
    <row r="7" spans="1:7" ht="26.4" x14ac:dyDescent="0.3">
      <c r="B7" s="237">
        <v>1</v>
      </c>
      <c r="C7" s="238" t="s">
        <v>3294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920</v>
      </c>
      <c r="C5" s="1"/>
    </row>
    <row r="6" spans="1:7" ht="34.950000000000003" customHeight="1" x14ac:dyDescent="0.3">
      <c r="A6" s="1"/>
      <c r="B6" s="3" t="s">
        <v>3283</v>
      </c>
      <c r="C6" s="3" t="s">
        <v>3285</v>
      </c>
    </row>
    <row r="7" spans="1:7" ht="45" customHeight="1" x14ac:dyDescent="0.3">
      <c r="A7" s="1"/>
      <c r="B7" s="237">
        <v>1</v>
      </c>
      <c r="C7" s="238" t="s">
        <v>3293</v>
      </c>
    </row>
    <row r="8" spans="1:7" ht="27" customHeight="1" x14ac:dyDescent="0.3">
      <c r="B8" s="237">
        <v>2</v>
      </c>
      <c r="C8" s="238" t="s">
        <v>3286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Varas</cp:lastModifiedBy>
  <dcterms:modified xsi:type="dcterms:W3CDTF">2025-06-26T14:01:52Z</dcterms:modified>
</cp:coreProperties>
</file>